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rank Buiting\Documents\"/>
    </mc:Choice>
  </mc:AlternateContent>
  <xr:revisionPtr revIDLastSave="0" documentId="8_{62B2F034-3F61-468B-9D14-A5B9E55FA924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Voorspellingen" sheetId="1" r:id="rId1"/>
    <sheet name="Stand" sheetId="3" r:id="rId2"/>
    <sheet name="Speelschema" sheetId="4" r:id="rId3"/>
  </sheets>
  <externalReferences>
    <externalReference r:id="rId4"/>
  </externalReferences>
  <definedNames>
    <definedName name="Finale_Land1" localSheetId="2">#REF!</definedName>
    <definedName name="Finale_Land1">#REF!</definedName>
    <definedName name="Finale_Land2" localSheetId="2">#REF!</definedName>
    <definedName name="Finale_Land2">#REF!</definedName>
    <definedName name="Finale_Winst_L1" localSheetId="2">#REF!</definedName>
    <definedName name="Finale_Winst_L1">#REF!</definedName>
    <definedName name="Finale_Winst_L2">#REF!</definedName>
    <definedName name="GroepA">'[1]Stand groepswedstrijden'!$A$5:$Z$8</definedName>
    <definedName name="GroepB">'[1]Stand groepswedstrijden'!$A$9:$Z$12</definedName>
    <definedName name="GroepC">'[1]Stand groepswedstrijden'!$A$13:$Z$16</definedName>
    <definedName name="GroepD">'[1]Stand groepswedstrijden'!$A$17:$Z$20</definedName>
    <definedName name="GroepE">'[1]Stand groepswedstrijden'!$A$21:$Z$24</definedName>
    <definedName name="GroepF">'[1]Stand groepswedstrijden'!$A$25:$Z$28</definedName>
    <definedName name="GroepG">'[1]Stand groepswedstrijden'!$A$29:$Z$32</definedName>
    <definedName name="GroepH">'[1]Stand groepswedstrijden'!$A$33:$Z$36</definedName>
    <definedName name="Winner49">#REF!</definedName>
    <definedName name="Winner50">#REF!</definedName>
    <definedName name="Winner51">#REF!</definedName>
    <definedName name="Winner52">#REF!</definedName>
    <definedName name="Winner53">#REF!</definedName>
    <definedName name="Winner54">#REF!</definedName>
    <definedName name="Winner55">#REF!</definedName>
    <definedName name="Winner56">#REF!</definedName>
    <definedName name="Winner57">#REF!</definedName>
    <definedName name="Winner58">#REF!</definedName>
    <definedName name="Winner59">#REF!</definedName>
    <definedName name="Winner60">#REF!</definedName>
  </definedNames>
  <calcPr calcId="181029"/>
</workbook>
</file>

<file path=xl/calcChain.xml><?xml version="1.0" encoding="utf-8"?>
<calcChain xmlns="http://schemas.openxmlformats.org/spreadsheetml/2006/main">
  <c r="C4" i="3" l="1"/>
  <c r="C6" i="3"/>
  <c r="OG251" i="1" l="1"/>
  <c r="OF248" i="1"/>
  <c r="OF245" i="1"/>
  <c r="OG242" i="1"/>
  <c r="OG241" i="1"/>
  <c r="OF238" i="1"/>
  <c r="OF236" i="1"/>
  <c r="OG232" i="1"/>
  <c r="OG231" i="1"/>
  <c r="OG230" i="1"/>
  <c r="OG229" i="1"/>
  <c r="OF226" i="1"/>
  <c r="OF224" i="1"/>
  <c r="OF222" i="1"/>
  <c r="OF220" i="1"/>
  <c r="OG216" i="1"/>
  <c r="OG215" i="1"/>
  <c r="OG214" i="1"/>
  <c r="OG213" i="1"/>
  <c r="OG212" i="1"/>
  <c r="OG211" i="1"/>
  <c r="OG210" i="1"/>
  <c r="OG209" i="1"/>
  <c r="OF206" i="1"/>
  <c r="OF204" i="1"/>
  <c r="OF202" i="1"/>
  <c r="OF200" i="1"/>
  <c r="OF198" i="1"/>
  <c r="OF196" i="1"/>
  <c r="OF194" i="1"/>
  <c r="OF192" i="1"/>
  <c r="OG188" i="1"/>
  <c r="OG187" i="1"/>
  <c r="OG186" i="1"/>
  <c r="OG185" i="1"/>
  <c r="OG184" i="1"/>
  <c r="OG183" i="1"/>
  <c r="OG182" i="1"/>
  <c r="OG181" i="1"/>
  <c r="OG180" i="1"/>
  <c r="OG179" i="1"/>
  <c r="OG178" i="1"/>
  <c r="OG177" i="1"/>
  <c r="OG176" i="1"/>
  <c r="OG175" i="1"/>
  <c r="OG174" i="1"/>
  <c r="OG173" i="1"/>
  <c r="OF170" i="1"/>
  <c r="OF168" i="1"/>
  <c r="OF166" i="1"/>
  <c r="OF164" i="1"/>
  <c r="OF162" i="1"/>
  <c r="OF160" i="1"/>
  <c r="OF158" i="1"/>
  <c r="OF156" i="1"/>
  <c r="OF154" i="1"/>
  <c r="OF152" i="1"/>
  <c r="OF150" i="1"/>
  <c r="OF148" i="1"/>
  <c r="OF146" i="1"/>
  <c r="OF144" i="1"/>
  <c r="OF142" i="1"/>
  <c r="OF140" i="1"/>
  <c r="OG136" i="1"/>
  <c r="OG135" i="1"/>
  <c r="OG134" i="1"/>
  <c r="OG133" i="1"/>
  <c r="OG131" i="1"/>
  <c r="OG130" i="1"/>
  <c r="OG129" i="1"/>
  <c r="OG128" i="1"/>
  <c r="OG126" i="1"/>
  <c r="OG125" i="1"/>
  <c r="OG124" i="1"/>
  <c r="OG123" i="1"/>
  <c r="OG121" i="1"/>
  <c r="OG120" i="1"/>
  <c r="OG119" i="1"/>
  <c r="OG118" i="1"/>
  <c r="OG116" i="1"/>
  <c r="OG115" i="1"/>
  <c r="OG114" i="1"/>
  <c r="OG113" i="1"/>
  <c r="OG111" i="1"/>
  <c r="OG110" i="1"/>
  <c r="OG109" i="1"/>
  <c r="OG108" i="1"/>
  <c r="OG106" i="1"/>
  <c r="OG105" i="1"/>
  <c r="OG104" i="1"/>
  <c r="OG103" i="1"/>
  <c r="OG101" i="1"/>
  <c r="OG100" i="1"/>
  <c r="OG99" i="1"/>
  <c r="OG98" i="1"/>
  <c r="OG96" i="1"/>
  <c r="OG95" i="1"/>
  <c r="OG94" i="1"/>
  <c r="OG93" i="1"/>
  <c r="OG91" i="1"/>
  <c r="OG90" i="1"/>
  <c r="OG89" i="1"/>
  <c r="OG88" i="1"/>
  <c r="OG86" i="1"/>
  <c r="OG85" i="1"/>
  <c r="OG84" i="1"/>
  <c r="OG83" i="1"/>
  <c r="OG81" i="1"/>
  <c r="OG80" i="1"/>
  <c r="OG79" i="1"/>
  <c r="OG78" i="1"/>
  <c r="OF75" i="1"/>
  <c r="OF74" i="1"/>
  <c r="OF73" i="1"/>
  <c r="OF72" i="1"/>
  <c r="OF71" i="1"/>
  <c r="OF70" i="1"/>
  <c r="OF69" i="1"/>
  <c r="OF68" i="1"/>
  <c r="OF67" i="1"/>
  <c r="OF66" i="1"/>
  <c r="OF65" i="1"/>
  <c r="OF64" i="1"/>
  <c r="OF63" i="1"/>
  <c r="OF62" i="1"/>
  <c r="OF61" i="1"/>
  <c r="OF60" i="1"/>
  <c r="OF59" i="1"/>
  <c r="OF58" i="1"/>
  <c r="OF57" i="1"/>
  <c r="OF56" i="1"/>
  <c r="OF55" i="1"/>
  <c r="OF54" i="1"/>
  <c r="OF53" i="1"/>
  <c r="OF52" i="1"/>
  <c r="OF51" i="1"/>
  <c r="OF50" i="1"/>
  <c r="OF49" i="1"/>
  <c r="OF48" i="1"/>
  <c r="OF47" i="1"/>
  <c r="OF46" i="1"/>
  <c r="OF45" i="1"/>
  <c r="OF44" i="1"/>
  <c r="OF43" i="1"/>
  <c r="OF42" i="1"/>
  <c r="OF41" i="1"/>
  <c r="OF40" i="1"/>
  <c r="OF39" i="1"/>
  <c r="OF38" i="1"/>
  <c r="OF37" i="1"/>
  <c r="OF36" i="1"/>
  <c r="OF35" i="1"/>
  <c r="OF34" i="1"/>
  <c r="OF33" i="1"/>
  <c r="OF32" i="1"/>
  <c r="OF31" i="1"/>
  <c r="OF30" i="1"/>
  <c r="OF29" i="1"/>
  <c r="OF28" i="1"/>
  <c r="OF27" i="1"/>
  <c r="OF26" i="1"/>
  <c r="OF25" i="1"/>
  <c r="OF24" i="1"/>
  <c r="OF23" i="1"/>
  <c r="OF22" i="1"/>
  <c r="OF21" i="1"/>
  <c r="OF20" i="1"/>
  <c r="OF19" i="1"/>
  <c r="OF18" i="1"/>
  <c r="OF17" i="1"/>
  <c r="OF16" i="1"/>
  <c r="OF15" i="1"/>
  <c r="OF14" i="1"/>
  <c r="OF13" i="1"/>
  <c r="OF12" i="1"/>
  <c r="OF11" i="1"/>
  <c r="OF10" i="1"/>
  <c r="OF9" i="1"/>
  <c r="OF8" i="1"/>
  <c r="OF7" i="1"/>
  <c r="OF6" i="1"/>
  <c r="OF5" i="1"/>
  <c r="OG5" i="1" s="1"/>
  <c r="OF4" i="1"/>
  <c r="OG4" i="1" s="1"/>
  <c r="C72" i="3"/>
  <c r="OB251" i="1"/>
  <c r="OA248" i="1"/>
  <c r="OA245" i="1"/>
  <c r="OB242" i="1"/>
  <c r="OB241" i="1"/>
  <c r="OA238" i="1"/>
  <c r="OA236" i="1"/>
  <c r="OB232" i="1"/>
  <c r="OB231" i="1"/>
  <c r="OB230" i="1"/>
  <c r="OB229" i="1"/>
  <c r="OA226" i="1"/>
  <c r="OA224" i="1"/>
  <c r="OA222" i="1"/>
  <c r="OA220" i="1"/>
  <c r="OB216" i="1"/>
  <c r="OB215" i="1"/>
  <c r="OB214" i="1"/>
  <c r="OB213" i="1"/>
  <c r="OB212" i="1"/>
  <c r="OB211" i="1"/>
  <c r="OB210" i="1"/>
  <c r="OB209" i="1"/>
  <c r="OA206" i="1"/>
  <c r="OA204" i="1"/>
  <c r="OA202" i="1"/>
  <c r="OA200" i="1"/>
  <c r="OA198" i="1"/>
  <c r="OA196" i="1"/>
  <c r="OA194" i="1"/>
  <c r="OA192" i="1"/>
  <c r="OB188" i="1"/>
  <c r="OB187" i="1"/>
  <c r="OB186" i="1"/>
  <c r="OB185" i="1"/>
  <c r="OB184" i="1"/>
  <c r="OB183" i="1"/>
  <c r="OB182" i="1"/>
  <c r="OB181" i="1"/>
  <c r="OB180" i="1"/>
  <c r="OB179" i="1"/>
  <c r="OB178" i="1"/>
  <c r="OB177" i="1"/>
  <c r="OB176" i="1"/>
  <c r="OB175" i="1"/>
  <c r="OB174" i="1"/>
  <c r="OB173" i="1"/>
  <c r="OA170" i="1"/>
  <c r="OA168" i="1"/>
  <c r="OA166" i="1"/>
  <c r="OA164" i="1"/>
  <c r="OA162" i="1"/>
  <c r="OA160" i="1"/>
  <c r="OA158" i="1"/>
  <c r="OA156" i="1"/>
  <c r="OA154" i="1"/>
  <c r="OA152" i="1"/>
  <c r="OA150" i="1"/>
  <c r="OA148" i="1"/>
  <c r="OA146" i="1"/>
  <c r="OA144" i="1"/>
  <c r="OA142" i="1"/>
  <c r="OA140" i="1"/>
  <c r="OB136" i="1"/>
  <c r="OB135" i="1"/>
  <c r="OB134" i="1"/>
  <c r="OB133" i="1"/>
  <c r="OB131" i="1"/>
  <c r="OB130" i="1"/>
  <c r="OB129" i="1"/>
  <c r="OB128" i="1"/>
  <c r="OB126" i="1"/>
  <c r="OB125" i="1"/>
  <c r="OB124" i="1"/>
  <c r="OB123" i="1"/>
  <c r="OB121" i="1"/>
  <c r="OB120" i="1"/>
  <c r="OB119" i="1"/>
  <c r="OB118" i="1"/>
  <c r="OB116" i="1"/>
  <c r="OB115" i="1"/>
  <c r="OB114" i="1"/>
  <c r="OB113" i="1"/>
  <c r="OB111" i="1"/>
  <c r="OB110" i="1"/>
  <c r="OB109" i="1"/>
  <c r="OB108" i="1"/>
  <c r="OB106" i="1"/>
  <c r="OB105" i="1"/>
  <c r="OB104" i="1"/>
  <c r="OB103" i="1"/>
  <c r="OB101" i="1"/>
  <c r="OB100" i="1"/>
  <c r="OB99" i="1"/>
  <c r="OB98" i="1"/>
  <c r="OB96" i="1"/>
  <c r="OB95" i="1"/>
  <c r="OB94" i="1"/>
  <c r="OB93" i="1"/>
  <c r="OB91" i="1"/>
  <c r="OB90" i="1"/>
  <c r="OB89" i="1"/>
  <c r="OB88" i="1"/>
  <c r="OB86" i="1"/>
  <c r="OB85" i="1"/>
  <c r="OB84" i="1"/>
  <c r="OB83" i="1"/>
  <c r="OB81" i="1"/>
  <c r="OB80" i="1"/>
  <c r="OB79" i="1"/>
  <c r="OB78" i="1"/>
  <c r="OA75" i="1"/>
  <c r="OA74" i="1"/>
  <c r="OA73" i="1"/>
  <c r="OA72" i="1"/>
  <c r="OA71" i="1"/>
  <c r="OA70" i="1"/>
  <c r="OA69" i="1"/>
  <c r="OA68" i="1"/>
  <c r="OA67" i="1"/>
  <c r="OA66" i="1"/>
  <c r="OA65" i="1"/>
  <c r="OA64" i="1"/>
  <c r="OA63" i="1"/>
  <c r="OA62" i="1"/>
  <c r="OA61" i="1"/>
  <c r="OA60" i="1"/>
  <c r="OA59" i="1"/>
  <c r="OA58" i="1"/>
  <c r="OA57" i="1"/>
  <c r="OA56" i="1"/>
  <c r="OA55" i="1"/>
  <c r="OA54" i="1"/>
  <c r="OA53" i="1"/>
  <c r="OA52" i="1"/>
  <c r="OA51" i="1"/>
  <c r="OA50" i="1"/>
  <c r="OA49" i="1"/>
  <c r="OA48" i="1"/>
  <c r="OA47" i="1"/>
  <c r="OA46" i="1"/>
  <c r="OA45" i="1"/>
  <c r="OA44" i="1"/>
  <c r="OA43" i="1"/>
  <c r="OA42" i="1"/>
  <c r="OA41" i="1"/>
  <c r="OA40" i="1"/>
  <c r="OA39" i="1"/>
  <c r="OA38" i="1"/>
  <c r="OA37" i="1"/>
  <c r="OA36" i="1"/>
  <c r="OA35" i="1"/>
  <c r="OA34" i="1"/>
  <c r="OA33" i="1"/>
  <c r="OA32" i="1"/>
  <c r="OA31" i="1"/>
  <c r="OA30" i="1"/>
  <c r="OA29" i="1"/>
  <c r="OA28" i="1"/>
  <c r="OA27" i="1"/>
  <c r="OA26" i="1"/>
  <c r="OA25" i="1"/>
  <c r="OA24" i="1"/>
  <c r="OA23" i="1"/>
  <c r="OA22" i="1"/>
  <c r="OA21" i="1"/>
  <c r="OA20" i="1"/>
  <c r="OA19" i="1"/>
  <c r="OA18" i="1"/>
  <c r="OA17" i="1"/>
  <c r="OA16" i="1"/>
  <c r="OA15" i="1"/>
  <c r="OA14" i="1"/>
  <c r="OA13" i="1"/>
  <c r="OA12" i="1"/>
  <c r="OA11" i="1"/>
  <c r="OA10" i="1"/>
  <c r="OA9" i="1"/>
  <c r="OA8" i="1"/>
  <c r="OA7" i="1"/>
  <c r="OA6" i="1"/>
  <c r="OA5" i="1"/>
  <c r="OA4" i="1"/>
  <c r="C13" i="3" l="1"/>
  <c r="C12" i="3"/>
  <c r="C79" i="3"/>
  <c r="NW251" i="1" l="1"/>
  <c r="NV248" i="1"/>
  <c r="NV245" i="1"/>
  <c r="NW242" i="1"/>
  <c r="NW241" i="1"/>
  <c r="NV238" i="1"/>
  <c r="NV236" i="1"/>
  <c r="NW232" i="1"/>
  <c r="NW231" i="1"/>
  <c r="NW230" i="1"/>
  <c r="NW229" i="1"/>
  <c r="NV226" i="1"/>
  <c r="NV224" i="1"/>
  <c r="NV222" i="1"/>
  <c r="NV220" i="1"/>
  <c r="NW216" i="1"/>
  <c r="NW215" i="1"/>
  <c r="NW214" i="1"/>
  <c r="NW213" i="1"/>
  <c r="NW212" i="1"/>
  <c r="NW211" i="1"/>
  <c r="NW210" i="1"/>
  <c r="NW209" i="1"/>
  <c r="NV206" i="1"/>
  <c r="NV204" i="1"/>
  <c r="NV202" i="1"/>
  <c r="NV200" i="1"/>
  <c r="NV198" i="1"/>
  <c r="NV196" i="1"/>
  <c r="NV194" i="1"/>
  <c r="NV192" i="1"/>
  <c r="NW188" i="1"/>
  <c r="NW187" i="1"/>
  <c r="NW186" i="1"/>
  <c r="NW185" i="1"/>
  <c r="NW184" i="1"/>
  <c r="NW183" i="1"/>
  <c r="NW182" i="1"/>
  <c r="NW181" i="1"/>
  <c r="NW180" i="1"/>
  <c r="NW179" i="1"/>
  <c r="NW178" i="1"/>
  <c r="NW177" i="1"/>
  <c r="NW176" i="1"/>
  <c r="NW175" i="1"/>
  <c r="NW174" i="1"/>
  <c r="NW173" i="1"/>
  <c r="NV170" i="1"/>
  <c r="NV168" i="1"/>
  <c r="NV166" i="1"/>
  <c r="NV164" i="1"/>
  <c r="NV162" i="1"/>
  <c r="NV160" i="1"/>
  <c r="NV158" i="1"/>
  <c r="NV156" i="1"/>
  <c r="NV154" i="1"/>
  <c r="NV152" i="1"/>
  <c r="NV150" i="1"/>
  <c r="NV148" i="1"/>
  <c r="NV146" i="1"/>
  <c r="NV144" i="1"/>
  <c r="NV142" i="1"/>
  <c r="NV140" i="1"/>
  <c r="NW136" i="1"/>
  <c r="NW135" i="1"/>
  <c r="NW134" i="1"/>
  <c r="NW133" i="1"/>
  <c r="NW131" i="1"/>
  <c r="NW130" i="1"/>
  <c r="NW129" i="1"/>
  <c r="NW128" i="1"/>
  <c r="NW126" i="1"/>
  <c r="NW125" i="1"/>
  <c r="NW124" i="1"/>
  <c r="NW123" i="1"/>
  <c r="NW121" i="1"/>
  <c r="NW120" i="1"/>
  <c r="NW119" i="1"/>
  <c r="NW118" i="1"/>
  <c r="NW116" i="1"/>
  <c r="NW115" i="1"/>
  <c r="NW114" i="1"/>
  <c r="NW113" i="1"/>
  <c r="NW111" i="1"/>
  <c r="NW110" i="1"/>
  <c r="NW109" i="1"/>
  <c r="NW108" i="1"/>
  <c r="NW106" i="1"/>
  <c r="NW105" i="1"/>
  <c r="NW104" i="1"/>
  <c r="NW103" i="1"/>
  <c r="NW101" i="1"/>
  <c r="NW100" i="1"/>
  <c r="NW99" i="1"/>
  <c r="NW98" i="1"/>
  <c r="NW96" i="1"/>
  <c r="NW95" i="1"/>
  <c r="NW94" i="1"/>
  <c r="NW93" i="1"/>
  <c r="NW91" i="1"/>
  <c r="NW90" i="1"/>
  <c r="NW89" i="1"/>
  <c r="NW88" i="1"/>
  <c r="NW86" i="1"/>
  <c r="NW85" i="1"/>
  <c r="NW84" i="1"/>
  <c r="NW83" i="1"/>
  <c r="NW81" i="1"/>
  <c r="NW80" i="1"/>
  <c r="NW79" i="1"/>
  <c r="NW78" i="1"/>
  <c r="NV75" i="1"/>
  <c r="NV74" i="1"/>
  <c r="NV73" i="1"/>
  <c r="NV72" i="1"/>
  <c r="NV71" i="1"/>
  <c r="NV70" i="1"/>
  <c r="NV69" i="1"/>
  <c r="NV68" i="1"/>
  <c r="NV67" i="1"/>
  <c r="NV66" i="1"/>
  <c r="NV65" i="1"/>
  <c r="NV64" i="1"/>
  <c r="NV63" i="1"/>
  <c r="NV62" i="1"/>
  <c r="NV61" i="1"/>
  <c r="NV60" i="1"/>
  <c r="NV59" i="1"/>
  <c r="NV58" i="1"/>
  <c r="NV57" i="1"/>
  <c r="NV56" i="1"/>
  <c r="NV55" i="1"/>
  <c r="NV54" i="1"/>
  <c r="NV53" i="1"/>
  <c r="NV52" i="1"/>
  <c r="NV51" i="1"/>
  <c r="NV50" i="1"/>
  <c r="NV49" i="1"/>
  <c r="NV48" i="1"/>
  <c r="NV47" i="1"/>
  <c r="NV46" i="1"/>
  <c r="NV45" i="1"/>
  <c r="NV44" i="1"/>
  <c r="NV43" i="1"/>
  <c r="NV42" i="1"/>
  <c r="NV41" i="1"/>
  <c r="NV40" i="1"/>
  <c r="NV39" i="1"/>
  <c r="NV38" i="1"/>
  <c r="NV37" i="1"/>
  <c r="NV36" i="1"/>
  <c r="NV35" i="1"/>
  <c r="NV34" i="1"/>
  <c r="NV33" i="1"/>
  <c r="NV32" i="1"/>
  <c r="NV31" i="1"/>
  <c r="NV30" i="1"/>
  <c r="NV29" i="1"/>
  <c r="NV28" i="1"/>
  <c r="NV27" i="1"/>
  <c r="NV26" i="1"/>
  <c r="NV25" i="1"/>
  <c r="NV24" i="1"/>
  <c r="NV23" i="1"/>
  <c r="NV22" i="1"/>
  <c r="NV21" i="1"/>
  <c r="NV20" i="1"/>
  <c r="NV19" i="1"/>
  <c r="NV18" i="1"/>
  <c r="NV17" i="1"/>
  <c r="NV16" i="1"/>
  <c r="NV15" i="1"/>
  <c r="NV14" i="1"/>
  <c r="NV13" i="1"/>
  <c r="NV12" i="1"/>
  <c r="NV11" i="1"/>
  <c r="NV10" i="1"/>
  <c r="NV9" i="1"/>
  <c r="NV8" i="1"/>
  <c r="NV7" i="1"/>
  <c r="NV6" i="1"/>
  <c r="NV5" i="1"/>
  <c r="NV4" i="1"/>
  <c r="NR251" i="1"/>
  <c r="NM251" i="1"/>
  <c r="NQ248" i="1"/>
  <c r="NL248" i="1"/>
  <c r="NQ245" i="1"/>
  <c r="NL245" i="1"/>
  <c r="NR242" i="1"/>
  <c r="NM242" i="1"/>
  <c r="NR241" i="1"/>
  <c r="NM241" i="1"/>
  <c r="NQ238" i="1"/>
  <c r="NL238" i="1"/>
  <c r="NQ236" i="1"/>
  <c r="NL236" i="1"/>
  <c r="NR232" i="1"/>
  <c r="NM232" i="1"/>
  <c r="NR231" i="1"/>
  <c r="NM231" i="1"/>
  <c r="NR230" i="1"/>
  <c r="NM230" i="1"/>
  <c r="NR229" i="1"/>
  <c r="NM229" i="1"/>
  <c r="NQ226" i="1"/>
  <c r="NL226" i="1"/>
  <c r="NQ224" i="1"/>
  <c r="NL224" i="1"/>
  <c r="NQ222" i="1"/>
  <c r="NL222" i="1"/>
  <c r="NQ220" i="1"/>
  <c r="NL220" i="1"/>
  <c r="NR216" i="1"/>
  <c r="NM216" i="1"/>
  <c r="NR215" i="1"/>
  <c r="NM215" i="1"/>
  <c r="NR214" i="1"/>
  <c r="NM214" i="1"/>
  <c r="NR213" i="1"/>
  <c r="NM213" i="1"/>
  <c r="NR212" i="1"/>
  <c r="NM212" i="1"/>
  <c r="NR211" i="1"/>
  <c r="NM211" i="1"/>
  <c r="NR210" i="1"/>
  <c r="NM210" i="1"/>
  <c r="NR209" i="1"/>
  <c r="NM209" i="1"/>
  <c r="NQ206" i="1"/>
  <c r="NL206" i="1"/>
  <c r="NQ204" i="1"/>
  <c r="NL204" i="1"/>
  <c r="NQ202" i="1"/>
  <c r="NL202" i="1"/>
  <c r="NQ200" i="1"/>
  <c r="NL200" i="1"/>
  <c r="NQ198" i="1"/>
  <c r="NL198" i="1"/>
  <c r="NQ196" i="1"/>
  <c r="NL196" i="1"/>
  <c r="NQ194" i="1"/>
  <c r="NL194" i="1"/>
  <c r="NQ192" i="1"/>
  <c r="NL192" i="1"/>
  <c r="NR188" i="1"/>
  <c r="NM188" i="1"/>
  <c r="NR187" i="1"/>
  <c r="NM187" i="1"/>
  <c r="NR186" i="1"/>
  <c r="NM186" i="1"/>
  <c r="NR185" i="1"/>
  <c r="NM185" i="1"/>
  <c r="NR184" i="1"/>
  <c r="NM184" i="1"/>
  <c r="NR183" i="1"/>
  <c r="NM183" i="1"/>
  <c r="NR182" i="1"/>
  <c r="NM182" i="1"/>
  <c r="NR181" i="1"/>
  <c r="NM181" i="1"/>
  <c r="NR180" i="1"/>
  <c r="NM180" i="1"/>
  <c r="NR179" i="1"/>
  <c r="NM179" i="1"/>
  <c r="NR178" i="1"/>
  <c r="NM178" i="1"/>
  <c r="NR177" i="1"/>
  <c r="NM177" i="1"/>
  <c r="NR176" i="1"/>
  <c r="NM176" i="1"/>
  <c r="NR175" i="1"/>
  <c r="NM175" i="1"/>
  <c r="NR174" i="1"/>
  <c r="NM174" i="1"/>
  <c r="NR173" i="1"/>
  <c r="NM173" i="1"/>
  <c r="NQ170" i="1"/>
  <c r="NL170" i="1"/>
  <c r="NQ168" i="1"/>
  <c r="NL168" i="1"/>
  <c r="NQ166" i="1"/>
  <c r="NL166" i="1"/>
  <c r="NQ164" i="1"/>
  <c r="NL164" i="1"/>
  <c r="NQ162" i="1"/>
  <c r="NL162" i="1"/>
  <c r="NQ160" i="1"/>
  <c r="NL160" i="1"/>
  <c r="NQ158" i="1"/>
  <c r="NL158" i="1"/>
  <c r="NQ156" i="1"/>
  <c r="NL156" i="1"/>
  <c r="NQ154" i="1"/>
  <c r="NL154" i="1"/>
  <c r="NQ152" i="1"/>
  <c r="NL152" i="1"/>
  <c r="NQ150" i="1"/>
  <c r="NL150" i="1"/>
  <c r="NQ148" i="1"/>
  <c r="NL148" i="1"/>
  <c r="NQ146" i="1"/>
  <c r="NL146" i="1"/>
  <c r="NQ144" i="1"/>
  <c r="NL144" i="1"/>
  <c r="NQ142" i="1"/>
  <c r="NL142" i="1"/>
  <c r="NQ140" i="1"/>
  <c r="NL140" i="1"/>
  <c r="NR136" i="1"/>
  <c r="NM136" i="1"/>
  <c r="NR135" i="1"/>
  <c r="NM135" i="1"/>
  <c r="NR134" i="1"/>
  <c r="NM134" i="1"/>
  <c r="NR133" i="1"/>
  <c r="NM133" i="1"/>
  <c r="NR131" i="1"/>
  <c r="NM131" i="1"/>
  <c r="NR130" i="1"/>
  <c r="NM130" i="1"/>
  <c r="NR129" i="1"/>
  <c r="NM129" i="1"/>
  <c r="NR128" i="1"/>
  <c r="NM128" i="1"/>
  <c r="NR126" i="1"/>
  <c r="NM126" i="1"/>
  <c r="NR125" i="1"/>
  <c r="NM125" i="1"/>
  <c r="NR124" i="1"/>
  <c r="NM124" i="1"/>
  <c r="NR123" i="1"/>
  <c r="NM123" i="1"/>
  <c r="NR121" i="1"/>
  <c r="NM121" i="1"/>
  <c r="NR120" i="1"/>
  <c r="NM120" i="1"/>
  <c r="NR119" i="1"/>
  <c r="NM119" i="1"/>
  <c r="NR118" i="1"/>
  <c r="NM118" i="1"/>
  <c r="NR116" i="1"/>
  <c r="NM116" i="1"/>
  <c r="NR115" i="1"/>
  <c r="NM115" i="1"/>
  <c r="NR114" i="1"/>
  <c r="NM114" i="1"/>
  <c r="NR113" i="1"/>
  <c r="NM113" i="1"/>
  <c r="NR111" i="1"/>
  <c r="NM111" i="1"/>
  <c r="NR110" i="1"/>
  <c r="NM110" i="1"/>
  <c r="NR109" i="1"/>
  <c r="NM109" i="1"/>
  <c r="NR108" i="1"/>
  <c r="NM108" i="1"/>
  <c r="NR106" i="1"/>
  <c r="NM106" i="1"/>
  <c r="NR105" i="1"/>
  <c r="NM105" i="1"/>
  <c r="NR104" i="1"/>
  <c r="NM104" i="1"/>
  <c r="NR103" i="1"/>
  <c r="NM103" i="1"/>
  <c r="NR101" i="1"/>
  <c r="NM101" i="1"/>
  <c r="NR100" i="1"/>
  <c r="NM100" i="1"/>
  <c r="NR99" i="1"/>
  <c r="NM99" i="1"/>
  <c r="NR98" i="1"/>
  <c r="NM98" i="1"/>
  <c r="NR96" i="1"/>
  <c r="NM96" i="1"/>
  <c r="NR95" i="1"/>
  <c r="NM95" i="1"/>
  <c r="NR94" i="1"/>
  <c r="NM94" i="1"/>
  <c r="NR93" i="1"/>
  <c r="NM93" i="1"/>
  <c r="NR91" i="1"/>
  <c r="NM91" i="1"/>
  <c r="NR90" i="1"/>
  <c r="NM90" i="1"/>
  <c r="NR89" i="1"/>
  <c r="NM89" i="1"/>
  <c r="NR88" i="1"/>
  <c r="NM88" i="1"/>
  <c r="NR86" i="1"/>
  <c r="NM86" i="1"/>
  <c r="NR85" i="1"/>
  <c r="NM85" i="1"/>
  <c r="NR84" i="1"/>
  <c r="NM84" i="1"/>
  <c r="NR83" i="1"/>
  <c r="NM83" i="1"/>
  <c r="NR81" i="1"/>
  <c r="NM81" i="1"/>
  <c r="NR80" i="1"/>
  <c r="NM80" i="1"/>
  <c r="NR79" i="1"/>
  <c r="NM79" i="1"/>
  <c r="NR78" i="1"/>
  <c r="NM78" i="1"/>
  <c r="NQ75" i="1"/>
  <c r="NL75" i="1"/>
  <c r="NQ74" i="1"/>
  <c r="NL74" i="1"/>
  <c r="NQ73" i="1"/>
  <c r="NL73" i="1"/>
  <c r="NQ72" i="1"/>
  <c r="NL72" i="1"/>
  <c r="NQ71" i="1"/>
  <c r="NL71" i="1"/>
  <c r="NQ70" i="1"/>
  <c r="NL70" i="1"/>
  <c r="NQ69" i="1"/>
  <c r="NL69" i="1"/>
  <c r="NQ68" i="1"/>
  <c r="NL68" i="1"/>
  <c r="NQ67" i="1"/>
  <c r="NL67" i="1"/>
  <c r="NQ66" i="1"/>
  <c r="NL66" i="1"/>
  <c r="NQ65" i="1"/>
  <c r="NL65" i="1"/>
  <c r="NQ64" i="1"/>
  <c r="NL64" i="1"/>
  <c r="NQ63" i="1"/>
  <c r="NL63" i="1"/>
  <c r="NQ62" i="1"/>
  <c r="NL62" i="1"/>
  <c r="NQ61" i="1"/>
  <c r="NL61" i="1"/>
  <c r="NQ60" i="1"/>
  <c r="NL60" i="1"/>
  <c r="NQ59" i="1"/>
  <c r="NL59" i="1"/>
  <c r="NQ58" i="1"/>
  <c r="NL58" i="1"/>
  <c r="NQ57" i="1"/>
  <c r="NL57" i="1"/>
  <c r="NQ56" i="1"/>
  <c r="NL56" i="1"/>
  <c r="NQ55" i="1"/>
  <c r="NL55" i="1"/>
  <c r="NQ54" i="1"/>
  <c r="NL54" i="1"/>
  <c r="NQ53" i="1"/>
  <c r="NL53" i="1"/>
  <c r="NQ52" i="1"/>
  <c r="NL52" i="1"/>
  <c r="NQ51" i="1"/>
  <c r="NL51" i="1"/>
  <c r="NQ50" i="1"/>
  <c r="NL50" i="1"/>
  <c r="NQ49" i="1"/>
  <c r="NL49" i="1"/>
  <c r="NQ48" i="1"/>
  <c r="NL48" i="1"/>
  <c r="NQ47" i="1"/>
  <c r="NL47" i="1"/>
  <c r="NQ46" i="1"/>
  <c r="NL46" i="1"/>
  <c r="NQ45" i="1"/>
  <c r="NL45" i="1"/>
  <c r="NQ44" i="1"/>
  <c r="NL44" i="1"/>
  <c r="NQ43" i="1"/>
  <c r="NL43" i="1"/>
  <c r="NQ42" i="1"/>
  <c r="NL42" i="1"/>
  <c r="NQ41" i="1"/>
  <c r="NL41" i="1"/>
  <c r="NQ40" i="1"/>
  <c r="NL40" i="1"/>
  <c r="NQ39" i="1"/>
  <c r="NL39" i="1"/>
  <c r="NQ38" i="1"/>
  <c r="NL38" i="1"/>
  <c r="NQ37" i="1"/>
  <c r="NL37" i="1"/>
  <c r="NQ36" i="1"/>
  <c r="NL36" i="1"/>
  <c r="NQ35" i="1"/>
  <c r="NL35" i="1"/>
  <c r="NQ34" i="1"/>
  <c r="NL34" i="1"/>
  <c r="NQ33" i="1"/>
  <c r="NL33" i="1"/>
  <c r="NQ32" i="1"/>
  <c r="NL32" i="1"/>
  <c r="NQ31" i="1"/>
  <c r="NL31" i="1"/>
  <c r="NQ30" i="1"/>
  <c r="NL30" i="1"/>
  <c r="NQ29" i="1"/>
  <c r="NL29" i="1"/>
  <c r="NQ28" i="1"/>
  <c r="NL28" i="1"/>
  <c r="NQ27" i="1"/>
  <c r="NL27" i="1"/>
  <c r="NQ26" i="1"/>
  <c r="NL26" i="1"/>
  <c r="NQ25" i="1"/>
  <c r="NL25" i="1"/>
  <c r="NQ24" i="1"/>
  <c r="NL24" i="1"/>
  <c r="NQ23" i="1"/>
  <c r="NL23" i="1"/>
  <c r="NQ22" i="1"/>
  <c r="NL22" i="1"/>
  <c r="NQ21" i="1"/>
  <c r="NL21" i="1"/>
  <c r="NQ20" i="1"/>
  <c r="NL20" i="1"/>
  <c r="NQ19" i="1"/>
  <c r="NL19" i="1"/>
  <c r="NQ18" i="1"/>
  <c r="NL18" i="1"/>
  <c r="NQ17" i="1"/>
  <c r="NL17" i="1"/>
  <c r="NQ16" i="1"/>
  <c r="NL16" i="1"/>
  <c r="NQ15" i="1"/>
  <c r="NL15" i="1"/>
  <c r="NQ14" i="1"/>
  <c r="NL14" i="1"/>
  <c r="NQ13" i="1"/>
  <c r="NL13" i="1"/>
  <c r="NQ12" i="1"/>
  <c r="NL12" i="1"/>
  <c r="NQ11" i="1"/>
  <c r="NL11" i="1"/>
  <c r="NQ10" i="1"/>
  <c r="NL10" i="1"/>
  <c r="NQ9" i="1"/>
  <c r="NL9" i="1"/>
  <c r="NQ8" i="1"/>
  <c r="NL8" i="1"/>
  <c r="NQ7" i="1"/>
  <c r="NL7" i="1"/>
  <c r="NQ6" i="1"/>
  <c r="NL6" i="1"/>
  <c r="NQ5" i="1"/>
  <c r="NL5" i="1"/>
  <c r="NQ4" i="1"/>
  <c r="NL4" i="1"/>
  <c r="C40" i="3" l="1"/>
  <c r="C75" i="3"/>
  <c r="C58" i="3"/>
  <c r="NH251" i="1"/>
  <c r="NC251" i="1"/>
  <c r="MX251" i="1"/>
  <c r="NG248" i="1"/>
  <c r="NB248" i="1"/>
  <c r="MW248" i="1"/>
  <c r="NG245" i="1"/>
  <c r="NB245" i="1"/>
  <c r="MW245" i="1"/>
  <c r="NH242" i="1"/>
  <c r="NC242" i="1"/>
  <c r="MX242" i="1"/>
  <c r="NH241" i="1"/>
  <c r="NC241" i="1"/>
  <c r="MX241" i="1"/>
  <c r="NG238" i="1"/>
  <c r="NB238" i="1"/>
  <c r="MW238" i="1"/>
  <c r="NG236" i="1"/>
  <c r="NB236" i="1"/>
  <c r="MW236" i="1"/>
  <c r="NH232" i="1"/>
  <c r="NC232" i="1"/>
  <c r="MX232" i="1"/>
  <c r="NH231" i="1"/>
  <c r="NC231" i="1"/>
  <c r="MX231" i="1"/>
  <c r="NH230" i="1"/>
  <c r="NC230" i="1"/>
  <c r="MX230" i="1"/>
  <c r="NH229" i="1"/>
  <c r="NC229" i="1"/>
  <c r="MX229" i="1"/>
  <c r="NG226" i="1"/>
  <c r="NB226" i="1"/>
  <c r="MW226" i="1"/>
  <c r="NG224" i="1"/>
  <c r="NB224" i="1"/>
  <c r="MW224" i="1"/>
  <c r="NG222" i="1"/>
  <c r="NB222" i="1"/>
  <c r="MW222" i="1"/>
  <c r="NG220" i="1"/>
  <c r="NB220" i="1"/>
  <c r="MW220" i="1"/>
  <c r="NH216" i="1"/>
  <c r="NC216" i="1"/>
  <c r="MX216" i="1"/>
  <c r="NH215" i="1"/>
  <c r="NC215" i="1"/>
  <c r="MX215" i="1"/>
  <c r="NH214" i="1"/>
  <c r="NC214" i="1"/>
  <c r="MX214" i="1"/>
  <c r="NH213" i="1"/>
  <c r="NC213" i="1"/>
  <c r="MX213" i="1"/>
  <c r="NH212" i="1"/>
  <c r="NC212" i="1"/>
  <c r="MX212" i="1"/>
  <c r="NH211" i="1"/>
  <c r="NC211" i="1"/>
  <c r="MX211" i="1"/>
  <c r="NH210" i="1"/>
  <c r="NC210" i="1"/>
  <c r="MX210" i="1"/>
  <c r="NH209" i="1"/>
  <c r="NC209" i="1"/>
  <c r="MX209" i="1"/>
  <c r="NG206" i="1"/>
  <c r="NB206" i="1"/>
  <c r="MW206" i="1"/>
  <c r="NG204" i="1"/>
  <c r="NB204" i="1"/>
  <c r="MW204" i="1"/>
  <c r="NG202" i="1"/>
  <c r="NB202" i="1"/>
  <c r="MW202" i="1"/>
  <c r="NG200" i="1"/>
  <c r="NB200" i="1"/>
  <c r="MW200" i="1"/>
  <c r="NG198" i="1"/>
  <c r="NB198" i="1"/>
  <c r="MW198" i="1"/>
  <c r="NG196" i="1"/>
  <c r="NB196" i="1"/>
  <c r="MW196" i="1"/>
  <c r="NG194" i="1"/>
  <c r="NB194" i="1"/>
  <c r="MW194" i="1"/>
  <c r="NG192" i="1"/>
  <c r="NB192" i="1"/>
  <c r="MW192" i="1"/>
  <c r="NH188" i="1"/>
  <c r="NC188" i="1"/>
  <c r="MX188" i="1"/>
  <c r="NH187" i="1"/>
  <c r="NC187" i="1"/>
  <c r="MX187" i="1"/>
  <c r="NH186" i="1"/>
  <c r="NC186" i="1"/>
  <c r="MX186" i="1"/>
  <c r="NH185" i="1"/>
  <c r="NC185" i="1"/>
  <c r="MX185" i="1"/>
  <c r="NH184" i="1"/>
  <c r="NC184" i="1"/>
  <c r="MX184" i="1"/>
  <c r="NH183" i="1"/>
  <c r="NC183" i="1"/>
  <c r="MX183" i="1"/>
  <c r="NH182" i="1"/>
  <c r="NC182" i="1"/>
  <c r="MX182" i="1"/>
  <c r="NH181" i="1"/>
  <c r="NC181" i="1"/>
  <c r="MX181" i="1"/>
  <c r="NH180" i="1"/>
  <c r="NC180" i="1"/>
  <c r="MX180" i="1"/>
  <c r="NH179" i="1"/>
  <c r="NC179" i="1"/>
  <c r="MX179" i="1"/>
  <c r="NH178" i="1"/>
  <c r="NC178" i="1"/>
  <c r="MX178" i="1"/>
  <c r="NH177" i="1"/>
  <c r="NC177" i="1"/>
  <c r="MX177" i="1"/>
  <c r="NH176" i="1"/>
  <c r="NC176" i="1"/>
  <c r="MX176" i="1"/>
  <c r="NH175" i="1"/>
  <c r="NC175" i="1"/>
  <c r="MX175" i="1"/>
  <c r="NH174" i="1"/>
  <c r="NC174" i="1"/>
  <c r="MX174" i="1"/>
  <c r="NH173" i="1"/>
  <c r="NC173" i="1"/>
  <c r="MX173" i="1"/>
  <c r="NG170" i="1"/>
  <c r="NB170" i="1"/>
  <c r="MW170" i="1"/>
  <c r="NG168" i="1"/>
  <c r="NB168" i="1"/>
  <c r="MW168" i="1"/>
  <c r="NG166" i="1"/>
  <c r="NB166" i="1"/>
  <c r="MW166" i="1"/>
  <c r="NG164" i="1"/>
  <c r="NB164" i="1"/>
  <c r="MW164" i="1"/>
  <c r="NG162" i="1"/>
  <c r="NB162" i="1"/>
  <c r="MW162" i="1"/>
  <c r="NG160" i="1"/>
  <c r="NB160" i="1"/>
  <c r="MW160" i="1"/>
  <c r="NG158" i="1"/>
  <c r="NB158" i="1"/>
  <c r="MW158" i="1"/>
  <c r="NG156" i="1"/>
  <c r="NB156" i="1"/>
  <c r="MW156" i="1"/>
  <c r="NG154" i="1"/>
  <c r="NB154" i="1"/>
  <c r="MW154" i="1"/>
  <c r="NG152" i="1"/>
  <c r="NB152" i="1"/>
  <c r="MW152" i="1"/>
  <c r="NG150" i="1"/>
  <c r="NB150" i="1"/>
  <c r="MW150" i="1"/>
  <c r="NG148" i="1"/>
  <c r="NB148" i="1"/>
  <c r="MW148" i="1"/>
  <c r="NG146" i="1"/>
  <c r="NB146" i="1"/>
  <c r="MW146" i="1"/>
  <c r="NG144" i="1"/>
  <c r="NB144" i="1"/>
  <c r="MW144" i="1"/>
  <c r="NG142" i="1"/>
  <c r="NB142" i="1"/>
  <c r="MW142" i="1"/>
  <c r="NG140" i="1"/>
  <c r="NB140" i="1"/>
  <c r="MW140" i="1"/>
  <c r="NH136" i="1"/>
  <c r="NC136" i="1"/>
  <c r="MX136" i="1"/>
  <c r="NH135" i="1"/>
  <c r="NC135" i="1"/>
  <c r="MX135" i="1"/>
  <c r="NH134" i="1"/>
  <c r="NC134" i="1"/>
  <c r="MX134" i="1"/>
  <c r="NH133" i="1"/>
  <c r="NC133" i="1"/>
  <c r="MX133" i="1"/>
  <c r="NH131" i="1"/>
  <c r="NC131" i="1"/>
  <c r="MX131" i="1"/>
  <c r="NH130" i="1"/>
  <c r="NC130" i="1"/>
  <c r="MX130" i="1"/>
  <c r="NH129" i="1"/>
  <c r="NC129" i="1"/>
  <c r="MX129" i="1"/>
  <c r="NH128" i="1"/>
  <c r="NC128" i="1"/>
  <c r="MX128" i="1"/>
  <c r="NH126" i="1"/>
  <c r="NC126" i="1"/>
  <c r="MX126" i="1"/>
  <c r="NH125" i="1"/>
  <c r="NC125" i="1"/>
  <c r="MX125" i="1"/>
  <c r="NH124" i="1"/>
  <c r="NC124" i="1"/>
  <c r="MX124" i="1"/>
  <c r="NH123" i="1"/>
  <c r="NC123" i="1"/>
  <c r="MX123" i="1"/>
  <c r="NH121" i="1"/>
  <c r="NC121" i="1"/>
  <c r="MX121" i="1"/>
  <c r="NH120" i="1"/>
  <c r="NC120" i="1"/>
  <c r="MX120" i="1"/>
  <c r="NH119" i="1"/>
  <c r="NC119" i="1"/>
  <c r="MX119" i="1"/>
  <c r="NH118" i="1"/>
  <c r="NC118" i="1"/>
  <c r="MX118" i="1"/>
  <c r="NH116" i="1"/>
  <c r="NC116" i="1"/>
  <c r="MX116" i="1"/>
  <c r="NH115" i="1"/>
  <c r="NC115" i="1"/>
  <c r="MX115" i="1"/>
  <c r="NH114" i="1"/>
  <c r="NC114" i="1"/>
  <c r="MX114" i="1"/>
  <c r="NH113" i="1"/>
  <c r="NC113" i="1"/>
  <c r="MX113" i="1"/>
  <c r="NH111" i="1"/>
  <c r="NC111" i="1"/>
  <c r="MX111" i="1"/>
  <c r="NH110" i="1"/>
  <c r="NC110" i="1"/>
  <c r="MX110" i="1"/>
  <c r="NH109" i="1"/>
  <c r="NC109" i="1"/>
  <c r="MX109" i="1"/>
  <c r="NH108" i="1"/>
  <c r="NC108" i="1"/>
  <c r="MX108" i="1"/>
  <c r="NH106" i="1"/>
  <c r="NC106" i="1"/>
  <c r="MX106" i="1"/>
  <c r="NH105" i="1"/>
  <c r="NC105" i="1"/>
  <c r="MX105" i="1"/>
  <c r="NH104" i="1"/>
  <c r="NC104" i="1"/>
  <c r="MX104" i="1"/>
  <c r="NH103" i="1"/>
  <c r="NC103" i="1"/>
  <c r="MX103" i="1"/>
  <c r="NH101" i="1"/>
  <c r="NC101" i="1"/>
  <c r="MX101" i="1"/>
  <c r="NH100" i="1"/>
  <c r="NC100" i="1"/>
  <c r="MX100" i="1"/>
  <c r="NH99" i="1"/>
  <c r="NC99" i="1"/>
  <c r="MX99" i="1"/>
  <c r="NH98" i="1"/>
  <c r="NC98" i="1"/>
  <c r="MX98" i="1"/>
  <c r="NH96" i="1"/>
  <c r="NC96" i="1"/>
  <c r="MX96" i="1"/>
  <c r="NH95" i="1"/>
  <c r="NC95" i="1"/>
  <c r="MX95" i="1"/>
  <c r="NH94" i="1"/>
  <c r="NC94" i="1"/>
  <c r="MX94" i="1"/>
  <c r="NH93" i="1"/>
  <c r="NC93" i="1"/>
  <c r="MX93" i="1"/>
  <c r="NH91" i="1"/>
  <c r="NC91" i="1"/>
  <c r="MX91" i="1"/>
  <c r="NH90" i="1"/>
  <c r="NC90" i="1"/>
  <c r="MX90" i="1"/>
  <c r="NH89" i="1"/>
  <c r="NC89" i="1"/>
  <c r="MX89" i="1"/>
  <c r="NH88" i="1"/>
  <c r="NC88" i="1"/>
  <c r="MX88" i="1"/>
  <c r="NH86" i="1"/>
  <c r="NC86" i="1"/>
  <c r="MX86" i="1"/>
  <c r="NH85" i="1"/>
  <c r="NC85" i="1"/>
  <c r="MX85" i="1"/>
  <c r="NH84" i="1"/>
  <c r="NC84" i="1"/>
  <c r="MX84" i="1"/>
  <c r="NH83" i="1"/>
  <c r="NC83" i="1"/>
  <c r="MX83" i="1"/>
  <c r="NH81" i="1"/>
  <c r="NC81" i="1"/>
  <c r="MX81" i="1"/>
  <c r="NH80" i="1"/>
  <c r="NC80" i="1"/>
  <c r="MX80" i="1"/>
  <c r="NH79" i="1"/>
  <c r="NC79" i="1"/>
  <c r="MX79" i="1"/>
  <c r="NH78" i="1"/>
  <c r="NC78" i="1"/>
  <c r="MX78" i="1"/>
  <c r="NG75" i="1"/>
  <c r="NB75" i="1"/>
  <c r="MW75" i="1"/>
  <c r="NG74" i="1"/>
  <c r="NB74" i="1"/>
  <c r="MW74" i="1"/>
  <c r="NG73" i="1"/>
  <c r="NB73" i="1"/>
  <c r="MW73" i="1"/>
  <c r="NG72" i="1"/>
  <c r="NB72" i="1"/>
  <c r="MW72" i="1"/>
  <c r="NG71" i="1"/>
  <c r="NB71" i="1"/>
  <c r="MW71" i="1"/>
  <c r="NG70" i="1"/>
  <c r="NB70" i="1"/>
  <c r="MW70" i="1"/>
  <c r="NG69" i="1"/>
  <c r="NB69" i="1"/>
  <c r="MW69" i="1"/>
  <c r="NG68" i="1"/>
  <c r="NB68" i="1"/>
  <c r="MW68" i="1"/>
  <c r="NG67" i="1"/>
  <c r="NB67" i="1"/>
  <c r="MW67" i="1"/>
  <c r="NG66" i="1"/>
  <c r="NB66" i="1"/>
  <c r="MW66" i="1"/>
  <c r="NG65" i="1"/>
  <c r="NB65" i="1"/>
  <c r="MW65" i="1"/>
  <c r="NG64" i="1"/>
  <c r="NB64" i="1"/>
  <c r="MW64" i="1"/>
  <c r="NG63" i="1"/>
  <c r="NB63" i="1"/>
  <c r="MW63" i="1"/>
  <c r="NG62" i="1"/>
  <c r="NB62" i="1"/>
  <c r="MW62" i="1"/>
  <c r="NG61" i="1"/>
  <c r="NB61" i="1"/>
  <c r="MW61" i="1"/>
  <c r="NG60" i="1"/>
  <c r="NB60" i="1"/>
  <c r="MW60" i="1"/>
  <c r="NG59" i="1"/>
  <c r="NB59" i="1"/>
  <c r="MW59" i="1"/>
  <c r="NG58" i="1"/>
  <c r="NB58" i="1"/>
  <c r="MW58" i="1"/>
  <c r="NG57" i="1"/>
  <c r="NB57" i="1"/>
  <c r="MW57" i="1"/>
  <c r="NG56" i="1"/>
  <c r="NB56" i="1"/>
  <c r="MW56" i="1"/>
  <c r="NG55" i="1"/>
  <c r="NB55" i="1"/>
  <c r="MW55" i="1"/>
  <c r="NG54" i="1"/>
  <c r="NB54" i="1"/>
  <c r="MW54" i="1"/>
  <c r="NG53" i="1"/>
  <c r="NB53" i="1"/>
  <c r="MW53" i="1"/>
  <c r="NG52" i="1"/>
  <c r="NB52" i="1"/>
  <c r="MW52" i="1"/>
  <c r="NG51" i="1"/>
  <c r="NB51" i="1"/>
  <c r="MW51" i="1"/>
  <c r="NG50" i="1"/>
  <c r="NB50" i="1"/>
  <c r="MW50" i="1"/>
  <c r="NG49" i="1"/>
  <c r="NB49" i="1"/>
  <c r="MW49" i="1"/>
  <c r="NG48" i="1"/>
  <c r="NB48" i="1"/>
  <c r="MW48" i="1"/>
  <c r="NG47" i="1"/>
  <c r="NB47" i="1"/>
  <c r="MW47" i="1"/>
  <c r="NG46" i="1"/>
  <c r="NB46" i="1"/>
  <c r="MW46" i="1"/>
  <c r="NG45" i="1"/>
  <c r="NB45" i="1"/>
  <c r="MW45" i="1"/>
  <c r="NG44" i="1"/>
  <c r="NB44" i="1"/>
  <c r="MW44" i="1"/>
  <c r="NG43" i="1"/>
  <c r="NB43" i="1"/>
  <c r="MW43" i="1"/>
  <c r="NG42" i="1"/>
  <c r="NB42" i="1"/>
  <c r="MW42" i="1"/>
  <c r="NG41" i="1"/>
  <c r="NB41" i="1"/>
  <c r="MW41" i="1"/>
  <c r="NG40" i="1"/>
  <c r="NB40" i="1"/>
  <c r="MW40" i="1"/>
  <c r="NG39" i="1"/>
  <c r="NB39" i="1"/>
  <c r="MW39" i="1"/>
  <c r="NG38" i="1"/>
  <c r="NB38" i="1"/>
  <c r="MW38" i="1"/>
  <c r="NG37" i="1"/>
  <c r="NB37" i="1"/>
  <c r="MW37" i="1"/>
  <c r="NG36" i="1"/>
  <c r="NB36" i="1"/>
  <c r="MW36" i="1"/>
  <c r="NG35" i="1"/>
  <c r="NB35" i="1"/>
  <c r="MW35" i="1"/>
  <c r="NG34" i="1"/>
  <c r="NB34" i="1"/>
  <c r="MW34" i="1"/>
  <c r="NG33" i="1"/>
  <c r="NB33" i="1"/>
  <c r="MW33" i="1"/>
  <c r="NG32" i="1"/>
  <c r="NB32" i="1"/>
  <c r="MW32" i="1"/>
  <c r="NG31" i="1"/>
  <c r="NB31" i="1"/>
  <c r="MW31" i="1"/>
  <c r="NG30" i="1"/>
  <c r="NB30" i="1"/>
  <c r="MW30" i="1"/>
  <c r="NG29" i="1"/>
  <c r="NB29" i="1"/>
  <c r="MW29" i="1"/>
  <c r="NG28" i="1"/>
  <c r="NB28" i="1"/>
  <c r="MW28" i="1"/>
  <c r="NG27" i="1"/>
  <c r="NB27" i="1"/>
  <c r="MW27" i="1"/>
  <c r="NG26" i="1"/>
  <c r="NB26" i="1"/>
  <c r="MW26" i="1"/>
  <c r="NG25" i="1"/>
  <c r="NB25" i="1"/>
  <c r="MW25" i="1"/>
  <c r="NG24" i="1"/>
  <c r="NB24" i="1"/>
  <c r="MW24" i="1"/>
  <c r="NG23" i="1"/>
  <c r="NB23" i="1"/>
  <c r="MW23" i="1"/>
  <c r="NG22" i="1"/>
  <c r="NB22" i="1"/>
  <c r="MW22" i="1"/>
  <c r="NG21" i="1"/>
  <c r="NB21" i="1"/>
  <c r="MW21" i="1"/>
  <c r="NG20" i="1"/>
  <c r="NB20" i="1"/>
  <c r="MW20" i="1"/>
  <c r="NG19" i="1"/>
  <c r="NB19" i="1"/>
  <c r="MW19" i="1"/>
  <c r="NG18" i="1"/>
  <c r="NB18" i="1"/>
  <c r="MW18" i="1"/>
  <c r="NG17" i="1"/>
  <c r="NB17" i="1"/>
  <c r="MW17" i="1"/>
  <c r="NG16" i="1"/>
  <c r="NB16" i="1"/>
  <c r="MW16" i="1"/>
  <c r="NG15" i="1"/>
  <c r="NB15" i="1"/>
  <c r="MW15" i="1"/>
  <c r="NG14" i="1"/>
  <c r="NB14" i="1"/>
  <c r="MW14" i="1"/>
  <c r="NG13" i="1"/>
  <c r="NB13" i="1"/>
  <c r="MW13" i="1"/>
  <c r="NG12" i="1"/>
  <c r="NB12" i="1"/>
  <c r="MW12" i="1"/>
  <c r="NG11" i="1"/>
  <c r="NB11" i="1"/>
  <c r="MW11" i="1"/>
  <c r="NG10" i="1"/>
  <c r="NB10" i="1"/>
  <c r="MW10" i="1"/>
  <c r="NG9" i="1"/>
  <c r="NB9" i="1"/>
  <c r="MW9" i="1"/>
  <c r="NG8" i="1"/>
  <c r="NB8" i="1"/>
  <c r="MW8" i="1"/>
  <c r="NG7" i="1"/>
  <c r="NB7" i="1"/>
  <c r="MW7" i="1"/>
  <c r="NG6" i="1"/>
  <c r="NB6" i="1"/>
  <c r="MW6" i="1"/>
  <c r="NG5" i="1"/>
  <c r="NB5" i="1"/>
  <c r="MW5" i="1"/>
  <c r="NG4" i="1"/>
  <c r="NB4" i="1"/>
  <c r="MW4" i="1"/>
  <c r="C28" i="3"/>
  <c r="C73" i="3"/>
  <c r="C20" i="3"/>
  <c r="MS251" i="1"/>
  <c r="MN251" i="1"/>
  <c r="MI251" i="1"/>
  <c r="MR248" i="1"/>
  <c r="MM248" i="1"/>
  <c r="MH248" i="1"/>
  <c r="MR245" i="1"/>
  <c r="MM245" i="1"/>
  <c r="MH245" i="1"/>
  <c r="MS242" i="1"/>
  <c r="MN242" i="1"/>
  <c r="MI242" i="1"/>
  <c r="MS241" i="1"/>
  <c r="MN241" i="1"/>
  <c r="MI241" i="1"/>
  <c r="MR238" i="1"/>
  <c r="MM238" i="1"/>
  <c r="MH238" i="1"/>
  <c r="MR236" i="1"/>
  <c r="MM236" i="1"/>
  <c r="MH236" i="1"/>
  <c r="MS232" i="1"/>
  <c r="MN232" i="1"/>
  <c r="MI232" i="1"/>
  <c r="MS231" i="1"/>
  <c r="MN231" i="1"/>
  <c r="MI231" i="1"/>
  <c r="MS230" i="1"/>
  <c r="MN230" i="1"/>
  <c r="MI230" i="1"/>
  <c r="MS229" i="1"/>
  <c r="MN229" i="1"/>
  <c r="MI229" i="1"/>
  <c r="MR226" i="1"/>
  <c r="MM226" i="1"/>
  <c r="MH226" i="1"/>
  <c r="MR224" i="1"/>
  <c r="MM224" i="1"/>
  <c r="MH224" i="1"/>
  <c r="MR222" i="1"/>
  <c r="MM222" i="1"/>
  <c r="MH222" i="1"/>
  <c r="MR220" i="1"/>
  <c r="MM220" i="1"/>
  <c r="MH220" i="1"/>
  <c r="MS216" i="1"/>
  <c r="MN216" i="1"/>
  <c r="MI216" i="1"/>
  <c r="MS215" i="1"/>
  <c r="MN215" i="1"/>
  <c r="MI215" i="1"/>
  <c r="MS214" i="1"/>
  <c r="MN214" i="1"/>
  <c r="MI214" i="1"/>
  <c r="MS213" i="1"/>
  <c r="MN213" i="1"/>
  <c r="MI213" i="1"/>
  <c r="MS212" i="1"/>
  <c r="MN212" i="1"/>
  <c r="MI212" i="1"/>
  <c r="MS211" i="1"/>
  <c r="MN211" i="1"/>
  <c r="MI211" i="1"/>
  <c r="MS210" i="1"/>
  <c r="MN210" i="1"/>
  <c r="MI210" i="1"/>
  <c r="MS209" i="1"/>
  <c r="MN209" i="1"/>
  <c r="MI209" i="1"/>
  <c r="MR206" i="1"/>
  <c r="MM206" i="1"/>
  <c r="MH206" i="1"/>
  <c r="MR204" i="1"/>
  <c r="MM204" i="1"/>
  <c r="MH204" i="1"/>
  <c r="MR202" i="1"/>
  <c r="MM202" i="1"/>
  <c r="MH202" i="1"/>
  <c r="MR200" i="1"/>
  <c r="MM200" i="1"/>
  <c r="MH200" i="1"/>
  <c r="MR198" i="1"/>
  <c r="MM198" i="1"/>
  <c r="MH198" i="1"/>
  <c r="MR196" i="1"/>
  <c r="MM196" i="1"/>
  <c r="MH196" i="1"/>
  <c r="MR194" i="1"/>
  <c r="MM194" i="1"/>
  <c r="MH194" i="1"/>
  <c r="MR192" i="1"/>
  <c r="MM192" i="1"/>
  <c r="MH192" i="1"/>
  <c r="MS188" i="1"/>
  <c r="MN188" i="1"/>
  <c r="MI188" i="1"/>
  <c r="MS187" i="1"/>
  <c r="MN187" i="1"/>
  <c r="MI187" i="1"/>
  <c r="MS186" i="1"/>
  <c r="MN186" i="1"/>
  <c r="MI186" i="1"/>
  <c r="MS185" i="1"/>
  <c r="MN185" i="1"/>
  <c r="MI185" i="1"/>
  <c r="MS184" i="1"/>
  <c r="MN184" i="1"/>
  <c r="MI184" i="1"/>
  <c r="MS183" i="1"/>
  <c r="MN183" i="1"/>
  <c r="MI183" i="1"/>
  <c r="MS182" i="1"/>
  <c r="MN182" i="1"/>
  <c r="MI182" i="1"/>
  <c r="MS181" i="1"/>
  <c r="MN181" i="1"/>
  <c r="MI181" i="1"/>
  <c r="MS180" i="1"/>
  <c r="MN180" i="1"/>
  <c r="MI180" i="1"/>
  <c r="MS179" i="1"/>
  <c r="MN179" i="1"/>
  <c r="MI179" i="1"/>
  <c r="MS178" i="1"/>
  <c r="MN178" i="1"/>
  <c r="MI178" i="1"/>
  <c r="MS177" i="1"/>
  <c r="MN177" i="1"/>
  <c r="MI177" i="1"/>
  <c r="MS176" i="1"/>
  <c r="MN176" i="1"/>
  <c r="MI176" i="1"/>
  <c r="MS175" i="1"/>
  <c r="MN175" i="1"/>
  <c r="MI175" i="1"/>
  <c r="MS174" i="1"/>
  <c r="MN174" i="1"/>
  <c r="MI174" i="1"/>
  <c r="MS173" i="1"/>
  <c r="MN173" i="1"/>
  <c r="MI173" i="1"/>
  <c r="MR170" i="1"/>
  <c r="MM170" i="1"/>
  <c r="MH170" i="1"/>
  <c r="MR168" i="1"/>
  <c r="MM168" i="1"/>
  <c r="MH168" i="1"/>
  <c r="MR166" i="1"/>
  <c r="MM166" i="1"/>
  <c r="MH166" i="1"/>
  <c r="MR164" i="1"/>
  <c r="MM164" i="1"/>
  <c r="MH164" i="1"/>
  <c r="MR162" i="1"/>
  <c r="MM162" i="1"/>
  <c r="MH162" i="1"/>
  <c r="MR160" i="1"/>
  <c r="MM160" i="1"/>
  <c r="MH160" i="1"/>
  <c r="MR158" i="1"/>
  <c r="MM158" i="1"/>
  <c r="MH158" i="1"/>
  <c r="MR156" i="1"/>
  <c r="MM156" i="1"/>
  <c r="MH156" i="1"/>
  <c r="MR154" i="1"/>
  <c r="MM154" i="1"/>
  <c r="MH154" i="1"/>
  <c r="MR152" i="1"/>
  <c r="MM152" i="1"/>
  <c r="MH152" i="1"/>
  <c r="MR150" i="1"/>
  <c r="MM150" i="1"/>
  <c r="MH150" i="1"/>
  <c r="MR148" i="1"/>
  <c r="MM148" i="1"/>
  <c r="MH148" i="1"/>
  <c r="MR146" i="1"/>
  <c r="MM146" i="1"/>
  <c r="MH146" i="1"/>
  <c r="MR144" i="1"/>
  <c r="MM144" i="1"/>
  <c r="MH144" i="1"/>
  <c r="MR142" i="1"/>
  <c r="MM142" i="1"/>
  <c r="MH142" i="1"/>
  <c r="MR140" i="1"/>
  <c r="MM140" i="1"/>
  <c r="MH140" i="1"/>
  <c r="MS136" i="1"/>
  <c r="MN136" i="1"/>
  <c r="MI136" i="1"/>
  <c r="MS135" i="1"/>
  <c r="MN135" i="1"/>
  <c r="MI135" i="1"/>
  <c r="MS134" i="1"/>
  <c r="MN134" i="1"/>
  <c r="MI134" i="1"/>
  <c r="MS133" i="1"/>
  <c r="MN133" i="1"/>
  <c r="MI133" i="1"/>
  <c r="MS131" i="1"/>
  <c r="MN131" i="1"/>
  <c r="MI131" i="1"/>
  <c r="MS130" i="1"/>
  <c r="MN130" i="1"/>
  <c r="MI130" i="1"/>
  <c r="MS129" i="1"/>
  <c r="MN129" i="1"/>
  <c r="MI129" i="1"/>
  <c r="MS128" i="1"/>
  <c r="MN128" i="1"/>
  <c r="MI128" i="1"/>
  <c r="MS126" i="1"/>
  <c r="MN126" i="1"/>
  <c r="MI126" i="1"/>
  <c r="MS125" i="1"/>
  <c r="MN125" i="1"/>
  <c r="MI125" i="1"/>
  <c r="MS124" i="1"/>
  <c r="MN124" i="1"/>
  <c r="MI124" i="1"/>
  <c r="MS123" i="1"/>
  <c r="MN123" i="1"/>
  <c r="MI123" i="1"/>
  <c r="MS121" i="1"/>
  <c r="MN121" i="1"/>
  <c r="MI121" i="1"/>
  <c r="MS120" i="1"/>
  <c r="MN120" i="1"/>
  <c r="MI120" i="1"/>
  <c r="MS119" i="1"/>
  <c r="MN119" i="1"/>
  <c r="MI119" i="1"/>
  <c r="MS118" i="1"/>
  <c r="MN118" i="1"/>
  <c r="MI118" i="1"/>
  <c r="MS116" i="1"/>
  <c r="MN116" i="1"/>
  <c r="MI116" i="1"/>
  <c r="MS115" i="1"/>
  <c r="MN115" i="1"/>
  <c r="MI115" i="1"/>
  <c r="MS114" i="1"/>
  <c r="MN114" i="1"/>
  <c r="MI114" i="1"/>
  <c r="MS113" i="1"/>
  <c r="MN113" i="1"/>
  <c r="MI113" i="1"/>
  <c r="MS111" i="1"/>
  <c r="MN111" i="1"/>
  <c r="MI111" i="1"/>
  <c r="MS110" i="1"/>
  <c r="MN110" i="1"/>
  <c r="MI110" i="1"/>
  <c r="MS109" i="1"/>
  <c r="MN109" i="1"/>
  <c r="MI109" i="1"/>
  <c r="MS108" i="1"/>
  <c r="MN108" i="1"/>
  <c r="MI108" i="1"/>
  <c r="MS106" i="1"/>
  <c r="MN106" i="1"/>
  <c r="MI106" i="1"/>
  <c r="MS105" i="1"/>
  <c r="MN105" i="1"/>
  <c r="MI105" i="1"/>
  <c r="MS104" i="1"/>
  <c r="MN104" i="1"/>
  <c r="MI104" i="1"/>
  <c r="MS103" i="1"/>
  <c r="MN103" i="1"/>
  <c r="MI103" i="1"/>
  <c r="MS101" i="1"/>
  <c r="MN101" i="1"/>
  <c r="MI101" i="1"/>
  <c r="MS100" i="1"/>
  <c r="MN100" i="1"/>
  <c r="MI100" i="1"/>
  <c r="MS99" i="1"/>
  <c r="MN99" i="1"/>
  <c r="MI99" i="1"/>
  <c r="MS98" i="1"/>
  <c r="MN98" i="1"/>
  <c r="MI98" i="1"/>
  <c r="MS96" i="1"/>
  <c r="MN96" i="1"/>
  <c r="MI96" i="1"/>
  <c r="MS95" i="1"/>
  <c r="MN95" i="1"/>
  <c r="MI95" i="1"/>
  <c r="MS94" i="1"/>
  <c r="MN94" i="1"/>
  <c r="MI94" i="1"/>
  <c r="MS93" i="1"/>
  <c r="MN93" i="1"/>
  <c r="MI93" i="1"/>
  <c r="MS91" i="1"/>
  <c r="MN91" i="1"/>
  <c r="MI91" i="1"/>
  <c r="MS90" i="1"/>
  <c r="MN90" i="1"/>
  <c r="MI90" i="1"/>
  <c r="MS89" i="1"/>
  <c r="MN89" i="1"/>
  <c r="MI89" i="1"/>
  <c r="MS88" i="1"/>
  <c r="MN88" i="1"/>
  <c r="MI88" i="1"/>
  <c r="MS86" i="1"/>
  <c r="MN86" i="1"/>
  <c r="MI86" i="1"/>
  <c r="MS85" i="1"/>
  <c r="MN85" i="1"/>
  <c r="MI85" i="1"/>
  <c r="MS84" i="1"/>
  <c r="MN84" i="1"/>
  <c r="MI84" i="1"/>
  <c r="MS83" i="1"/>
  <c r="MN83" i="1"/>
  <c r="MI83" i="1"/>
  <c r="MS81" i="1"/>
  <c r="MN81" i="1"/>
  <c r="MI81" i="1"/>
  <c r="MS80" i="1"/>
  <c r="MN80" i="1"/>
  <c r="MI80" i="1"/>
  <c r="MS79" i="1"/>
  <c r="MN79" i="1"/>
  <c r="MI79" i="1"/>
  <c r="MS78" i="1"/>
  <c r="MN78" i="1"/>
  <c r="MI78" i="1"/>
  <c r="MR75" i="1"/>
  <c r="MM75" i="1"/>
  <c r="MH75" i="1"/>
  <c r="MR74" i="1"/>
  <c r="MM74" i="1"/>
  <c r="MH74" i="1"/>
  <c r="MR73" i="1"/>
  <c r="MM73" i="1"/>
  <c r="MH73" i="1"/>
  <c r="MR72" i="1"/>
  <c r="MM72" i="1"/>
  <c r="MH72" i="1"/>
  <c r="MR71" i="1"/>
  <c r="MM71" i="1"/>
  <c r="MH71" i="1"/>
  <c r="MR70" i="1"/>
  <c r="MM70" i="1"/>
  <c r="MH70" i="1"/>
  <c r="MR69" i="1"/>
  <c r="MM69" i="1"/>
  <c r="MH69" i="1"/>
  <c r="MR68" i="1"/>
  <c r="MM68" i="1"/>
  <c r="MH68" i="1"/>
  <c r="MR67" i="1"/>
  <c r="MM67" i="1"/>
  <c r="MH67" i="1"/>
  <c r="MR66" i="1"/>
  <c r="MM66" i="1"/>
  <c r="MH66" i="1"/>
  <c r="MR65" i="1"/>
  <c r="MM65" i="1"/>
  <c r="MH65" i="1"/>
  <c r="MR64" i="1"/>
  <c r="MM64" i="1"/>
  <c r="MH64" i="1"/>
  <c r="MR63" i="1"/>
  <c r="MM63" i="1"/>
  <c r="MH63" i="1"/>
  <c r="MR62" i="1"/>
  <c r="MM62" i="1"/>
  <c r="MH62" i="1"/>
  <c r="MR61" i="1"/>
  <c r="MM61" i="1"/>
  <c r="MH61" i="1"/>
  <c r="MR60" i="1"/>
  <c r="MM60" i="1"/>
  <c r="MH60" i="1"/>
  <c r="MR59" i="1"/>
  <c r="MM59" i="1"/>
  <c r="MH59" i="1"/>
  <c r="MR58" i="1"/>
  <c r="MM58" i="1"/>
  <c r="MH58" i="1"/>
  <c r="MR57" i="1"/>
  <c r="MM57" i="1"/>
  <c r="MH57" i="1"/>
  <c r="MR56" i="1"/>
  <c r="MM56" i="1"/>
  <c r="MH56" i="1"/>
  <c r="MR55" i="1"/>
  <c r="MM55" i="1"/>
  <c r="MH55" i="1"/>
  <c r="MR54" i="1"/>
  <c r="MM54" i="1"/>
  <c r="MH54" i="1"/>
  <c r="MR53" i="1"/>
  <c r="MM53" i="1"/>
  <c r="MH53" i="1"/>
  <c r="MR52" i="1"/>
  <c r="MM52" i="1"/>
  <c r="MH52" i="1"/>
  <c r="MR51" i="1"/>
  <c r="MM51" i="1"/>
  <c r="MH51" i="1"/>
  <c r="MR50" i="1"/>
  <c r="MM50" i="1"/>
  <c r="MH50" i="1"/>
  <c r="MR49" i="1"/>
  <c r="MM49" i="1"/>
  <c r="MH49" i="1"/>
  <c r="MR48" i="1"/>
  <c r="MM48" i="1"/>
  <c r="MH48" i="1"/>
  <c r="MR47" i="1"/>
  <c r="MM47" i="1"/>
  <c r="MH47" i="1"/>
  <c r="MR46" i="1"/>
  <c r="MM46" i="1"/>
  <c r="MH46" i="1"/>
  <c r="MR45" i="1"/>
  <c r="MM45" i="1"/>
  <c r="MH45" i="1"/>
  <c r="MR44" i="1"/>
  <c r="MM44" i="1"/>
  <c r="MH44" i="1"/>
  <c r="MR43" i="1"/>
  <c r="MM43" i="1"/>
  <c r="MH43" i="1"/>
  <c r="MR42" i="1"/>
  <c r="MM42" i="1"/>
  <c r="MH42" i="1"/>
  <c r="MR41" i="1"/>
  <c r="MM41" i="1"/>
  <c r="MH41" i="1"/>
  <c r="MR40" i="1"/>
  <c r="MM40" i="1"/>
  <c r="MH40" i="1"/>
  <c r="MR39" i="1"/>
  <c r="MM39" i="1"/>
  <c r="MH39" i="1"/>
  <c r="MR38" i="1"/>
  <c r="MM38" i="1"/>
  <c r="MH38" i="1"/>
  <c r="MR37" i="1"/>
  <c r="MM37" i="1"/>
  <c r="MH37" i="1"/>
  <c r="MR36" i="1"/>
  <c r="MM36" i="1"/>
  <c r="MH36" i="1"/>
  <c r="MR35" i="1"/>
  <c r="MM35" i="1"/>
  <c r="MH35" i="1"/>
  <c r="MR34" i="1"/>
  <c r="MM34" i="1"/>
  <c r="MH34" i="1"/>
  <c r="MR33" i="1"/>
  <c r="MM33" i="1"/>
  <c r="MH33" i="1"/>
  <c r="MR32" i="1"/>
  <c r="MM32" i="1"/>
  <c r="MH32" i="1"/>
  <c r="MR31" i="1"/>
  <c r="MM31" i="1"/>
  <c r="MH31" i="1"/>
  <c r="MR30" i="1"/>
  <c r="MM30" i="1"/>
  <c r="MH30" i="1"/>
  <c r="MR29" i="1"/>
  <c r="MM29" i="1"/>
  <c r="MH29" i="1"/>
  <c r="MR28" i="1"/>
  <c r="MM28" i="1"/>
  <c r="MH28" i="1"/>
  <c r="MR27" i="1"/>
  <c r="MM27" i="1"/>
  <c r="MH27" i="1"/>
  <c r="MR26" i="1"/>
  <c r="MM26" i="1"/>
  <c r="MH26" i="1"/>
  <c r="MR25" i="1"/>
  <c r="MM25" i="1"/>
  <c r="MH25" i="1"/>
  <c r="MR24" i="1"/>
  <c r="MM24" i="1"/>
  <c r="MH24" i="1"/>
  <c r="MR23" i="1"/>
  <c r="MM23" i="1"/>
  <c r="MH23" i="1"/>
  <c r="MR22" i="1"/>
  <c r="MM22" i="1"/>
  <c r="MH22" i="1"/>
  <c r="MR21" i="1"/>
  <c r="MM21" i="1"/>
  <c r="MH21" i="1"/>
  <c r="MR20" i="1"/>
  <c r="MM20" i="1"/>
  <c r="MH20" i="1"/>
  <c r="MR19" i="1"/>
  <c r="MM19" i="1"/>
  <c r="MH19" i="1"/>
  <c r="MR18" i="1"/>
  <c r="MM18" i="1"/>
  <c r="MH18" i="1"/>
  <c r="MR17" i="1"/>
  <c r="MM17" i="1"/>
  <c r="MH17" i="1"/>
  <c r="MR16" i="1"/>
  <c r="MM16" i="1"/>
  <c r="MH16" i="1"/>
  <c r="MR15" i="1"/>
  <c r="MM15" i="1"/>
  <c r="MH15" i="1"/>
  <c r="MR14" i="1"/>
  <c r="MM14" i="1"/>
  <c r="MH14" i="1"/>
  <c r="MR13" i="1"/>
  <c r="MM13" i="1"/>
  <c r="MH13" i="1"/>
  <c r="MR12" i="1"/>
  <c r="MM12" i="1"/>
  <c r="MH12" i="1"/>
  <c r="MR11" i="1"/>
  <c r="MM11" i="1"/>
  <c r="MH11" i="1"/>
  <c r="MR10" i="1"/>
  <c r="MM10" i="1"/>
  <c r="MH10" i="1"/>
  <c r="MR9" i="1"/>
  <c r="MM9" i="1"/>
  <c r="MH9" i="1"/>
  <c r="MR8" i="1"/>
  <c r="MM8" i="1"/>
  <c r="MH8" i="1"/>
  <c r="MR7" i="1"/>
  <c r="MM7" i="1"/>
  <c r="MH7" i="1"/>
  <c r="MR6" i="1"/>
  <c r="MM6" i="1"/>
  <c r="MH6" i="1"/>
  <c r="MR5" i="1"/>
  <c r="MM5" i="1"/>
  <c r="MH5" i="1"/>
  <c r="MR4" i="1"/>
  <c r="MM4" i="1"/>
  <c r="MH4" i="1"/>
  <c r="C34" i="3" l="1"/>
  <c r="C38" i="3"/>
  <c r="C29" i="3"/>
  <c r="C74" i="3"/>
  <c r="C42" i="3"/>
  <c r="C49" i="3"/>
  <c r="C67" i="3"/>
  <c r="C53" i="3"/>
  <c r="C65" i="3"/>
  <c r="MD251" i="1" l="1"/>
  <c r="LY251" i="1"/>
  <c r="LT251" i="1"/>
  <c r="LO251" i="1"/>
  <c r="LJ251" i="1"/>
  <c r="LE251" i="1"/>
  <c r="KZ251" i="1"/>
  <c r="KU251" i="1"/>
  <c r="KP251" i="1"/>
  <c r="MC248" i="1"/>
  <c r="LX248" i="1"/>
  <c r="LS248" i="1"/>
  <c r="LN248" i="1"/>
  <c r="LI248" i="1"/>
  <c r="LD248" i="1"/>
  <c r="KY248" i="1"/>
  <c r="KT248" i="1"/>
  <c r="KO248" i="1"/>
  <c r="MC245" i="1"/>
  <c r="LX245" i="1"/>
  <c r="LS245" i="1"/>
  <c r="LN245" i="1"/>
  <c r="LI245" i="1"/>
  <c r="LD245" i="1"/>
  <c r="KY245" i="1"/>
  <c r="KT245" i="1"/>
  <c r="KO245" i="1"/>
  <c r="MD242" i="1"/>
  <c r="LY242" i="1"/>
  <c r="LT242" i="1"/>
  <c r="LO242" i="1"/>
  <c r="LJ242" i="1"/>
  <c r="LE242" i="1"/>
  <c r="KZ242" i="1"/>
  <c r="KU242" i="1"/>
  <c r="KP242" i="1"/>
  <c r="MD241" i="1"/>
  <c r="LY241" i="1"/>
  <c r="LT241" i="1"/>
  <c r="LO241" i="1"/>
  <c r="LJ241" i="1"/>
  <c r="LE241" i="1"/>
  <c r="KZ241" i="1"/>
  <c r="KU241" i="1"/>
  <c r="KP241" i="1"/>
  <c r="MC238" i="1"/>
  <c r="LX238" i="1"/>
  <c r="LS238" i="1"/>
  <c r="LN238" i="1"/>
  <c r="LI238" i="1"/>
  <c r="LD238" i="1"/>
  <c r="KY238" i="1"/>
  <c r="KT238" i="1"/>
  <c r="KO238" i="1"/>
  <c r="MC236" i="1"/>
  <c r="LX236" i="1"/>
  <c r="LS236" i="1"/>
  <c r="LN236" i="1"/>
  <c r="LI236" i="1"/>
  <c r="LD236" i="1"/>
  <c r="KY236" i="1"/>
  <c r="KT236" i="1"/>
  <c r="KO236" i="1"/>
  <c r="MD232" i="1"/>
  <c r="LY232" i="1"/>
  <c r="LT232" i="1"/>
  <c r="LO232" i="1"/>
  <c r="LJ232" i="1"/>
  <c r="LE232" i="1"/>
  <c r="KZ232" i="1"/>
  <c r="KU232" i="1"/>
  <c r="KP232" i="1"/>
  <c r="MD231" i="1"/>
  <c r="LY231" i="1"/>
  <c r="LT231" i="1"/>
  <c r="LO231" i="1"/>
  <c r="LJ231" i="1"/>
  <c r="LE231" i="1"/>
  <c r="KZ231" i="1"/>
  <c r="KU231" i="1"/>
  <c r="KP231" i="1"/>
  <c r="MD230" i="1"/>
  <c r="LY230" i="1"/>
  <c r="LT230" i="1"/>
  <c r="LO230" i="1"/>
  <c r="LJ230" i="1"/>
  <c r="LE230" i="1"/>
  <c r="KZ230" i="1"/>
  <c r="KU230" i="1"/>
  <c r="KP230" i="1"/>
  <c r="MD229" i="1"/>
  <c r="LY229" i="1"/>
  <c r="LT229" i="1"/>
  <c r="LO229" i="1"/>
  <c r="LJ229" i="1"/>
  <c r="LE229" i="1"/>
  <c r="KZ229" i="1"/>
  <c r="KU229" i="1"/>
  <c r="KP229" i="1"/>
  <c r="MC226" i="1"/>
  <c r="LX226" i="1"/>
  <c r="LS226" i="1"/>
  <c r="LN226" i="1"/>
  <c r="LI226" i="1"/>
  <c r="LD226" i="1"/>
  <c r="KY226" i="1"/>
  <c r="KT226" i="1"/>
  <c r="KO226" i="1"/>
  <c r="MC224" i="1"/>
  <c r="LX224" i="1"/>
  <c r="LS224" i="1"/>
  <c r="LN224" i="1"/>
  <c r="LI224" i="1"/>
  <c r="LD224" i="1"/>
  <c r="KY224" i="1"/>
  <c r="KT224" i="1"/>
  <c r="KO224" i="1"/>
  <c r="MC222" i="1"/>
  <c r="LX222" i="1"/>
  <c r="LS222" i="1"/>
  <c r="LN222" i="1"/>
  <c r="LI222" i="1"/>
  <c r="LD222" i="1"/>
  <c r="KY222" i="1"/>
  <c r="KT222" i="1"/>
  <c r="KO222" i="1"/>
  <c r="MC220" i="1"/>
  <c r="LX220" i="1"/>
  <c r="LS220" i="1"/>
  <c r="LN220" i="1"/>
  <c r="LI220" i="1"/>
  <c r="LD220" i="1"/>
  <c r="KY220" i="1"/>
  <c r="KT220" i="1"/>
  <c r="KO220" i="1"/>
  <c r="MD216" i="1"/>
  <c r="LY216" i="1"/>
  <c r="LT216" i="1"/>
  <c r="LO216" i="1"/>
  <c r="LJ216" i="1"/>
  <c r="LE216" i="1"/>
  <c r="KZ216" i="1"/>
  <c r="KU216" i="1"/>
  <c r="KP216" i="1"/>
  <c r="MD215" i="1"/>
  <c r="LY215" i="1"/>
  <c r="LT215" i="1"/>
  <c r="LO215" i="1"/>
  <c r="LJ215" i="1"/>
  <c r="LE215" i="1"/>
  <c r="KZ215" i="1"/>
  <c r="KU215" i="1"/>
  <c r="KP215" i="1"/>
  <c r="MD214" i="1"/>
  <c r="LY214" i="1"/>
  <c r="LT214" i="1"/>
  <c r="LO214" i="1"/>
  <c r="LJ214" i="1"/>
  <c r="LE214" i="1"/>
  <c r="KZ214" i="1"/>
  <c r="KU214" i="1"/>
  <c r="KP214" i="1"/>
  <c r="MD213" i="1"/>
  <c r="LY213" i="1"/>
  <c r="LT213" i="1"/>
  <c r="LO213" i="1"/>
  <c r="LJ213" i="1"/>
  <c r="LE213" i="1"/>
  <c r="KZ213" i="1"/>
  <c r="KU213" i="1"/>
  <c r="KP213" i="1"/>
  <c r="MD212" i="1"/>
  <c r="LY212" i="1"/>
  <c r="LT212" i="1"/>
  <c r="LO212" i="1"/>
  <c r="LJ212" i="1"/>
  <c r="LE212" i="1"/>
  <c r="KZ212" i="1"/>
  <c r="KU212" i="1"/>
  <c r="KP212" i="1"/>
  <c r="MD211" i="1"/>
  <c r="LY211" i="1"/>
  <c r="LT211" i="1"/>
  <c r="LO211" i="1"/>
  <c r="LJ211" i="1"/>
  <c r="LE211" i="1"/>
  <c r="KZ211" i="1"/>
  <c r="KU211" i="1"/>
  <c r="KP211" i="1"/>
  <c r="MD210" i="1"/>
  <c r="LY210" i="1"/>
  <c r="LT210" i="1"/>
  <c r="LO210" i="1"/>
  <c r="LJ210" i="1"/>
  <c r="LE210" i="1"/>
  <c r="KZ210" i="1"/>
  <c r="KU210" i="1"/>
  <c r="KP210" i="1"/>
  <c r="MD209" i="1"/>
  <c r="LY209" i="1"/>
  <c r="LT209" i="1"/>
  <c r="LO209" i="1"/>
  <c r="LJ209" i="1"/>
  <c r="LE209" i="1"/>
  <c r="KZ209" i="1"/>
  <c r="KU209" i="1"/>
  <c r="KP209" i="1"/>
  <c r="MC206" i="1"/>
  <c r="LX206" i="1"/>
  <c r="LS206" i="1"/>
  <c r="LN206" i="1"/>
  <c r="LI206" i="1"/>
  <c r="LD206" i="1"/>
  <c r="KY206" i="1"/>
  <c r="KT206" i="1"/>
  <c r="KO206" i="1"/>
  <c r="MC204" i="1"/>
  <c r="LX204" i="1"/>
  <c r="LS204" i="1"/>
  <c r="LN204" i="1"/>
  <c r="LI204" i="1"/>
  <c r="LD204" i="1"/>
  <c r="KY204" i="1"/>
  <c r="KT204" i="1"/>
  <c r="KO204" i="1"/>
  <c r="MC202" i="1"/>
  <c r="LX202" i="1"/>
  <c r="LS202" i="1"/>
  <c r="LN202" i="1"/>
  <c r="LI202" i="1"/>
  <c r="LD202" i="1"/>
  <c r="KY202" i="1"/>
  <c r="KT202" i="1"/>
  <c r="KO202" i="1"/>
  <c r="MC200" i="1"/>
  <c r="LX200" i="1"/>
  <c r="LS200" i="1"/>
  <c r="LN200" i="1"/>
  <c r="LI200" i="1"/>
  <c r="LD200" i="1"/>
  <c r="KY200" i="1"/>
  <c r="KT200" i="1"/>
  <c r="KO200" i="1"/>
  <c r="MC198" i="1"/>
  <c r="LX198" i="1"/>
  <c r="LS198" i="1"/>
  <c r="LN198" i="1"/>
  <c r="LI198" i="1"/>
  <c r="LD198" i="1"/>
  <c r="KY198" i="1"/>
  <c r="KT198" i="1"/>
  <c r="KO198" i="1"/>
  <c r="MC196" i="1"/>
  <c r="LX196" i="1"/>
  <c r="LS196" i="1"/>
  <c r="LN196" i="1"/>
  <c r="LI196" i="1"/>
  <c r="LD196" i="1"/>
  <c r="KY196" i="1"/>
  <c r="KT196" i="1"/>
  <c r="KO196" i="1"/>
  <c r="MC194" i="1"/>
  <c r="LX194" i="1"/>
  <c r="LS194" i="1"/>
  <c r="LN194" i="1"/>
  <c r="LI194" i="1"/>
  <c r="LD194" i="1"/>
  <c r="KY194" i="1"/>
  <c r="KT194" i="1"/>
  <c r="KO194" i="1"/>
  <c r="MC192" i="1"/>
  <c r="LX192" i="1"/>
  <c r="LS192" i="1"/>
  <c r="LN192" i="1"/>
  <c r="LI192" i="1"/>
  <c r="LD192" i="1"/>
  <c r="KY192" i="1"/>
  <c r="KT192" i="1"/>
  <c r="KO192" i="1"/>
  <c r="MD188" i="1"/>
  <c r="LY188" i="1"/>
  <c r="LT188" i="1"/>
  <c r="LO188" i="1"/>
  <c r="LJ188" i="1"/>
  <c r="LE188" i="1"/>
  <c r="KZ188" i="1"/>
  <c r="KU188" i="1"/>
  <c r="KP188" i="1"/>
  <c r="MD187" i="1"/>
  <c r="LY187" i="1"/>
  <c r="LT187" i="1"/>
  <c r="LO187" i="1"/>
  <c r="LJ187" i="1"/>
  <c r="LE187" i="1"/>
  <c r="KZ187" i="1"/>
  <c r="KU187" i="1"/>
  <c r="KP187" i="1"/>
  <c r="MD186" i="1"/>
  <c r="LY186" i="1"/>
  <c r="LT186" i="1"/>
  <c r="LO186" i="1"/>
  <c r="LJ186" i="1"/>
  <c r="LE186" i="1"/>
  <c r="KZ186" i="1"/>
  <c r="KU186" i="1"/>
  <c r="KP186" i="1"/>
  <c r="MD185" i="1"/>
  <c r="LY185" i="1"/>
  <c r="LT185" i="1"/>
  <c r="LO185" i="1"/>
  <c r="LJ185" i="1"/>
  <c r="LE185" i="1"/>
  <c r="KZ185" i="1"/>
  <c r="KU185" i="1"/>
  <c r="KP185" i="1"/>
  <c r="MD184" i="1"/>
  <c r="LY184" i="1"/>
  <c r="LT184" i="1"/>
  <c r="LO184" i="1"/>
  <c r="LJ184" i="1"/>
  <c r="LE184" i="1"/>
  <c r="KZ184" i="1"/>
  <c r="KU184" i="1"/>
  <c r="KP184" i="1"/>
  <c r="MD183" i="1"/>
  <c r="LY183" i="1"/>
  <c r="LT183" i="1"/>
  <c r="LO183" i="1"/>
  <c r="LJ183" i="1"/>
  <c r="LE183" i="1"/>
  <c r="KZ183" i="1"/>
  <c r="KU183" i="1"/>
  <c r="KP183" i="1"/>
  <c r="MD182" i="1"/>
  <c r="LY182" i="1"/>
  <c r="LT182" i="1"/>
  <c r="LO182" i="1"/>
  <c r="LJ182" i="1"/>
  <c r="LE182" i="1"/>
  <c r="KZ182" i="1"/>
  <c r="KU182" i="1"/>
  <c r="KP182" i="1"/>
  <c r="MD181" i="1"/>
  <c r="LY181" i="1"/>
  <c r="LT181" i="1"/>
  <c r="LO181" i="1"/>
  <c r="LJ181" i="1"/>
  <c r="LE181" i="1"/>
  <c r="KZ181" i="1"/>
  <c r="KU181" i="1"/>
  <c r="KP181" i="1"/>
  <c r="MD180" i="1"/>
  <c r="LY180" i="1"/>
  <c r="LT180" i="1"/>
  <c r="LO180" i="1"/>
  <c r="LJ180" i="1"/>
  <c r="LE180" i="1"/>
  <c r="KZ180" i="1"/>
  <c r="KU180" i="1"/>
  <c r="KP180" i="1"/>
  <c r="MD179" i="1"/>
  <c r="LY179" i="1"/>
  <c r="LT179" i="1"/>
  <c r="LO179" i="1"/>
  <c r="LJ179" i="1"/>
  <c r="LE179" i="1"/>
  <c r="KZ179" i="1"/>
  <c r="KU179" i="1"/>
  <c r="KP179" i="1"/>
  <c r="MD178" i="1"/>
  <c r="LY178" i="1"/>
  <c r="LT178" i="1"/>
  <c r="LO178" i="1"/>
  <c r="LJ178" i="1"/>
  <c r="LE178" i="1"/>
  <c r="KZ178" i="1"/>
  <c r="KU178" i="1"/>
  <c r="KP178" i="1"/>
  <c r="MD177" i="1"/>
  <c r="LY177" i="1"/>
  <c r="LT177" i="1"/>
  <c r="LO177" i="1"/>
  <c r="LJ177" i="1"/>
  <c r="LE177" i="1"/>
  <c r="KZ177" i="1"/>
  <c r="KU177" i="1"/>
  <c r="KP177" i="1"/>
  <c r="MD176" i="1"/>
  <c r="LY176" i="1"/>
  <c r="LT176" i="1"/>
  <c r="LO176" i="1"/>
  <c r="LJ176" i="1"/>
  <c r="LE176" i="1"/>
  <c r="KZ176" i="1"/>
  <c r="KU176" i="1"/>
  <c r="KP176" i="1"/>
  <c r="MD175" i="1"/>
  <c r="LY175" i="1"/>
  <c r="LT175" i="1"/>
  <c r="LO175" i="1"/>
  <c r="LJ175" i="1"/>
  <c r="LE175" i="1"/>
  <c r="KZ175" i="1"/>
  <c r="KU175" i="1"/>
  <c r="KP175" i="1"/>
  <c r="MD174" i="1"/>
  <c r="LY174" i="1"/>
  <c r="LT174" i="1"/>
  <c r="LO174" i="1"/>
  <c r="LJ174" i="1"/>
  <c r="LE174" i="1"/>
  <c r="KZ174" i="1"/>
  <c r="KU174" i="1"/>
  <c r="KP174" i="1"/>
  <c r="MD173" i="1"/>
  <c r="LY173" i="1"/>
  <c r="LT173" i="1"/>
  <c r="LO173" i="1"/>
  <c r="LJ173" i="1"/>
  <c r="LE173" i="1"/>
  <c r="KZ173" i="1"/>
  <c r="KU173" i="1"/>
  <c r="KP173" i="1"/>
  <c r="MC170" i="1"/>
  <c r="LX170" i="1"/>
  <c r="LS170" i="1"/>
  <c r="LN170" i="1"/>
  <c r="LI170" i="1"/>
  <c r="LD170" i="1"/>
  <c r="KY170" i="1"/>
  <c r="KT170" i="1"/>
  <c r="KO170" i="1"/>
  <c r="MC168" i="1"/>
  <c r="LX168" i="1"/>
  <c r="LS168" i="1"/>
  <c r="LN168" i="1"/>
  <c r="LI168" i="1"/>
  <c r="LD168" i="1"/>
  <c r="KY168" i="1"/>
  <c r="KT168" i="1"/>
  <c r="KO168" i="1"/>
  <c r="MC166" i="1"/>
  <c r="LX166" i="1"/>
  <c r="LS166" i="1"/>
  <c r="LN166" i="1"/>
  <c r="LI166" i="1"/>
  <c r="LD166" i="1"/>
  <c r="KY166" i="1"/>
  <c r="KT166" i="1"/>
  <c r="KO166" i="1"/>
  <c r="MC164" i="1"/>
  <c r="LX164" i="1"/>
  <c r="LS164" i="1"/>
  <c r="LN164" i="1"/>
  <c r="LI164" i="1"/>
  <c r="LD164" i="1"/>
  <c r="KY164" i="1"/>
  <c r="KT164" i="1"/>
  <c r="KO164" i="1"/>
  <c r="MC162" i="1"/>
  <c r="LX162" i="1"/>
  <c r="LS162" i="1"/>
  <c r="LN162" i="1"/>
  <c r="LI162" i="1"/>
  <c r="LD162" i="1"/>
  <c r="KY162" i="1"/>
  <c r="KT162" i="1"/>
  <c r="KO162" i="1"/>
  <c r="MC160" i="1"/>
  <c r="LX160" i="1"/>
  <c r="LS160" i="1"/>
  <c r="LN160" i="1"/>
  <c r="LI160" i="1"/>
  <c r="LD160" i="1"/>
  <c r="KY160" i="1"/>
  <c r="KT160" i="1"/>
  <c r="KO160" i="1"/>
  <c r="MC158" i="1"/>
  <c r="LX158" i="1"/>
  <c r="LS158" i="1"/>
  <c r="LN158" i="1"/>
  <c r="LI158" i="1"/>
  <c r="LD158" i="1"/>
  <c r="KY158" i="1"/>
  <c r="KT158" i="1"/>
  <c r="KO158" i="1"/>
  <c r="MC156" i="1"/>
  <c r="LX156" i="1"/>
  <c r="LS156" i="1"/>
  <c r="LN156" i="1"/>
  <c r="LI156" i="1"/>
  <c r="LD156" i="1"/>
  <c r="KY156" i="1"/>
  <c r="KT156" i="1"/>
  <c r="KO156" i="1"/>
  <c r="MC154" i="1"/>
  <c r="LX154" i="1"/>
  <c r="LS154" i="1"/>
  <c r="LN154" i="1"/>
  <c r="LI154" i="1"/>
  <c r="LD154" i="1"/>
  <c r="KY154" i="1"/>
  <c r="KT154" i="1"/>
  <c r="KO154" i="1"/>
  <c r="MC152" i="1"/>
  <c r="LX152" i="1"/>
  <c r="LS152" i="1"/>
  <c r="LN152" i="1"/>
  <c r="LI152" i="1"/>
  <c r="LD152" i="1"/>
  <c r="KY152" i="1"/>
  <c r="KT152" i="1"/>
  <c r="KO152" i="1"/>
  <c r="MC150" i="1"/>
  <c r="LX150" i="1"/>
  <c r="LS150" i="1"/>
  <c r="LN150" i="1"/>
  <c r="LI150" i="1"/>
  <c r="LD150" i="1"/>
  <c r="KY150" i="1"/>
  <c r="KT150" i="1"/>
  <c r="KO150" i="1"/>
  <c r="MC148" i="1"/>
  <c r="LX148" i="1"/>
  <c r="LS148" i="1"/>
  <c r="LN148" i="1"/>
  <c r="LI148" i="1"/>
  <c r="LD148" i="1"/>
  <c r="KY148" i="1"/>
  <c r="KT148" i="1"/>
  <c r="KO148" i="1"/>
  <c r="MC146" i="1"/>
  <c r="LX146" i="1"/>
  <c r="LS146" i="1"/>
  <c r="LN146" i="1"/>
  <c r="LI146" i="1"/>
  <c r="LD146" i="1"/>
  <c r="KY146" i="1"/>
  <c r="KT146" i="1"/>
  <c r="KO146" i="1"/>
  <c r="MC144" i="1"/>
  <c r="LX144" i="1"/>
  <c r="LS144" i="1"/>
  <c r="LN144" i="1"/>
  <c r="LI144" i="1"/>
  <c r="LD144" i="1"/>
  <c r="KY144" i="1"/>
  <c r="KT144" i="1"/>
  <c r="KO144" i="1"/>
  <c r="MC142" i="1"/>
  <c r="LX142" i="1"/>
  <c r="LS142" i="1"/>
  <c r="LN142" i="1"/>
  <c r="LI142" i="1"/>
  <c r="LD142" i="1"/>
  <c r="KY142" i="1"/>
  <c r="KT142" i="1"/>
  <c r="KO142" i="1"/>
  <c r="MC140" i="1"/>
  <c r="LX140" i="1"/>
  <c r="LS140" i="1"/>
  <c r="LN140" i="1"/>
  <c r="LI140" i="1"/>
  <c r="LD140" i="1"/>
  <c r="KY140" i="1"/>
  <c r="KT140" i="1"/>
  <c r="KO140" i="1"/>
  <c r="MD136" i="1"/>
  <c r="LY136" i="1"/>
  <c r="LT136" i="1"/>
  <c r="LO136" i="1"/>
  <c r="LJ136" i="1"/>
  <c r="LE136" i="1"/>
  <c r="KZ136" i="1"/>
  <c r="KU136" i="1"/>
  <c r="KP136" i="1"/>
  <c r="MD135" i="1"/>
  <c r="LY135" i="1"/>
  <c r="LT135" i="1"/>
  <c r="LO135" i="1"/>
  <c r="LJ135" i="1"/>
  <c r="LE135" i="1"/>
  <c r="KZ135" i="1"/>
  <c r="KU135" i="1"/>
  <c r="KP135" i="1"/>
  <c r="MD134" i="1"/>
  <c r="LY134" i="1"/>
  <c r="LT134" i="1"/>
  <c r="LO134" i="1"/>
  <c r="LJ134" i="1"/>
  <c r="LE134" i="1"/>
  <c r="KZ134" i="1"/>
  <c r="KU134" i="1"/>
  <c r="KP134" i="1"/>
  <c r="MD133" i="1"/>
  <c r="LY133" i="1"/>
  <c r="LT133" i="1"/>
  <c r="LO133" i="1"/>
  <c r="LJ133" i="1"/>
  <c r="LE133" i="1"/>
  <c r="KZ133" i="1"/>
  <c r="KU133" i="1"/>
  <c r="KP133" i="1"/>
  <c r="MD131" i="1"/>
  <c r="LY131" i="1"/>
  <c r="LT131" i="1"/>
  <c r="LO131" i="1"/>
  <c r="LJ131" i="1"/>
  <c r="LE131" i="1"/>
  <c r="KZ131" i="1"/>
  <c r="KU131" i="1"/>
  <c r="KP131" i="1"/>
  <c r="MD130" i="1"/>
  <c r="LY130" i="1"/>
  <c r="LT130" i="1"/>
  <c r="LO130" i="1"/>
  <c r="LJ130" i="1"/>
  <c r="LE130" i="1"/>
  <c r="KZ130" i="1"/>
  <c r="KU130" i="1"/>
  <c r="KP130" i="1"/>
  <c r="MD129" i="1"/>
  <c r="LY129" i="1"/>
  <c r="LT129" i="1"/>
  <c r="LO129" i="1"/>
  <c r="LJ129" i="1"/>
  <c r="LE129" i="1"/>
  <c r="KZ129" i="1"/>
  <c r="KU129" i="1"/>
  <c r="KP129" i="1"/>
  <c r="MD128" i="1"/>
  <c r="LY128" i="1"/>
  <c r="LT128" i="1"/>
  <c r="LO128" i="1"/>
  <c r="LJ128" i="1"/>
  <c r="LE128" i="1"/>
  <c r="KZ128" i="1"/>
  <c r="KU128" i="1"/>
  <c r="KP128" i="1"/>
  <c r="MD126" i="1"/>
  <c r="LY126" i="1"/>
  <c r="LT126" i="1"/>
  <c r="LO126" i="1"/>
  <c r="LJ126" i="1"/>
  <c r="LE126" i="1"/>
  <c r="KZ126" i="1"/>
  <c r="KU126" i="1"/>
  <c r="KP126" i="1"/>
  <c r="MD125" i="1"/>
  <c r="LY125" i="1"/>
  <c r="LT125" i="1"/>
  <c r="LO125" i="1"/>
  <c r="LJ125" i="1"/>
  <c r="LE125" i="1"/>
  <c r="KZ125" i="1"/>
  <c r="KU125" i="1"/>
  <c r="KP125" i="1"/>
  <c r="MD124" i="1"/>
  <c r="LY124" i="1"/>
  <c r="LT124" i="1"/>
  <c r="LO124" i="1"/>
  <c r="LJ124" i="1"/>
  <c r="LE124" i="1"/>
  <c r="KZ124" i="1"/>
  <c r="KU124" i="1"/>
  <c r="KP124" i="1"/>
  <c r="MD123" i="1"/>
  <c r="LY123" i="1"/>
  <c r="LT123" i="1"/>
  <c r="LO123" i="1"/>
  <c r="LJ123" i="1"/>
  <c r="LE123" i="1"/>
  <c r="KZ123" i="1"/>
  <c r="KU123" i="1"/>
  <c r="KP123" i="1"/>
  <c r="MD121" i="1"/>
  <c r="LY121" i="1"/>
  <c r="LT121" i="1"/>
  <c r="LO121" i="1"/>
  <c r="LJ121" i="1"/>
  <c r="LE121" i="1"/>
  <c r="KZ121" i="1"/>
  <c r="KU121" i="1"/>
  <c r="KP121" i="1"/>
  <c r="MD120" i="1"/>
  <c r="LY120" i="1"/>
  <c r="LT120" i="1"/>
  <c r="LO120" i="1"/>
  <c r="LJ120" i="1"/>
  <c r="LE120" i="1"/>
  <c r="KZ120" i="1"/>
  <c r="KU120" i="1"/>
  <c r="KP120" i="1"/>
  <c r="MD119" i="1"/>
  <c r="LY119" i="1"/>
  <c r="LT119" i="1"/>
  <c r="LO119" i="1"/>
  <c r="LJ119" i="1"/>
  <c r="LE119" i="1"/>
  <c r="KZ119" i="1"/>
  <c r="KU119" i="1"/>
  <c r="KP119" i="1"/>
  <c r="MD118" i="1"/>
  <c r="LY118" i="1"/>
  <c r="LT118" i="1"/>
  <c r="LO118" i="1"/>
  <c r="LJ118" i="1"/>
  <c r="LE118" i="1"/>
  <c r="KZ118" i="1"/>
  <c r="KU118" i="1"/>
  <c r="KP118" i="1"/>
  <c r="MD116" i="1"/>
  <c r="LY116" i="1"/>
  <c r="LT116" i="1"/>
  <c r="LO116" i="1"/>
  <c r="LJ116" i="1"/>
  <c r="LE116" i="1"/>
  <c r="KZ116" i="1"/>
  <c r="KU116" i="1"/>
  <c r="KP116" i="1"/>
  <c r="MD115" i="1"/>
  <c r="LY115" i="1"/>
  <c r="LT115" i="1"/>
  <c r="LO115" i="1"/>
  <c r="LJ115" i="1"/>
  <c r="LE115" i="1"/>
  <c r="KZ115" i="1"/>
  <c r="KU115" i="1"/>
  <c r="KP115" i="1"/>
  <c r="MD114" i="1"/>
  <c r="LY114" i="1"/>
  <c r="LT114" i="1"/>
  <c r="LO114" i="1"/>
  <c r="LJ114" i="1"/>
  <c r="LE114" i="1"/>
  <c r="KZ114" i="1"/>
  <c r="KU114" i="1"/>
  <c r="KP114" i="1"/>
  <c r="MD113" i="1"/>
  <c r="LY113" i="1"/>
  <c r="LT113" i="1"/>
  <c r="LO113" i="1"/>
  <c r="LJ113" i="1"/>
  <c r="LE113" i="1"/>
  <c r="KZ113" i="1"/>
  <c r="KU113" i="1"/>
  <c r="KP113" i="1"/>
  <c r="MD111" i="1"/>
  <c r="LY111" i="1"/>
  <c r="LT111" i="1"/>
  <c r="LO111" i="1"/>
  <c r="LJ111" i="1"/>
  <c r="LE111" i="1"/>
  <c r="KZ111" i="1"/>
  <c r="KU111" i="1"/>
  <c r="KP111" i="1"/>
  <c r="MD110" i="1"/>
  <c r="LY110" i="1"/>
  <c r="LT110" i="1"/>
  <c r="LO110" i="1"/>
  <c r="LJ110" i="1"/>
  <c r="LE110" i="1"/>
  <c r="KZ110" i="1"/>
  <c r="KU110" i="1"/>
  <c r="KP110" i="1"/>
  <c r="MD109" i="1"/>
  <c r="LY109" i="1"/>
  <c r="LT109" i="1"/>
  <c r="LO109" i="1"/>
  <c r="LJ109" i="1"/>
  <c r="LE109" i="1"/>
  <c r="KZ109" i="1"/>
  <c r="KU109" i="1"/>
  <c r="KP109" i="1"/>
  <c r="MD108" i="1"/>
  <c r="LY108" i="1"/>
  <c r="LT108" i="1"/>
  <c r="LO108" i="1"/>
  <c r="LJ108" i="1"/>
  <c r="LE108" i="1"/>
  <c r="KZ108" i="1"/>
  <c r="KU108" i="1"/>
  <c r="KP108" i="1"/>
  <c r="MD106" i="1"/>
  <c r="LY106" i="1"/>
  <c r="LT106" i="1"/>
  <c r="LO106" i="1"/>
  <c r="LJ106" i="1"/>
  <c r="LE106" i="1"/>
  <c r="KZ106" i="1"/>
  <c r="KU106" i="1"/>
  <c r="KP106" i="1"/>
  <c r="MD105" i="1"/>
  <c r="LY105" i="1"/>
  <c r="LT105" i="1"/>
  <c r="LO105" i="1"/>
  <c r="LJ105" i="1"/>
  <c r="LE105" i="1"/>
  <c r="KZ105" i="1"/>
  <c r="KU105" i="1"/>
  <c r="KP105" i="1"/>
  <c r="MD104" i="1"/>
  <c r="LY104" i="1"/>
  <c r="LT104" i="1"/>
  <c r="LO104" i="1"/>
  <c r="LJ104" i="1"/>
  <c r="LE104" i="1"/>
  <c r="KZ104" i="1"/>
  <c r="KU104" i="1"/>
  <c r="KP104" i="1"/>
  <c r="MD103" i="1"/>
  <c r="LY103" i="1"/>
  <c r="LT103" i="1"/>
  <c r="LO103" i="1"/>
  <c r="LJ103" i="1"/>
  <c r="LE103" i="1"/>
  <c r="KZ103" i="1"/>
  <c r="KU103" i="1"/>
  <c r="KP103" i="1"/>
  <c r="MD101" i="1"/>
  <c r="LY101" i="1"/>
  <c r="LT101" i="1"/>
  <c r="LO101" i="1"/>
  <c r="LJ101" i="1"/>
  <c r="LE101" i="1"/>
  <c r="KZ101" i="1"/>
  <c r="KU101" i="1"/>
  <c r="KP101" i="1"/>
  <c r="MD100" i="1"/>
  <c r="LY100" i="1"/>
  <c r="LT100" i="1"/>
  <c r="LO100" i="1"/>
  <c r="LJ100" i="1"/>
  <c r="LE100" i="1"/>
  <c r="KZ100" i="1"/>
  <c r="KU100" i="1"/>
  <c r="KP100" i="1"/>
  <c r="MD99" i="1"/>
  <c r="LY99" i="1"/>
  <c r="LT99" i="1"/>
  <c r="LO99" i="1"/>
  <c r="LJ99" i="1"/>
  <c r="LE99" i="1"/>
  <c r="KZ99" i="1"/>
  <c r="KU99" i="1"/>
  <c r="KP99" i="1"/>
  <c r="MD98" i="1"/>
  <c r="LY98" i="1"/>
  <c r="LT98" i="1"/>
  <c r="LO98" i="1"/>
  <c r="LJ98" i="1"/>
  <c r="LE98" i="1"/>
  <c r="KZ98" i="1"/>
  <c r="KU98" i="1"/>
  <c r="KP98" i="1"/>
  <c r="MD96" i="1"/>
  <c r="LY96" i="1"/>
  <c r="LT96" i="1"/>
  <c r="LO96" i="1"/>
  <c r="LJ96" i="1"/>
  <c r="LE96" i="1"/>
  <c r="KZ96" i="1"/>
  <c r="KU96" i="1"/>
  <c r="KP96" i="1"/>
  <c r="MD95" i="1"/>
  <c r="LY95" i="1"/>
  <c r="LT95" i="1"/>
  <c r="LO95" i="1"/>
  <c r="LJ95" i="1"/>
  <c r="LE95" i="1"/>
  <c r="KZ95" i="1"/>
  <c r="KU95" i="1"/>
  <c r="KP95" i="1"/>
  <c r="MD94" i="1"/>
  <c r="LY94" i="1"/>
  <c r="LT94" i="1"/>
  <c r="LO94" i="1"/>
  <c r="LJ94" i="1"/>
  <c r="LE94" i="1"/>
  <c r="KZ94" i="1"/>
  <c r="KU94" i="1"/>
  <c r="KP94" i="1"/>
  <c r="MD93" i="1"/>
  <c r="LY93" i="1"/>
  <c r="LT93" i="1"/>
  <c r="LO93" i="1"/>
  <c r="LJ93" i="1"/>
  <c r="LE93" i="1"/>
  <c r="KZ93" i="1"/>
  <c r="KU93" i="1"/>
  <c r="KP93" i="1"/>
  <c r="MD91" i="1"/>
  <c r="LY91" i="1"/>
  <c r="LT91" i="1"/>
  <c r="LO91" i="1"/>
  <c r="LJ91" i="1"/>
  <c r="LE91" i="1"/>
  <c r="KZ91" i="1"/>
  <c r="KU91" i="1"/>
  <c r="KP91" i="1"/>
  <c r="MD90" i="1"/>
  <c r="LY90" i="1"/>
  <c r="LT90" i="1"/>
  <c r="LO90" i="1"/>
  <c r="LJ90" i="1"/>
  <c r="LE90" i="1"/>
  <c r="KZ90" i="1"/>
  <c r="KU90" i="1"/>
  <c r="KP90" i="1"/>
  <c r="MD89" i="1"/>
  <c r="LY89" i="1"/>
  <c r="LT89" i="1"/>
  <c r="LO89" i="1"/>
  <c r="LJ89" i="1"/>
  <c r="LE89" i="1"/>
  <c r="KZ89" i="1"/>
  <c r="KU89" i="1"/>
  <c r="KP89" i="1"/>
  <c r="MD88" i="1"/>
  <c r="LY88" i="1"/>
  <c r="LT88" i="1"/>
  <c r="LO88" i="1"/>
  <c r="LJ88" i="1"/>
  <c r="LE88" i="1"/>
  <c r="KZ88" i="1"/>
  <c r="KU88" i="1"/>
  <c r="KP88" i="1"/>
  <c r="MD86" i="1"/>
  <c r="LY86" i="1"/>
  <c r="LT86" i="1"/>
  <c r="LO86" i="1"/>
  <c r="LJ86" i="1"/>
  <c r="LE86" i="1"/>
  <c r="KZ86" i="1"/>
  <c r="KU86" i="1"/>
  <c r="KP86" i="1"/>
  <c r="MD85" i="1"/>
  <c r="LY85" i="1"/>
  <c r="LT85" i="1"/>
  <c r="LO85" i="1"/>
  <c r="LJ85" i="1"/>
  <c r="LE85" i="1"/>
  <c r="KZ85" i="1"/>
  <c r="KU85" i="1"/>
  <c r="KP85" i="1"/>
  <c r="MD84" i="1"/>
  <c r="LY84" i="1"/>
  <c r="LT84" i="1"/>
  <c r="LO84" i="1"/>
  <c r="LJ84" i="1"/>
  <c r="LE84" i="1"/>
  <c r="KZ84" i="1"/>
  <c r="KU84" i="1"/>
  <c r="KP84" i="1"/>
  <c r="MD83" i="1"/>
  <c r="LY83" i="1"/>
  <c r="LT83" i="1"/>
  <c r="LO83" i="1"/>
  <c r="LJ83" i="1"/>
  <c r="LE83" i="1"/>
  <c r="KZ83" i="1"/>
  <c r="KU83" i="1"/>
  <c r="KP83" i="1"/>
  <c r="MD81" i="1"/>
  <c r="LY81" i="1"/>
  <c r="LT81" i="1"/>
  <c r="LO81" i="1"/>
  <c r="LJ81" i="1"/>
  <c r="LE81" i="1"/>
  <c r="KZ81" i="1"/>
  <c r="KU81" i="1"/>
  <c r="KP81" i="1"/>
  <c r="MD80" i="1"/>
  <c r="LY80" i="1"/>
  <c r="LT80" i="1"/>
  <c r="LO80" i="1"/>
  <c r="LJ80" i="1"/>
  <c r="LE80" i="1"/>
  <c r="KZ80" i="1"/>
  <c r="KU80" i="1"/>
  <c r="KP80" i="1"/>
  <c r="MD79" i="1"/>
  <c r="LY79" i="1"/>
  <c r="LT79" i="1"/>
  <c r="LO79" i="1"/>
  <c r="LJ79" i="1"/>
  <c r="LE79" i="1"/>
  <c r="KZ79" i="1"/>
  <c r="KU79" i="1"/>
  <c r="KP79" i="1"/>
  <c r="MD78" i="1"/>
  <c r="LY78" i="1"/>
  <c r="LT78" i="1"/>
  <c r="LO78" i="1"/>
  <c r="LJ78" i="1"/>
  <c r="LE78" i="1"/>
  <c r="KZ78" i="1"/>
  <c r="KU78" i="1"/>
  <c r="KP78" i="1"/>
  <c r="MC75" i="1"/>
  <c r="LX75" i="1"/>
  <c r="LS75" i="1"/>
  <c r="LN75" i="1"/>
  <c r="LI75" i="1"/>
  <c r="LD75" i="1"/>
  <c r="KY75" i="1"/>
  <c r="KT75" i="1"/>
  <c r="KO75" i="1"/>
  <c r="MC74" i="1"/>
  <c r="LX74" i="1"/>
  <c r="LS74" i="1"/>
  <c r="LN74" i="1"/>
  <c r="LI74" i="1"/>
  <c r="LD74" i="1"/>
  <c r="KY74" i="1"/>
  <c r="KT74" i="1"/>
  <c r="KO74" i="1"/>
  <c r="MC73" i="1"/>
  <c r="LX73" i="1"/>
  <c r="LS73" i="1"/>
  <c r="LN73" i="1"/>
  <c r="LI73" i="1"/>
  <c r="LD73" i="1"/>
  <c r="KY73" i="1"/>
  <c r="KT73" i="1"/>
  <c r="KO73" i="1"/>
  <c r="MC72" i="1"/>
  <c r="LX72" i="1"/>
  <c r="LS72" i="1"/>
  <c r="LN72" i="1"/>
  <c r="LI72" i="1"/>
  <c r="LD72" i="1"/>
  <c r="KY72" i="1"/>
  <c r="KT72" i="1"/>
  <c r="KO72" i="1"/>
  <c r="MC71" i="1"/>
  <c r="LX71" i="1"/>
  <c r="LS71" i="1"/>
  <c r="LN71" i="1"/>
  <c r="LI71" i="1"/>
  <c r="LD71" i="1"/>
  <c r="KY71" i="1"/>
  <c r="KT71" i="1"/>
  <c r="KO71" i="1"/>
  <c r="MC70" i="1"/>
  <c r="LX70" i="1"/>
  <c r="LS70" i="1"/>
  <c r="LN70" i="1"/>
  <c r="LI70" i="1"/>
  <c r="LD70" i="1"/>
  <c r="KY70" i="1"/>
  <c r="KT70" i="1"/>
  <c r="KO70" i="1"/>
  <c r="MC69" i="1"/>
  <c r="LX69" i="1"/>
  <c r="LS69" i="1"/>
  <c r="LN69" i="1"/>
  <c r="LI69" i="1"/>
  <c r="LD69" i="1"/>
  <c r="KY69" i="1"/>
  <c r="KT69" i="1"/>
  <c r="KO69" i="1"/>
  <c r="MC68" i="1"/>
  <c r="LX68" i="1"/>
  <c r="LS68" i="1"/>
  <c r="LN68" i="1"/>
  <c r="LI68" i="1"/>
  <c r="LD68" i="1"/>
  <c r="KY68" i="1"/>
  <c r="KT68" i="1"/>
  <c r="KO68" i="1"/>
  <c r="MC67" i="1"/>
  <c r="LX67" i="1"/>
  <c r="LS67" i="1"/>
  <c r="LN67" i="1"/>
  <c r="LI67" i="1"/>
  <c r="LD67" i="1"/>
  <c r="KY67" i="1"/>
  <c r="KT67" i="1"/>
  <c r="KO67" i="1"/>
  <c r="MC66" i="1"/>
  <c r="LX66" i="1"/>
  <c r="LS66" i="1"/>
  <c r="LN66" i="1"/>
  <c r="LI66" i="1"/>
  <c r="LD66" i="1"/>
  <c r="KY66" i="1"/>
  <c r="KT66" i="1"/>
  <c r="KO66" i="1"/>
  <c r="MC65" i="1"/>
  <c r="LX65" i="1"/>
  <c r="LS65" i="1"/>
  <c r="LN65" i="1"/>
  <c r="LI65" i="1"/>
  <c r="LD65" i="1"/>
  <c r="KY65" i="1"/>
  <c r="KT65" i="1"/>
  <c r="KO65" i="1"/>
  <c r="MC64" i="1"/>
  <c r="LX64" i="1"/>
  <c r="LS64" i="1"/>
  <c r="LN64" i="1"/>
  <c r="LI64" i="1"/>
  <c r="LD64" i="1"/>
  <c r="KY64" i="1"/>
  <c r="KT64" i="1"/>
  <c r="KO64" i="1"/>
  <c r="MC63" i="1"/>
  <c r="LX63" i="1"/>
  <c r="LS63" i="1"/>
  <c r="LN63" i="1"/>
  <c r="LI63" i="1"/>
  <c r="LD63" i="1"/>
  <c r="KY63" i="1"/>
  <c r="KT63" i="1"/>
  <c r="KO63" i="1"/>
  <c r="MC62" i="1"/>
  <c r="LX62" i="1"/>
  <c r="LS62" i="1"/>
  <c r="LN62" i="1"/>
  <c r="LI62" i="1"/>
  <c r="LD62" i="1"/>
  <c r="KY62" i="1"/>
  <c r="KT62" i="1"/>
  <c r="KO62" i="1"/>
  <c r="MC61" i="1"/>
  <c r="LX61" i="1"/>
  <c r="LS61" i="1"/>
  <c r="LN61" i="1"/>
  <c r="LI61" i="1"/>
  <c r="LD61" i="1"/>
  <c r="KY61" i="1"/>
  <c r="KT61" i="1"/>
  <c r="KO61" i="1"/>
  <c r="MC60" i="1"/>
  <c r="LX60" i="1"/>
  <c r="LS60" i="1"/>
  <c r="LN60" i="1"/>
  <c r="LI60" i="1"/>
  <c r="LD60" i="1"/>
  <c r="KY60" i="1"/>
  <c r="KT60" i="1"/>
  <c r="KO60" i="1"/>
  <c r="MC59" i="1"/>
  <c r="LX59" i="1"/>
  <c r="LS59" i="1"/>
  <c r="LN59" i="1"/>
  <c r="LI59" i="1"/>
  <c r="LD59" i="1"/>
  <c r="KY59" i="1"/>
  <c r="KT59" i="1"/>
  <c r="KO59" i="1"/>
  <c r="MC58" i="1"/>
  <c r="LX58" i="1"/>
  <c r="LS58" i="1"/>
  <c r="LN58" i="1"/>
  <c r="LI58" i="1"/>
  <c r="LD58" i="1"/>
  <c r="KY58" i="1"/>
  <c r="KT58" i="1"/>
  <c r="KO58" i="1"/>
  <c r="MC57" i="1"/>
  <c r="LX57" i="1"/>
  <c r="LS57" i="1"/>
  <c r="LN57" i="1"/>
  <c r="LI57" i="1"/>
  <c r="LD57" i="1"/>
  <c r="KY57" i="1"/>
  <c r="KT57" i="1"/>
  <c r="KO57" i="1"/>
  <c r="MC56" i="1"/>
  <c r="LX56" i="1"/>
  <c r="LS56" i="1"/>
  <c r="LN56" i="1"/>
  <c r="LI56" i="1"/>
  <c r="LD56" i="1"/>
  <c r="KY56" i="1"/>
  <c r="KT56" i="1"/>
  <c r="KO56" i="1"/>
  <c r="MC55" i="1"/>
  <c r="LX55" i="1"/>
  <c r="LS55" i="1"/>
  <c r="LN55" i="1"/>
  <c r="LI55" i="1"/>
  <c r="LD55" i="1"/>
  <c r="KY55" i="1"/>
  <c r="KT55" i="1"/>
  <c r="KO55" i="1"/>
  <c r="MC54" i="1"/>
  <c r="LX54" i="1"/>
  <c r="LS54" i="1"/>
  <c r="LN54" i="1"/>
  <c r="LI54" i="1"/>
  <c r="LD54" i="1"/>
  <c r="KY54" i="1"/>
  <c r="KT54" i="1"/>
  <c r="KO54" i="1"/>
  <c r="MC53" i="1"/>
  <c r="LX53" i="1"/>
  <c r="LS53" i="1"/>
  <c r="LN53" i="1"/>
  <c r="LI53" i="1"/>
  <c r="LD53" i="1"/>
  <c r="KY53" i="1"/>
  <c r="KT53" i="1"/>
  <c r="KO53" i="1"/>
  <c r="MC52" i="1"/>
  <c r="LX52" i="1"/>
  <c r="LS52" i="1"/>
  <c r="LN52" i="1"/>
  <c r="LI52" i="1"/>
  <c r="LD52" i="1"/>
  <c r="KY52" i="1"/>
  <c r="KT52" i="1"/>
  <c r="KO52" i="1"/>
  <c r="MC51" i="1"/>
  <c r="LX51" i="1"/>
  <c r="LS51" i="1"/>
  <c r="LN51" i="1"/>
  <c r="LI51" i="1"/>
  <c r="LD51" i="1"/>
  <c r="KY51" i="1"/>
  <c r="KT51" i="1"/>
  <c r="KO51" i="1"/>
  <c r="MC50" i="1"/>
  <c r="LX50" i="1"/>
  <c r="LS50" i="1"/>
  <c r="LN50" i="1"/>
  <c r="LI50" i="1"/>
  <c r="LD50" i="1"/>
  <c r="KY50" i="1"/>
  <c r="KT50" i="1"/>
  <c r="KO50" i="1"/>
  <c r="MC49" i="1"/>
  <c r="LX49" i="1"/>
  <c r="LS49" i="1"/>
  <c r="LN49" i="1"/>
  <c r="LI49" i="1"/>
  <c r="LD49" i="1"/>
  <c r="KY49" i="1"/>
  <c r="KT49" i="1"/>
  <c r="KO49" i="1"/>
  <c r="MC48" i="1"/>
  <c r="LX48" i="1"/>
  <c r="LS48" i="1"/>
  <c r="LN48" i="1"/>
  <c r="LI48" i="1"/>
  <c r="LD48" i="1"/>
  <c r="KY48" i="1"/>
  <c r="KT48" i="1"/>
  <c r="KO48" i="1"/>
  <c r="MC47" i="1"/>
  <c r="LX47" i="1"/>
  <c r="LS47" i="1"/>
  <c r="LN47" i="1"/>
  <c r="LI47" i="1"/>
  <c r="LD47" i="1"/>
  <c r="KY47" i="1"/>
  <c r="KT47" i="1"/>
  <c r="KO47" i="1"/>
  <c r="MC46" i="1"/>
  <c r="LX46" i="1"/>
  <c r="LS46" i="1"/>
  <c r="LN46" i="1"/>
  <c r="LI46" i="1"/>
  <c r="LD46" i="1"/>
  <c r="KY46" i="1"/>
  <c r="KT46" i="1"/>
  <c r="KO46" i="1"/>
  <c r="MC45" i="1"/>
  <c r="LX45" i="1"/>
  <c r="LS45" i="1"/>
  <c r="LN45" i="1"/>
  <c r="LI45" i="1"/>
  <c r="LD45" i="1"/>
  <c r="KY45" i="1"/>
  <c r="KT45" i="1"/>
  <c r="KO45" i="1"/>
  <c r="MC44" i="1"/>
  <c r="LX44" i="1"/>
  <c r="LS44" i="1"/>
  <c r="LN44" i="1"/>
  <c r="LI44" i="1"/>
  <c r="LD44" i="1"/>
  <c r="KY44" i="1"/>
  <c r="KT44" i="1"/>
  <c r="KO44" i="1"/>
  <c r="MC43" i="1"/>
  <c r="LX43" i="1"/>
  <c r="LS43" i="1"/>
  <c r="LN43" i="1"/>
  <c r="LI43" i="1"/>
  <c r="LD43" i="1"/>
  <c r="KY43" i="1"/>
  <c r="KT43" i="1"/>
  <c r="KO43" i="1"/>
  <c r="MC42" i="1"/>
  <c r="LX42" i="1"/>
  <c r="LS42" i="1"/>
  <c r="LN42" i="1"/>
  <c r="LI42" i="1"/>
  <c r="LD42" i="1"/>
  <c r="KY42" i="1"/>
  <c r="KT42" i="1"/>
  <c r="KO42" i="1"/>
  <c r="MC41" i="1"/>
  <c r="LX41" i="1"/>
  <c r="LS41" i="1"/>
  <c r="LN41" i="1"/>
  <c r="LI41" i="1"/>
  <c r="LD41" i="1"/>
  <c r="KY41" i="1"/>
  <c r="KT41" i="1"/>
  <c r="KO41" i="1"/>
  <c r="MC40" i="1"/>
  <c r="LX40" i="1"/>
  <c r="LS40" i="1"/>
  <c r="LN40" i="1"/>
  <c r="LI40" i="1"/>
  <c r="LD40" i="1"/>
  <c r="KY40" i="1"/>
  <c r="KT40" i="1"/>
  <c r="KO40" i="1"/>
  <c r="MC39" i="1"/>
  <c r="LX39" i="1"/>
  <c r="LS39" i="1"/>
  <c r="LN39" i="1"/>
  <c r="LI39" i="1"/>
  <c r="LD39" i="1"/>
  <c r="KY39" i="1"/>
  <c r="KT39" i="1"/>
  <c r="KO39" i="1"/>
  <c r="MC38" i="1"/>
  <c r="LX38" i="1"/>
  <c r="LS38" i="1"/>
  <c r="LN38" i="1"/>
  <c r="LI38" i="1"/>
  <c r="LD38" i="1"/>
  <c r="KY38" i="1"/>
  <c r="KT38" i="1"/>
  <c r="KO38" i="1"/>
  <c r="MC37" i="1"/>
  <c r="LX37" i="1"/>
  <c r="LS37" i="1"/>
  <c r="LN37" i="1"/>
  <c r="LI37" i="1"/>
  <c r="LD37" i="1"/>
  <c r="KY37" i="1"/>
  <c r="KT37" i="1"/>
  <c r="KO37" i="1"/>
  <c r="MC36" i="1"/>
  <c r="LX36" i="1"/>
  <c r="LS36" i="1"/>
  <c r="LN36" i="1"/>
  <c r="LI36" i="1"/>
  <c r="LD36" i="1"/>
  <c r="KY36" i="1"/>
  <c r="KT36" i="1"/>
  <c r="KO36" i="1"/>
  <c r="MC35" i="1"/>
  <c r="LX35" i="1"/>
  <c r="LS35" i="1"/>
  <c r="LN35" i="1"/>
  <c r="LI35" i="1"/>
  <c r="LD35" i="1"/>
  <c r="KY35" i="1"/>
  <c r="KT35" i="1"/>
  <c r="KO35" i="1"/>
  <c r="MC34" i="1"/>
  <c r="LX34" i="1"/>
  <c r="LS34" i="1"/>
  <c r="LN34" i="1"/>
  <c r="LI34" i="1"/>
  <c r="LD34" i="1"/>
  <c r="KY34" i="1"/>
  <c r="KT34" i="1"/>
  <c r="KO34" i="1"/>
  <c r="MC33" i="1"/>
  <c r="LX33" i="1"/>
  <c r="LS33" i="1"/>
  <c r="LN33" i="1"/>
  <c r="LI33" i="1"/>
  <c r="LD33" i="1"/>
  <c r="KY33" i="1"/>
  <c r="KT33" i="1"/>
  <c r="KO33" i="1"/>
  <c r="MC32" i="1"/>
  <c r="LX32" i="1"/>
  <c r="LS32" i="1"/>
  <c r="LN32" i="1"/>
  <c r="LI32" i="1"/>
  <c r="LD32" i="1"/>
  <c r="KY32" i="1"/>
  <c r="KT32" i="1"/>
  <c r="KO32" i="1"/>
  <c r="MC31" i="1"/>
  <c r="LX31" i="1"/>
  <c r="LS31" i="1"/>
  <c r="LN31" i="1"/>
  <c r="LI31" i="1"/>
  <c r="LD31" i="1"/>
  <c r="KY31" i="1"/>
  <c r="KT31" i="1"/>
  <c r="KO31" i="1"/>
  <c r="MC30" i="1"/>
  <c r="LX30" i="1"/>
  <c r="LS30" i="1"/>
  <c r="LN30" i="1"/>
  <c r="LI30" i="1"/>
  <c r="LD30" i="1"/>
  <c r="KY30" i="1"/>
  <c r="KT30" i="1"/>
  <c r="KO30" i="1"/>
  <c r="MC29" i="1"/>
  <c r="LX29" i="1"/>
  <c r="LS29" i="1"/>
  <c r="LN29" i="1"/>
  <c r="LI29" i="1"/>
  <c r="LD29" i="1"/>
  <c r="KY29" i="1"/>
  <c r="KT29" i="1"/>
  <c r="KO29" i="1"/>
  <c r="MC28" i="1"/>
  <c r="LX28" i="1"/>
  <c r="LS28" i="1"/>
  <c r="LN28" i="1"/>
  <c r="LI28" i="1"/>
  <c r="LD28" i="1"/>
  <c r="KY28" i="1"/>
  <c r="KT28" i="1"/>
  <c r="KO28" i="1"/>
  <c r="MC27" i="1"/>
  <c r="LX27" i="1"/>
  <c r="LS27" i="1"/>
  <c r="LN27" i="1"/>
  <c r="LI27" i="1"/>
  <c r="LD27" i="1"/>
  <c r="KY27" i="1"/>
  <c r="KT27" i="1"/>
  <c r="KO27" i="1"/>
  <c r="MC26" i="1"/>
  <c r="LX26" i="1"/>
  <c r="LS26" i="1"/>
  <c r="LN26" i="1"/>
  <c r="LI26" i="1"/>
  <c r="LD26" i="1"/>
  <c r="KY26" i="1"/>
  <c r="KT26" i="1"/>
  <c r="KO26" i="1"/>
  <c r="MC25" i="1"/>
  <c r="LX25" i="1"/>
  <c r="LS25" i="1"/>
  <c r="LN25" i="1"/>
  <c r="LI25" i="1"/>
  <c r="LD25" i="1"/>
  <c r="KY25" i="1"/>
  <c r="KT25" i="1"/>
  <c r="KO25" i="1"/>
  <c r="MC24" i="1"/>
  <c r="LX24" i="1"/>
  <c r="LS24" i="1"/>
  <c r="LN24" i="1"/>
  <c r="LI24" i="1"/>
  <c r="LD24" i="1"/>
  <c r="KY24" i="1"/>
  <c r="KT24" i="1"/>
  <c r="KO24" i="1"/>
  <c r="MC23" i="1"/>
  <c r="LX23" i="1"/>
  <c r="LS23" i="1"/>
  <c r="LN23" i="1"/>
  <c r="LI23" i="1"/>
  <c r="LD23" i="1"/>
  <c r="KY23" i="1"/>
  <c r="KT23" i="1"/>
  <c r="KO23" i="1"/>
  <c r="MC22" i="1"/>
  <c r="LX22" i="1"/>
  <c r="LS22" i="1"/>
  <c r="LN22" i="1"/>
  <c r="LI22" i="1"/>
  <c r="LD22" i="1"/>
  <c r="KY22" i="1"/>
  <c r="KT22" i="1"/>
  <c r="KO22" i="1"/>
  <c r="MC21" i="1"/>
  <c r="LX21" i="1"/>
  <c r="LS21" i="1"/>
  <c r="LN21" i="1"/>
  <c r="LI21" i="1"/>
  <c r="LD21" i="1"/>
  <c r="KY21" i="1"/>
  <c r="KT21" i="1"/>
  <c r="KO21" i="1"/>
  <c r="MC20" i="1"/>
  <c r="LX20" i="1"/>
  <c r="LS20" i="1"/>
  <c r="LN20" i="1"/>
  <c r="LI20" i="1"/>
  <c r="LD20" i="1"/>
  <c r="KY20" i="1"/>
  <c r="KT20" i="1"/>
  <c r="KO20" i="1"/>
  <c r="MC19" i="1"/>
  <c r="LX19" i="1"/>
  <c r="LS19" i="1"/>
  <c r="LN19" i="1"/>
  <c r="LI19" i="1"/>
  <c r="LD19" i="1"/>
  <c r="KY19" i="1"/>
  <c r="KT19" i="1"/>
  <c r="KO19" i="1"/>
  <c r="MC18" i="1"/>
  <c r="LX18" i="1"/>
  <c r="LS18" i="1"/>
  <c r="LN18" i="1"/>
  <c r="LI18" i="1"/>
  <c r="LD18" i="1"/>
  <c r="KY18" i="1"/>
  <c r="KT18" i="1"/>
  <c r="KO18" i="1"/>
  <c r="MC17" i="1"/>
  <c r="LX17" i="1"/>
  <c r="LS17" i="1"/>
  <c r="LN17" i="1"/>
  <c r="LI17" i="1"/>
  <c r="LD17" i="1"/>
  <c r="KY17" i="1"/>
  <c r="KT17" i="1"/>
  <c r="KO17" i="1"/>
  <c r="MC16" i="1"/>
  <c r="LX16" i="1"/>
  <c r="LS16" i="1"/>
  <c r="LN16" i="1"/>
  <c r="LI16" i="1"/>
  <c r="LD16" i="1"/>
  <c r="KY16" i="1"/>
  <c r="KT16" i="1"/>
  <c r="KO16" i="1"/>
  <c r="MC15" i="1"/>
  <c r="LX15" i="1"/>
  <c r="LS15" i="1"/>
  <c r="LN15" i="1"/>
  <c r="LI15" i="1"/>
  <c r="LD15" i="1"/>
  <c r="KY15" i="1"/>
  <c r="KT15" i="1"/>
  <c r="KO15" i="1"/>
  <c r="MC14" i="1"/>
  <c r="LX14" i="1"/>
  <c r="LS14" i="1"/>
  <c r="LN14" i="1"/>
  <c r="LI14" i="1"/>
  <c r="LD14" i="1"/>
  <c r="KY14" i="1"/>
  <c r="KT14" i="1"/>
  <c r="KO14" i="1"/>
  <c r="MC13" i="1"/>
  <c r="LX13" i="1"/>
  <c r="LS13" i="1"/>
  <c r="LN13" i="1"/>
  <c r="LI13" i="1"/>
  <c r="LD13" i="1"/>
  <c r="KY13" i="1"/>
  <c r="KT13" i="1"/>
  <c r="KO13" i="1"/>
  <c r="MC12" i="1"/>
  <c r="LX12" i="1"/>
  <c r="LS12" i="1"/>
  <c r="LN12" i="1"/>
  <c r="LI12" i="1"/>
  <c r="LD12" i="1"/>
  <c r="KY12" i="1"/>
  <c r="KT12" i="1"/>
  <c r="KO12" i="1"/>
  <c r="MC11" i="1"/>
  <c r="LX11" i="1"/>
  <c r="LS11" i="1"/>
  <c r="LN11" i="1"/>
  <c r="LI11" i="1"/>
  <c r="LD11" i="1"/>
  <c r="KY11" i="1"/>
  <c r="KT11" i="1"/>
  <c r="KO11" i="1"/>
  <c r="MC10" i="1"/>
  <c r="LX10" i="1"/>
  <c r="LS10" i="1"/>
  <c r="LN10" i="1"/>
  <c r="LI10" i="1"/>
  <c r="LD10" i="1"/>
  <c r="KY10" i="1"/>
  <c r="KT10" i="1"/>
  <c r="KO10" i="1"/>
  <c r="MC9" i="1"/>
  <c r="LX9" i="1"/>
  <c r="LS9" i="1"/>
  <c r="LN9" i="1"/>
  <c r="LI9" i="1"/>
  <c r="LD9" i="1"/>
  <c r="KY9" i="1"/>
  <c r="KT9" i="1"/>
  <c r="KO9" i="1"/>
  <c r="MC8" i="1"/>
  <c r="LX8" i="1"/>
  <c r="LS8" i="1"/>
  <c r="LN8" i="1"/>
  <c r="LI8" i="1"/>
  <c r="LD8" i="1"/>
  <c r="KY8" i="1"/>
  <c r="KT8" i="1"/>
  <c r="KO8" i="1"/>
  <c r="MC7" i="1"/>
  <c r="LX7" i="1"/>
  <c r="LS7" i="1"/>
  <c r="LN7" i="1"/>
  <c r="LI7" i="1"/>
  <c r="LD7" i="1"/>
  <c r="KY7" i="1"/>
  <c r="KT7" i="1"/>
  <c r="KO7" i="1"/>
  <c r="MC6" i="1"/>
  <c r="LX6" i="1"/>
  <c r="LS6" i="1"/>
  <c r="LN6" i="1"/>
  <c r="LI6" i="1"/>
  <c r="LD6" i="1"/>
  <c r="KY6" i="1"/>
  <c r="KT6" i="1"/>
  <c r="KO6" i="1"/>
  <c r="MC5" i="1"/>
  <c r="LX5" i="1"/>
  <c r="LS5" i="1"/>
  <c r="LN5" i="1"/>
  <c r="LI5" i="1"/>
  <c r="LD5" i="1"/>
  <c r="KY5" i="1"/>
  <c r="KT5" i="1"/>
  <c r="KO5" i="1"/>
  <c r="MC4" i="1"/>
  <c r="LX4" i="1"/>
  <c r="LS4" i="1"/>
  <c r="LN4" i="1"/>
  <c r="LI4" i="1"/>
  <c r="LD4" i="1"/>
  <c r="KY4" i="1"/>
  <c r="KT4" i="1"/>
  <c r="KO4" i="1"/>
  <c r="C60" i="3"/>
  <c r="C62" i="3"/>
  <c r="C59" i="3"/>
  <c r="C7" i="3"/>
  <c r="C69" i="3"/>
  <c r="C39" i="3"/>
  <c r="C68" i="3"/>
  <c r="C46" i="3"/>
  <c r="C25" i="3"/>
  <c r="C24" i="3"/>
  <c r="C19" i="3"/>
  <c r="C35" i="3" l="1"/>
  <c r="C33" i="3"/>
  <c r="C56" i="3"/>
  <c r="C30" i="3"/>
  <c r="C27" i="3"/>
  <c r="C77" i="3"/>
  <c r="C31" i="3"/>
  <c r="C36" i="3"/>
  <c r="KK251" i="1"/>
  <c r="KF251" i="1"/>
  <c r="KA251" i="1"/>
  <c r="JV251" i="1"/>
  <c r="JQ251" i="1"/>
  <c r="JL251" i="1"/>
  <c r="JG251" i="1"/>
  <c r="JB251" i="1"/>
  <c r="IW251" i="1"/>
  <c r="IR251" i="1"/>
  <c r="KJ248" i="1"/>
  <c r="KE248" i="1"/>
  <c r="JZ248" i="1"/>
  <c r="JU248" i="1"/>
  <c r="JP248" i="1"/>
  <c r="JK248" i="1"/>
  <c r="JF248" i="1"/>
  <c r="JA248" i="1"/>
  <c r="IV248" i="1"/>
  <c r="IQ248" i="1"/>
  <c r="KJ245" i="1"/>
  <c r="KE245" i="1"/>
  <c r="JZ245" i="1"/>
  <c r="JU245" i="1"/>
  <c r="JP245" i="1"/>
  <c r="JK245" i="1"/>
  <c r="JF245" i="1"/>
  <c r="JA245" i="1"/>
  <c r="IV245" i="1"/>
  <c r="IQ245" i="1"/>
  <c r="KK242" i="1"/>
  <c r="KF242" i="1"/>
  <c r="KA242" i="1"/>
  <c r="JV242" i="1"/>
  <c r="JQ242" i="1"/>
  <c r="JL242" i="1"/>
  <c r="JG242" i="1"/>
  <c r="JB242" i="1"/>
  <c r="IW242" i="1"/>
  <c r="IR242" i="1"/>
  <c r="KK241" i="1"/>
  <c r="KF241" i="1"/>
  <c r="KA241" i="1"/>
  <c r="JV241" i="1"/>
  <c r="JQ241" i="1"/>
  <c r="JL241" i="1"/>
  <c r="JG241" i="1"/>
  <c r="JB241" i="1"/>
  <c r="IW241" i="1"/>
  <c r="IR241" i="1"/>
  <c r="KJ238" i="1"/>
  <c r="KE238" i="1"/>
  <c r="JZ238" i="1"/>
  <c r="JU238" i="1"/>
  <c r="JP238" i="1"/>
  <c r="JK238" i="1"/>
  <c r="JF238" i="1"/>
  <c r="JA238" i="1"/>
  <c r="IV238" i="1"/>
  <c r="IQ238" i="1"/>
  <c r="KJ236" i="1"/>
  <c r="KE236" i="1"/>
  <c r="JZ236" i="1"/>
  <c r="JU236" i="1"/>
  <c r="JP236" i="1"/>
  <c r="JK236" i="1"/>
  <c r="JF236" i="1"/>
  <c r="JA236" i="1"/>
  <c r="IV236" i="1"/>
  <c r="IQ236" i="1"/>
  <c r="KK232" i="1"/>
  <c r="KF232" i="1"/>
  <c r="KA232" i="1"/>
  <c r="JV232" i="1"/>
  <c r="JQ232" i="1"/>
  <c r="JL232" i="1"/>
  <c r="JG232" i="1"/>
  <c r="JB232" i="1"/>
  <c r="IW232" i="1"/>
  <c r="IR232" i="1"/>
  <c r="KK231" i="1"/>
  <c r="KF231" i="1"/>
  <c r="KA231" i="1"/>
  <c r="JV231" i="1"/>
  <c r="JQ231" i="1"/>
  <c r="JL231" i="1"/>
  <c r="JG231" i="1"/>
  <c r="JB231" i="1"/>
  <c r="IW231" i="1"/>
  <c r="IR231" i="1"/>
  <c r="KK230" i="1"/>
  <c r="KF230" i="1"/>
  <c r="KA230" i="1"/>
  <c r="JV230" i="1"/>
  <c r="JQ230" i="1"/>
  <c r="JL230" i="1"/>
  <c r="JG230" i="1"/>
  <c r="JB230" i="1"/>
  <c r="IW230" i="1"/>
  <c r="IR230" i="1"/>
  <c r="KK229" i="1"/>
  <c r="KF229" i="1"/>
  <c r="KA229" i="1"/>
  <c r="JV229" i="1"/>
  <c r="JQ229" i="1"/>
  <c r="JL229" i="1"/>
  <c r="JG229" i="1"/>
  <c r="JB229" i="1"/>
  <c r="IW229" i="1"/>
  <c r="IR229" i="1"/>
  <c r="KJ226" i="1"/>
  <c r="KE226" i="1"/>
  <c r="JZ226" i="1"/>
  <c r="JU226" i="1"/>
  <c r="JP226" i="1"/>
  <c r="JK226" i="1"/>
  <c r="JF226" i="1"/>
  <c r="JA226" i="1"/>
  <c r="IV226" i="1"/>
  <c r="IQ226" i="1"/>
  <c r="KJ224" i="1"/>
  <c r="KE224" i="1"/>
  <c r="JZ224" i="1"/>
  <c r="JU224" i="1"/>
  <c r="JP224" i="1"/>
  <c r="JK224" i="1"/>
  <c r="JF224" i="1"/>
  <c r="JA224" i="1"/>
  <c r="IV224" i="1"/>
  <c r="IQ224" i="1"/>
  <c r="KJ222" i="1"/>
  <c r="KE222" i="1"/>
  <c r="JZ222" i="1"/>
  <c r="JU222" i="1"/>
  <c r="JP222" i="1"/>
  <c r="JK222" i="1"/>
  <c r="JF222" i="1"/>
  <c r="JA222" i="1"/>
  <c r="IV222" i="1"/>
  <c r="IQ222" i="1"/>
  <c r="KJ220" i="1"/>
  <c r="KE220" i="1"/>
  <c r="JZ220" i="1"/>
  <c r="JU220" i="1"/>
  <c r="JP220" i="1"/>
  <c r="JK220" i="1"/>
  <c r="JF220" i="1"/>
  <c r="JA220" i="1"/>
  <c r="IV220" i="1"/>
  <c r="IQ220" i="1"/>
  <c r="KK216" i="1"/>
  <c r="KF216" i="1"/>
  <c r="KA216" i="1"/>
  <c r="JV216" i="1"/>
  <c r="JQ216" i="1"/>
  <c r="JL216" i="1"/>
  <c r="JG216" i="1"/>
  <c r="JB216" i="1"/>
  <c r="IW216" i="1"/>
  <c r="IR216" i="1"/>
  <c r="KK215" i="1"/>
  <c r="KF215" i="1"/>
  <c r="KA215" i="1"/>
  <c r="JV215" i="1"/>
  <c r="JQ215" i="1"/>
  <c r="JL215" i="1"/>
  <c r="JG215" i="1"/>
  <c r="JB215" i="1"/>
  <c r="IW215" i="1"/>
  <c r="IR215" i="1"/>
  <c r="KK214" i="1"/>
  <c r="KF214" i="1"/>
  <c r="KA214" i="1"/>
  <c r="JV214" i="1"/>
  <c r="JQ214" i="1"/>
  <c r="JL214" i="1"/>
  <c r="JG214" i="1"/>
  <c r="JB214" i="1"/>
  <c r="IW214" i="1"/>
  <c r="IR214" i="1"/>
  <c r="KK213" i="1"/>
  <c r="KF213" i="1"/>
  <c r="KA213" i="1"/>
  <c r="JV213" i="1"/>
  <c r="JQ213" i="1"/>
  <c r="JL213" i="1"/>
  <c r="JG213" i="1"/>
  <c r="JB213" i="1"/>
  <c r="IW213" i="1"/>
  <c r="IR213" i="1"/>
  <c r="KK212" i="1"/>
  <c r="KF212" i="1"/>
  <c r="KA212" i="1"/>
  <c r="JV212" i="1"/>
  <c r="JQ212" i="1"/>
  <c r="JL212" i="1"/>
  <c r="JG212" i="1"/>
  <c r="JB212" i="1"/>
  <c r="IW212" i="1"/>
  <c r="IR212" i="1"/>
  <c r="KK211" i="1"/>
  <c r="KF211" i="1"/>
  <c r="KA211" i="1"/>
  <c r="JV211" i="1"/>
  <c r="JQ211" i="1"/>
  <c r="JL211" i="1"/>
  <c r="JG211" i="1"/>
  <c r="JB211" i="1"/>
  <c r="IW211" i="1"/>
  <c r="IR211" i="1"/>
  <c r="KK210" i="1"/>
  <c r="KF210" i="1"/>
  <c r="KA210" i="1"/>
  <c r="JV210" i="1"/>
  <c r="JQ210" i="1"/>
  <c r="JL210" i="1"/>
  <c r="JG210" i="1"/>
  <c r="JB210" i="1"/>
  <c r="IW210" i="1"/>
  <c r="IR210" i="1"/>
  <c r="KK209" i="1"/>
  <c r="KF209" i="1"/>
  <c r="KA209" i="1"/>
  <c r="JV209" i="1"/>
  <c r="JQ209" i="1"/>
  <c r="JL209" i="1"/>
  <c r="JG209" i="1"/>
  <c r="JB209" i="1"/>
  <c r="IW209" i="1"/>
  <c r="IR209" i="1"/>
  <c r="KJ206" i="1"/>
  <c r="KE206" i="1"/>
  <c r="JZ206" i="1"/>
  <c r="JU206" i="1"/>
  <c r="JP206" i="1"/>
  <c r="JK206" i="1"/>
  <c r="JF206" i="1"/>
  <c r="JA206" i="1"/>
  <c r="IV206" i="1"/>
  <c r="IQ206" i="1"/>
  <c r="KJ204" i="1"/>
  <c r="KE204" i="1"/>
  <c r="JZ204" i="1"/>
  <c r="JU204" i="1"/>
  <c r="JP204" i="1"/>
  <c r="JK204" i="1"/>
  <c r="JF204" i="1"/>
  <c r="JA204" i="1"/>
  <c r="IV204" i="1"/>
  <c r="IQ204" i="1"/>
  <c r="KJ202" i="1"/>
  <c r="KE202" i="1"/>
  <c r="JZ202" i="1"/>
  <c r="JU202" i="1"/>
  <c r="JP202" i="1"/>
  <c r="JK202" i="1"/>
  <c r="JF202" i="1"/>
  <c r="JA202" i="1"/>
  <c r="IV202" i="1"/>
  <c r="IQ202" i="1"/>
  <c r="KJ200" i="1"/>
  <c r="KE200" i="1"/>
  <c r="JZ200" i="1"/>
  <c r="JU200" i="1"/>
  <c r="JP200" i="1"/>
  <c r="JK200" i="1"/>
  <c r="JF200" i="1"/>
  <c r="JA200" i="1"/>
  <c r="IV200" i="1"/>
  <c r="IQ200" i="1"/>
  <c r="KJ198" i="1"/>
  <c r="KE198" i="1"/>
  <c r="JZ198" i="1"/>
  <c r="JU198" i="1"/>
  <c r="JP198" i="1"/>
  <c r="JK198" i="1"/>
  <c r="JF198" i="1"/>
  <c r="JA198" i="1"/>
  <c r="IV198" i="1"/>
  <c r="IQ198" i="1"/>
  <c r="KJ196" i="1"/>
  <c r="KE196" i="1"/>
  <c r="JZ196" i="1"/>
  <c r="JU196" i="1"/>
  <c r="JP196" i="1"/>
  <c r="JK196" i="1"/>
  <c r="JF196" i="1"/>
  <c r="JA196" i="1"/>
  <c r="IV196" i="1"/>
  <c r="IQ196" i="1"/>
  <c r="KJ194" i="1"/>
  <c r="KE194" i="1"/>
  <c r="JZ194" i="1"/>
  <c r="JU194" i="1"/>
  <c r="JP194" i="1"/>
  <c r="JK194" i="1"/>
  <c r="JF194" i="1"/>
  <c r="JA194" i="1"/>
  <c r="IV194" i="1"/>
  <c r="IQ194" i="1"/>
  <c r="KJ192" i="1"/>
  <c r="KE192" i="1"/>
  <c r="JZ192" i="1"/>
  <c r="JU192" i="1"/>
  <c r="JP192" i="1"/>
  <c r="JK192" i="1"/>
  <c r="JF192" i="1"/>
  <c r="JA192" i="1"/>
  <c r="IV192" i="1"/>
  <c r="IQ192" i="1"/>
  <c r="KK188" i="1"/>
  <c r="KF188" i="1"/>
  <c r="KA188" i="1"/>
  <c r="JV188" i="1"/>
  <c r="JQ188" i="1"/>
  <c r="JL188" i="1"/>
  <c r="JG188" i="1"/>
  <c r="JB188" i="1"/>
  <c r="IW188" i="1"/>
  <c r="IR188" i="1"/>
  <c r="KK187" i="1"/>
  <c r="KF187" i="1"/>
  <c r="KA187" i="1"/>
  <c r="JV187" i="1"/>
  <c r="JQ187" i="1"/>
  <c r="JL187" i="1"/>
  <c r="JG187" i="1"/>
  <c r="JB187" i="1"/>
  <c r="IW187" i="1"/>
  <c r="IR187" i="1"/>
  <c r="KK186" i="1"/>
  <c r="KF186" i="1"/>
  <c r="KA186" i="1"/>
  <c r="JV186" i="1"/>
  <c r="JQ186" i="1"/>
  <c r="JL186" i="1"/>
  <c r="JG186" i="1"/>
  <c r="JB186" i="1"/>
  <c r="IW186" i="1"/>
  <c r="IR186" i="1"/>
  <c r="KK185" i="1"/>
  <c r="KF185" i="1"/>
  <c r="KA185" i="1"/>
  <c r="JV185" i="1"/>
  <c r="JQ185" i="1"/>
  <c r="JL185" i="1"/>
  <c r="JG185" i="1"/>
  <c r="JB185" i="1"/>
  <c r="IW185" i="1"/>
  <c r="IR185" i="1"/>
  <c r="KK184" i="1"/>
  <c r="KF184" i="1"/>
  <c r="KA184" i="1"/>
  <c r="JV184" i="1"/>
  <c r="JQ184" i="1"/>
  <c r="JL184" i="1"/>
  <c r="JG184" i="1"/>
  <c r="JB184" i="1"/>
  <c r="IW184" i="1"/>
  <c r="IR184" i="1"/>
  <c r="KK183" i="1"/>
  <c r="KF183" i="1"/>
  <c r="KA183" i="1"/>
  <c r="JV183" i="1"/>
  <c r="JQ183" i="1"/>
  <c r="JL183" i="1"/>
  <c r="JG183" i="1"/>
  <c r="JB183" i="1"/>
  <c r="IW183" i="1"/>
  <c r="IR183" i="1"/>
  <c r="KK182" i="1"/>
  <c r="KF182" i="1"/>
  <c r="KA182" i="1"/>
  <c r="JV182" i="1"/>
  <c r="JQ182" i="1"/>
  <c r="JL182" i="1"/>
  <c r="JG182" i="1"/>
  <c r="JB182" i="1"/>
  <c r="IW182" i="1"/>
  <c r="IR182" i="1"/>
  <c r="KK181" i="1"/>
  <c r="KF181" i="1"/>
  <c r="KA181" i="1"/>
  <c r="JV181" i="1"/>
  <c r="JQ181" i="1"/>
  <c r="JL181" i="1"/>
  <c r="JG181" i="1"/>
  <c r="JB181" i="1"/>
  <c r="IW181" i="1"/>
  <c r="IR181" i="1"/>
  <c r="KK180" i="1"/>
  <c r="KF180" i="1"/>
  <c r="KA180" i="1"/>
  <c r="JV180" i="1"/>
  <c r="JQ180" i="1"/>
  <c r="JL180" i="1"/>
  <c r="JG180" i="1"/>
  <c r="JB180" i="1"/>
  <c r="IW180" i="1"/>
  <c r="IR180" i="1"/>
  <c r="KK179" i="1"/>
  <c r="KF179" i="1"/>
  <c r="KA179" i="1"/>
  <c r="JV179" i="1"/>
  <c r="JQ179" i="1"/>
  <c r="JL179" i="1"/>
  <c r="JG179" i="1"/>
  <c r="JB179" i="1"/>
  <c r="IW179" i="1"/>
  <c r="IR179" i="1"/>
  <c r="KK178" i="1"/>
  <c r="KF178" i="1"/>
  <c r="KA178" i="1"/>
  <c r="JV178" i="1"/>
  <c r="JQ178" i="1"/>
  <c r="JL178" i="1"/>
  <c r="JG178" i="1"/>
  <c r="JB178" i="1"/>
  <c r="IW178" i="1"/>
  <c r="IR178" i="1"/>
  <c r="KK177" i="1"/>
  <c r="KF177" i="1"/>
  <c r="KA177" i="1"/>
  <c r="JV177" i="1"/>
  <c r="JQ177" i="1"/>
  <c r="JL177" i="1"/>
  <c r="JG177" i="1"/>
  <c r="JB177" i="1"/>
  <c r="IW177" i="1"/>
  <c r="IR177" i="1"/>
  <c r="KK176" i="1"/>
  <c r="KF176" i="1"/>
  <c r="KA176" i="1"/>
  <c r="JV176" i="1"/>
  <c r="JQ176" i="1"/>
  <c r="JL176" i="1"/>
  <c r="JG176" i="1"/>
  <c r="JB176" i="1"/>
  <c r="IW176" i="1"/>
  <c r="IR176" i="1"/>
  <c r="KK175" i="1"/>
  <c r="KF175" i="1"/>
  <c r="KA175" i="1"/>
  <c r="JV175" i="1"/>
  <c r="JQ175" i="1"/>
  <c r="JL175" i="1"/>
  <c r="JG175" i="1"/>
  <c r="JB175" i="1"/>
  <c r="IW175" i="1"/>
  <c r="IR175" i="1"/>
  <c r="KK174" i="1"/>
  <c r="KF174" i="1"/>
  <c r="KA174" i="1"/>
  <c r="JV174" i="1"/>
  <c r="JQ174" i="1"/>
  <c r="JL174" i="1"/>
  <c r="JG174" i="1"/>
  <c r="JB174" i="1"/>
  <c r="IW174" i="1"/>
  <c r="IR174" i="1"/>
  <c r="KK173" i="1"/>
  <c r="KF173" i="1"/>
  <c r="KA173" i="1"/>
  <c r="JV173" i="1"/>
  <c r="JQ173" i="1"/>
  <c r="JL173" i="1"/>
  <c r="JG173" i="1"/>
  <c r="JB173" i="1"/>
  <c r="IW173" i="1"/>
  <c r="IR173" i="1"/>
  <c r="KJ170" i="1"/>
  <c r="KE170" i="1"/>
  <c r="JZ170" i="1"/>
  <c r="JU170" i="1"/>
  <c r="JP170" i="1"/>
  <c r="JK170" i="1"/>
  <c r="JF170" i="1"/>
  <c r="JA170" i="1"/>
  <c r="IV170" i="1"/>
  <c r="IQ170" i="1"/>
  <c r="KJ168" i="1"/>
  <c r="KE168" i="1"/>
  <c r="JZ168" i="1"/>
  <c r="JU168" i="1"/>
  <c r="JP168" i="1"/>
  <c r="JK168" i="1"/>
  <c r="JF168" i="1"/>
  <c r="JA168" i="1"/>
  <c r="IV168" i="1"/>
  <c r="IQ168" i="1"/>
  <c r="KJ166" i="1"/>
  <c r="KE166" i="1"/>
  <c r="JZ166" i="1"/>
  <c r="JU166" i="1"/>
  <c r="JP166" i="1"/>
  <c r="JK166" i="1"/>
  <c r="JF166" i="1"/>
  <c r="JA166" i="1"/>
  <c r="IV166" i="1"/>
  <c r="IQ166" i="1"/>
  <c r="KJ164" i="1"/>
  <c r="KE164" i="1"/>
  <c r="JZ164" i="1"/>
  <c r="JU164" i="1"/>
  <c r="JP164" i="1"/>
  <c r="JK164" i="1"/>
  <c r="JF164" i="1"/>
  <c r="JA164" i="1"/>
  <c r="IV164" i="1"/>
  <c r="IQ164" i="1"/>
  <c r="KJ162" i="1"/>
  <c r="KE162" i="1"/>
  <c r="JZ162" i="1"/>
  <c r="JU162" i="1"/>
  <c r="JP162" i="1"/>
  <c r="JK162" i="1"/>
  <c r="JF162" i="1"/>
  <c r="JA162" i="1"/>
  <c r="IV162" i="1"/>
  <c r="IQ162" i="1"/>
  <c r="KJ160" i="1"/>
  <c r="KE160" i="1"/>
  <c r="JZ160" i="1"/>
  <c r="JU160" i="1"/>
  <c r="JP160" i="1"/>
  <c r="JK160" i="1"/>
  <c r="JF160" i="1"/>
  <c r="JA160" i="1"/>
  <c r="IV160" i="1"/>
  <c r="IQ160" i="1"/>
  <c r="KJ158" i="1"/>
  <c r="KE158" i="1"/>
  <c r="JZ158" i="1"/>
  <c r="JU158" i="1"/>
  <c r="JP158" i="1"/>
  <c r="JK158" i="1"/>
  <c r="JF158" i="1"/>
  <c r="JA158" i="1"/>
  <c r="IV158" i="1"/>
  <c r="IQ158" i="1"/>
  <c r="KJ156" i="1"/>
  <c r="KE156" i="1"/>
  <c r="JZ156" i="1"/>
  <c r="JU156" i="1"/>
  <c r="JP156" i="1"/>
  <c r="JK156" i="1"/>
  <c r="JF156" i="1"/>
  <c r="JA156" i="1"/>
  <c r="IV156" i="1"/>
  <c r="IQ156" i="1"/>
  <c r="KJ154" i="1"/>
  <c r="KE154" i="1"/>
  <c r="JZ154" i="1"/>
  <c r="JU154" i="1"/>
  <c r="JP154" i="1"/>
  <c r="JK154" i="1"/>
  <c r="JF154" i="1"/>
  <c r="JA154" i="1"/>
  <c r="IV154" i="1"/>
  <c r="IQ154" i="1"/>
  <c r="KJ152" i="1"/>
  <c r="KE152" i="1"/>
  <c r="JZ152" i="1"/>
  <c r="JU152" i="1"/>
  <c r="JP152" i="1"/>
  <c r="JK152" i="1"/>
  <c r="JF152" i="1"/>
  <c r="JA152" i="1"/>
  <c r="IV152" i="1"/>
  <c r="IQ152" i="1"/>
  <c r="KJ150" i="1"/>
  <c r="KE150" i="1"/>
  <c r="JZ150" i="1"/>
  <c r="JU150" i="1"/>
  <c r="JP150" i="1"/>
  <c r="JK150" i="1"/>
  <c r="JF150" i="1"/>
  <c r="JA150" i="1"/>
  <c r="IV150" i="1"/>
  <c r="IQ150" i="1"/>
  <c r="KJ148" i="1"/>
  <c r="KE148" i="1"/>
  <c r="JZ148" i="1"/>
  <c r="JU148" i="1"/>
  <c r="JP148" i="1"/>
  <c r="JK148" i="1"/>
  <c r="JF148" i="1"/>
  <c r="JA148" i="1"/>
  <c r="IV148" i="1"/>
  <c r="IQ148" i="1"/>
  <c r="KJ146" i="1"/>
  <c r="KE146" i="1"/>
  <c r="JZ146" i="1"/>
  <c r="JU146" i="1"/>
  <c r="JP146" i="1"/>
  <c r="JK146" i="1"/>
  <c r="JF146" i="1"/>
  <c r="JA146" i="1"/>
  <c r="IV146" i="1"/>
  <c r="IQ146" i="1"/>
  <c r="KJ144" i="1"/>
  <c r="KE144" i="1"/>
  <c r="JZ144" i="1"/>
  <c r="JU144" i="1"/>
  <c r="JP144" i="1"/>
  <c r="JK144" i="1"/>
  <c r="JF144" i="1"/>
  <c r="JA144" i="1"/>
  <c r="IV144" i="1"/>
  <c r="IQ144" i="1"/>
  <c r="KJ142" i="1"/>
  <c r="KE142" i="1"/>
  <c r="JZ142" i="1"/>
  <c r="JU142" i="1"/>
  <c r="JP142" i="1"/>
  <c r="JK142" i="1"/>
  <c r="JF142" i="1"/>
  <c r="JA142" i="1"/>
  <c r="IV142" i="1"/>
  <c r="IQ142" i="1"/>
  <c r="KJ140" i="1"/>
  <c r="KE140" i="1"/>
  <c r="JZ140" i="1"/>
  <c r="JU140" i="1"/>
  <c r="JP140" i="1"/>
  <c r="JK140" i="1"/>
  <c r="JF140" i="1"/>
  <c r="JA140" i="1"/>
  <c r="IV140" i="1"/>
  <c r="IQ140" i="1"/>
  <c r="KK136" i="1"/>
  <c r="KF136" i="1"/>
  <c r="KA136" i="1"/>
  <c r="JV136" i="1"/>
  <c r="JQ136" i="1"/>
  <c r="JL136" i="1"/>
  <c r="JG136" i="1"/>
  <c r="JB136" i="1"/>
  <c r="IW136" i="1"/>
  <c r="IR136" i="1"/>
  <c r="KK135" i="1"/>
  <c r="KF135" i="1"/>
  <c r="KA135" i="1"/>
  <c r="JV135" i="1"/>
  <c r="JQ135" i="1"/>
  <c r="JL135" i="1"/>
  <c r="JG135" i="1"/>
  <c r="JB135" i="1"/>
  <c r="IW135" i="1"/>
  <c r="IR135" i="1"/>
  <c r="KK134" i="1"/>
  <c r="KF134" i="1"/>
  <c r="KA134" i="1"/>
  <c r="JV134" i="1"/>
  <c r="JQ134" i="1"/>
  <c r="JL134" i="1"/>
  <c r="JG134" i="1"/>
  <c r="JB134" i="1"/>
  <c r="IW134" i="1"/>
  <c r="IR134" i="1"/>
  <c r="KK133" i="1"/>
  <c r="KF133" i="1"/>
  <c r="KA133" i="1"/>
  <c r="JV133" i="1"/>
  <c r="JQ133" i="1"/>
  <c r="JL133" i="1"/>
  <c r="JG133" i="1"/>
  <c r="JB133" i="1"/>
  <c r="IW133" i="1"/>
  <c r="IR133" i="1"/>
  <c r="KK131" i="1"/>
  <c r="KF131" i="1"/>
  <c r="KA131" i="1"/>
  <c r="JV131" i="1"/>
  <c r="JQ131" i="1"/>
  <c r="JL131" i="1"/>
  <c r="JG131" i="1"/>
  <c r="JB131" i="1"/>
  <c r="IW131" i="1"/>
  <c r="IR131" i="1"/>
  <c r="KK130" i="1"/>
  <c r="KF130" i="1"/>
  <c r="KA130" i="1"/>
  <c r="JV130" i="1"/>
  <c r="JQ130" i="1"/>
  <c r="JL130" i="1"/>
  <c r="JG130" i="1"/>
  <c r="JB130" i="1"/>
  <c r="IW130" i="1"/>
  <c r="IR130" i="1"/>
  <c r="KK129" i="1"/>
  <c r="KF129" i="1"/>
  <c r="KA129" i="1"/>
  <c r="JV129" i="1"/>
  <c r="JQ129" i="1"/>
  <c r="JL129" i="1"/>
  <c r="JG129" i="1"/>
  <c r="JB129" i="1"/>
  <c r="IW129" i="1"/>
  <c r="IR129" i="1"/>
  <c r="KK128" i="1"/>
  <c r="KF128" i="1"/>
  <c r="KA128" i="1"/>
  <c r="JV128" i="1"/>
  <c r="JQ128" i="1"/>
  <c r="JL128" i="1"/>
  <c r="JG128" i="1"/>
  <c r="JB128" i="1"/>
  <c r="IW128" i="1"/>
  <c r="IR128" i="1"/>
  <c r="KK126" i="1"/>
  <c r="KF126" i="1"/>
  <c r="KA126" i="1"/>
  <c r="JV126" i="1"/>
  <c r="JQ126" i="1"/>
  <c r="JL126" i="1"/>
  <c r="JG126" i="1"/>
  <c r="JB126" i="1"/>
  <c r="IW126" i="1"/>
  <c r="IR126" i="1"/>
  <c r="KK125" i="1"/>
  <c r="KF125" i="1"/>
  <c r="KA125" i="1"/>
  <c r="JV125" i="1"/>
  <c r="JQ125" i="1"/>
  <c r="JL125" i="1"/>
  <c r="JG125" i="1"/>
  <c r="JB125" i="1"/>
  <c r="IW125" i="1"/>
  <c r="IR125" i="1"/>
  <c r="KK124" i="1"/>
  <c r="KF124" i="1"/>
  <c r="KA124" i="1"/>
  <c r="JV124" i="1"/>
  <c r="JQ124" i="1"/>
  <c r="JL124" i="1"/>
  <c r="JG124" i="1"/>
  <c r="JB124" i="1"/>
  <c r="IW124" i="1"/>
  <c r="IR124" i="1"/>
  <c r="KK123" i="1"/>
  <c r="KF123" i="1"/>
  <c r="KA123" i="1"/>
  <c r="JV123" i="1"/>
  <c r="JQ123" i="1"/>
  <c r="JL123" i="1"/>
  <c r="JG123" i="1"/>
  <c r="JB123" i="1"/>
  <c r="IW123" i="1"/>
  <c r="IR123" i="1"/>
  <c r="KK121" i="1"/>
  <c r="KF121" i="1"/>
  <c r="KA121" i="1"/>
  <c r="JV121" i="1"/>
  <c r="JQ121" i="1"/>
  <c r="JL121" i="1"/>
  <c r="JG121" i="1"/>
  <c r="JB121" i="1"/>
  <c r="IW121" i="1"/>
  <c r="IR121" i="1"/>
  <c r="KK120" i="1"/>
  <c r="KF120" i="1"/>
  <c r="KA120" i="1"/>
  <c r="JV120" i="1"/>
  <c r="JQ120" i="1"/>
  <c r="JL120" i="1"/>
  <c r="JG120" i="1"/>
  <c r="JB120" i="1"/>
  <c r="IW120" i="1"/>
  <c r="IR120" i="1"/>
  <c r="KK119" i="1"/>
  <c r="KF119" i="1"/>
  <c r="KA119" i="1"/>
  <c r="JV119" i="1"/>
  <c r="JQ119" i="1"/>
  <c r="JL119" i="1"/>
  <c r="JG119" i="1"/>
  <c r="JB119" i="1"/>
  <c r="IW119" i="1"/>
  <c r="IR119" i="1"/>
  <c r="KK118" i="1"/>
  <c r="KF118" i="1"/>
  <c r="KA118" i="1"/>
  <c r="JV118" i="1"/>
  <c r="JQ118" i="1"/>
  <c r="JL118" i="1"/>
  <c r="JG118" i="1"/>
  <c r="JB118" i="1"/>
  <c r="IW118" i="1"/>
  <c r="IR118" i="1"/>
  <c r="KK116" i="1"/>
  <c r="KF116" i="1"/>
  <c r="KA116" i="1"/>
  <c r="JV116" i="1"/>
  <c r="JQ116" i="1"/>
  <c r="JL116" i="1"/>
  <c r="JG116" i="1"/>
  <c r="JB116" i="1"/>
  <c r="IW116" i="1"/>
  <c r="IR116" i="1"/>
  <c r="KK115" i="1"/>
  <c r="KF115" i="1"/>
  <c r="KA115" i="1"/>
  <c r="JV115" i="1"/>
  <c r="JQ115" i="1"/>
  <c r="JL115" i="1"/>
  <c r="JG115" i="1"/>
  <c r="JB115" i="1"/>
  <c r="IW115" i="1"/>
  <c r="IR115" i="1"/>
  <c r="KK114" i="1"/>
  <c r="KF114" i="1"/>
  <c r="KA114" i="1"/>
  <c r="JV114" i="1"/>
  <c r="JQ114" i="1"/>
  <c r="JL114" i="1"/>
  <c r="JG114" i="1"/>
  <c r="JB114" i="1"/>
  <c r="IW114" i="1"/>
  <c r="IR114" i="1"/>
  <c r="KK113" i="1"/>
  <c r="KF113" i="1"/>
  <c r="KA113" i="1"/>
  <c r="JV113" i="1"/>
  <c r="JQ113" i="1"/>
  <c r="JL113" i="1"/>
  <c r="JG113" i="1"/>
  <c r="JB113" i="1"/>
  <c r="IW113" i="1"/>
  <c r="IR113" i="1"/>
  <c r="KK111" i="1"/>
  <c r="KF111" i="1"/>
  <c r="KA111" i="1"/>
  <c r="JV111" i="1"/>
  <c r="JQ111" i="1"/>
  <c r="JL111" i="1"/>
  <c r="JG111" i="1"/>
  <c r="JB111" i="1"/>
  <c r="IW111" i="1"/>
  <c r="IR111" i="1"/>
  <c r="KK110" i="1"/>
  <c r="KF110" i="1"/>
  <c r="KA110" i="1"/>
  <c r="JV110" i="1"/>
  <c r="JQ110" i="1"/>
  <c r="JL110" i="1"/>
  <c r="JG110" i="1"/>
  <c r="JB110" i="1"/>
  <c r="IW110" i="1"/>
  <c r="IR110" i="1"/>
  <c r="KK109" i="1"/>
  <c r="KF109" i="1"/>
  <c r="KA109" i="1"/>
  <c r="JV109" i="1"/>
  <c r="JQ109" i="1"/>
  <c r="JL109" i="1"/>
  <c r="JG109" i="1"/>
  <c r="JB109" i="1"/>
  <c r="IW109" i="1"/>
  <c r="IR109" i="1"/>
  <c r="KK108" i="1"/>
  <c r="KF108" i="1"/>
  <c r="KA108" i="1"/>
  <c r="JV108" i="1"/>
  <c r="JQ108" i="1"/>
  <c r="JL108" i="1"/>
  <c r="JG108" i="1"/>
  <c r="JB108" i="1"/>
  <c r="IW108" i="1"/>
  <c r="IR108" i="1"/>
  <c r="KK106" i="1"/>
  <c r="KF106" i="1"/>
  <c r="KA106" i="1"/>
  <c r="JV106" i="1"/>
  <c r="JQ106" i="1"/>
  <c r="JL106" i="1"/>
  <c r="JG106" i="1"/>
  <c r="JB106" i="1"/>
  <c r="IW106" i="1"/>
  <c r="IR106" i="1"/>
  <c r="KK105" i="1"/>
  <c r="KF105" i="1"/>
  <c r="KA105" i="1"/>
  <c r="JV105" i="1"/>
  <c r="JQ105" i="1"/>
  <c r="JL105" i="1"/>
  <c r="JG105" i="1"/>
  <c r="JB105" i="1"/>
  <c r="IW105" i="1"/>
  <c r="IR105" i="1"/>
  <c r="KK104" i="1"/>
  <c r="KF104" i="1"/>
  <c r="KA104" i="1"/>
  <c r="JV104" i="1"/>
  <c r="JQ104" i="1"/>
  <c r="JL104" i="1"/>
  <c r="JG104" i="1"/>
  <c r="JB104" i="1"/>
  <c r="IW104" i="1"/>
  <c r="IR104" i="1"/>
  <c r="KK103" i="1"/>
  <c r="KF103" i="1"/>
  <c r="KA103" i="1"/>
  <c r="JV103" i="1"/>
  <c r="JQ103" i="1"/>
  <c r="JL103" i="1"/>
  <c r="JG103" i="1"/>
  <c r="JB103" i="1"/>
  <c r="IW103" i="1"/>
  <c r="IR103" i="1"/>
  <c r="KK101" i="1"/>
  <c r="KF101" i="1"/>
  <c r="KA101" i="1"/>
  <c r="JV101" i="1"/>
  <c r="JQ101" i="1"/>
  <c r="JL101" i="1"/>
  <c r="JG101" i="1"/>
  <c r="JB101" i="1"/>
  <c r="IW101" i="1"/>
  <c r="IR101" i="1"/>
  <c r="KK100" i="1"/>
  <c r="KF100" i="1"/>
  <c r="KA100" i="1"/>
  <c r="JV100" i="1"/>
  <c r="JQ100" i="1"/>
  <c r="JL100" i="1"/>
  <c r="JG100" i="1"/>
  <c r="JB100" i="1"/>
  <c r="IW100" i="1"/>
  <c r="IR100" i="1"/>
  <c r="KK99" i="1"/>
  <c r="KF99" i="1"/>
  <c r="KA99" i="1"/>
  <c r="JV99" i="1"/>
  <c r="JQ99" i="1"/>
  <c r="JL99" i="1"/>
  <c r="JG99" i="1"/>
  <c r="JB99" i="1"/>
  <c r="IW99" i="1"/>
  <c r="IR99" i="1"/>
  <c r="KK98" i="1"/>
  <c r="KF98" i="1"/>
  <c r="KA98" i="1"/>
  <c r="JV98" i="1"/>
  <c r="JQ98" i="1"/>
  <c r="JL98" i="1"/>
  <c r="JG98" i="1"/>
  <c r="JB98" i="1"/>
  <c r="IW98" i="1"/>
  <c r="IR98" i="1"/>
  <c r="KK96" i="1"/>
  <c r="KF96" i="1"/>
  <c r="KA96" i="1"/>
  <c r="JV96" i="1"/>
  <c r="JQ96" i="1"/>
  <c r="JL96" i="1"/>
  <c r="JG96" i="1"/>
  <c r="JB96" i="1"/>
  <c r="IW96" i="1"/>
  <c r="IR96" i="1"/>
  <c r="KK95" i="1"/>
  <c r="KF95" i="1"/>
  <c r="KA95" i="1"/>
  <c r="JV95" i="1"/>
  <c r="JQ95" i="1"/>
  <c r="JL95" i="1"/>
  <c r="JG95" i="1"/>
  <c r="JB95" i="1"/>
  <c r="IW95" i="1"/>
  <c r="IR95" i="1"/>
  <c r="KK94" i="1"/>
  <c r="KF94" i="1"/>
  <c r="KA94" i="1"/>
  <c r="JV94" i="1"/>
  <c r="JQ94" i="1"/>
  <c r="JL94" i="1"/>
  <c r="JG94" i="1"/>
  <c r="JB94" i="1"/>
  <c r="IW94" i="1"/>
  <c r="IR94" i="1"/>
  <c r="KK93" i="1"/>
  <c r="KF93" i="1"/>
  <c r="KA93" i="1"/>
  <c r="JV93" i="1"/>
  <c r="JQ93" i="1"/>
  <c r="JL93" i="1"/>
  <c r="JG93" i="1"/>
  <c r="JB93" i="1"/>
  <c r="IW93" i="1"/>
  <c r="IR93" i="1"/>
  <c r="KK91" i="1"/>
  <c r="KF91" i="1"/>
  <c r="KA91" i="1"/>
  <c r="JV91" i="1"/>
  <c r="JQ91" i="1"/>
  <c r="JL91" i="1"/>
  <c r="JG91" i="1"/>
  <c r="JB91" i="1"/>
  <c r="IW91" i="1"/>
  <c r="IR91" i="1"/>
  <c r="KK90" i="1"/>
  <c r="KF90" i="1"/>
  <c r="KA90" i="1"/>
  <c r="JV90" i="1"/>
  <c r="JQ90" i="1"/>
  <c r="JL90" i="1"/>
  <c r="JG90" i="1"/>
  <c r="JB90" i="1"/>
  <c r="IW90" i="1"/>
  <c r="IR90" i="1"/>
  <c r="KK89" i="1"/>
  <c r="KF89" i="1"/>
  <c r="KA89" i="1"/>
  <c r="JV89" i="1"/>
  <c r="JQ89" i="1"/>
  <c r="JL89" i="1"/>
  <c r="JG89" i="1"/>
  <c r="JB89" i="1"/>
  <c r="IW89" i="1"/>
  <c r="IR89" i="1"/>
  <c r="KK88" i="1"/>
  <c r="KF88" i="1"/>
  <c r="KA88" i="1"/>
  <c r="JV88" i="1"/>
  <c r="JQ88" i="1"/>
  <c r="JL88" i="1"/>
  <c r="JG88" i="1"/>
  <c r="JB88" i="1"/>
  <c r="IW88" i="1"/>
  <c r="IR88" i="1"/>
  <c r="KK86" i="1"/>
  <c r="KF86" i="1"/>
  <c r="KA86" i="1"/>
  <c r="JV86" i="1"/>
  <c r="JQ86" i="1"/>
  <c r="JL86" i="1"/>
  <c r="JG86" i="1"/>
  <c r="JB86" i="1"/>
  <c r="IW86" i="1"/>
  <c r="IR86" i="1"/>
  <c r="KK85" i="1"/>
  <c r="KF85" i="1"/>
  <c r="KA85" i="1"/>
  <c r="JV85" i="1"/>
  <c r="JQ85" i="1"/>
  <c r="JL85" i="1"/>
  <c r="JG85" i="1"/>
  <c r="JB85" i="1"/>
  <c r="IW85" i="1"/>
  <c r="IR85" i="1"/>
  <c r="KK84" i="1"/>
  <c r="KF84" i="1"/>
  <c r="KA84" i="1"/>
  <c r="JV84" i="1"/>
  <c r="JQ84" i="1"/>
  <c r="JL84" i="1"/>
  <c r="JG84" i="1"/>
  <c r="JB84" i="1"/>
  <c r="IW84" i="1"/>
  <c r="IR84" i="1"/>
  <c r="KK83" i="1"/>
  <c r="KF83" i="1"/>
  <c r="KA83" i="1"/>
  <c r="JV83" i="1"/>
  <c r="JQ83" i="1"/>
  <c r="JL83" i="1"/>
  <c r="JG83" i="1"/>
  <c r="JB83" i="1"/>
  <c r="IW83" i="1"/>
  <c r="IR83" i="1"/>
  <c r="KK81" i="1"/>
  <c r="KF81" i="1"/>
  <c r="KA81" i="1"/>
  <c r="JV81" i="1"/>
  <c r="JQ81" i="1"/>
  <c r="JL81" i="1"/>
  <c r="JG81" i="1"/>
  <c r="JB81" i="1"/>
  <c r="IW81" i="1"/>
  <c r="IR81" i="1"/>
  <c r="KK80" i="1"/>
  <c r="KF80" i="1"/>
  <c r="KA80" i="1"/>
  <c r="JV80" i="1"/>
  <c r="JQ80" i="1"/>
  <c r="JL80" i="1"/>
  <c r="JG80" i="1"/>
  <c r="JB80" i="1"/>
  <c r="IW80" i="1"/>
  <c r="IR80" i="1"/>
  <c r="KK79" i="1"/>
  <c r="KF79" i="1"/>
  <c r="KA79" i="1"/>
  <c r="JV79" i="1"/>
  <c r="JQ79" i="1"/>
  <c r="JL79" i="1"/>
  <c r="JG79" i="1"/>
  <c r="JB79" i="1"/>
  <c r="IW79" i="1"/>
  <c r="IR79" i="1"/>
  <c r="KK78" i="1"/>
  <c r="KF78" i="1"/>
  <c r="KA78" i="1"/>
  <c r="JV78" i="1"/>
  <c r="JQ78" i="1"/>
  <c r="JL78" i="1"/>
  <c r="JG78" i="1"/>
  <c r="JB78" i="1"/>
  <c r="IW78" i="1"/>
  <c r="IR78" i="1"/>
  <c r="KJ75" i="1"/>
  <c r="KE75" i="1"/>
  <c r="JZ75" i="1"/>
  <c r="JU75" i="1"/>
  <c r="JP75" i="1"/>
  <c r="JK75" i="1"/>
  <c r="JF75" i="1"/>
  <c r="JA75" i="1"/>
  <c r="IV75" i="1"/>
  <c r="IQ75" i="1"/>
  <c r="KJ74" i="1"/>
  <c r="KE74" i="1"/>
  <c r="JZ74" i="1"/>
  <c r="JU74" i="1"/>
  <c r="JP74" i="1"/>
  <c r="JK74" i="1"/>
  <c r="JF74" i="1"/>
  <c r="JA74" i="1"/>
  <c r="IV74" i="1"/>
  <c r="IQ74" i="1"/>
  <c r="KJ73" i="1"/>
  <c r="KE73" i="1"/>
  <c r="JZ73" i="1"/>
  <c r="JU73" i="1"/>
  <c r="JP73" i="1"/>
  <c r="JK73" i="1"/>
  <c r="JF73" i="1"/>
  <c r="JA73" i="1"/>
  <c r="IV73" i="1"/>
  <c r="IQ73" i="1"/>
  <c r="KJ72" i="1"/>
  <c r="KE72" i="1"/>
  <c r="JZ72" i="1"/>
  <c r="JU72" i="1"/>
  <c r="JP72" i="1"/>
  <c r="JK72" i="1"/>
  <c r="JF72" i="1"/>
  <c r="JA72" i="1"/>
  <c r="IV72" i="1"/>
  <c r="IQ72" i="1"/>
  <c r="KJ71" i="1"/>
  <c r="KE71" i="1"/>
  <c r="JZ71" i="1"/>
  <c r="JU71" i="1"/>
  <c r="JP71" i="1"/>
  <c r="JK71" i="1"/>
  <c r="JF71" i="1"/>
  <c r="JA71" i="1"/>
  <c r="IV71" i="1"/>
  <c r="IQ71" i="1"/>
  <c r="KJ70" i="1"/>
  <c r="KE70" i="1"/>
  <c r="JZ70" i="1"/>
  <c r="JU70" i="1"/>
  <c r="JP70" i="1"/>
  <c r="JK70" i="1"/>
  <c r="JF70" i="1"/>
  <c r="JA70" i="1"/>
  <c r="IV70" i="1"/>
  <c r="IQ70" i="1"/>
  <c r="KJ69" i="1"/>
  <c r="KE69" i="1"/>
  <c r="JZ69" i="1"/>
  <c r="JU69" i="1"/>
  <c r="JP69" i="1"/>
  <c r="JK69" i="1"/>
  <c r="JF69" i="1"/>
  <c r="JA69" i="1"/>
  <c r="IV69" i="1"/>
  <c r="IQ69" i="1"/>
  <c r="KJ68" i="1"/>
  <c r="KE68" i="1"/>
  <c r="JZ68" i="1"/>
  <c r="JU68" i="1"/>
  <c r="JP68" i="1"/>
  <c r="JK68" i="1"/>
  <c r="JF68" i="1"/>
  <c r="JA68" i="1"/>
  <c r="IV68" i="1"/>
  <c r="IQ68" i="1"/>
  <c r="KJ67" i="1"/>
  <c r="KE67" i="1"/>
  <c r="JZ67" i="1"/>
  <c r="JU67" i="1"/>
  <c r="JP67" i="1"/>
  <c r="JK67" i="1"/>
  <c r="JF67" i="1"/>
  <c r="JA67" i="1"/>
  <c r="IV67" i="1"/>
  <c r="IQ67" i="1"/>
  <c r="KJ66" i="1"/>
  <c r="KE66" i="1"/>
  <c r="JZ66" i="1"/>
  <c r="JU66" i="1"/>
  <c r="JP66" i="1"/>
  <c r="JK66" i="1"/>
  <c r="JF66" i="1"/>
  <c r="JA66" i="1"/>
  <c r="IV66" i="1"/>
  <c r="IQ66" i="1"/>
  <c r="KJ65" i="1"/>
  <c r="KE65" i="1"/>
  <c r="JZ65" i="1"/>
  <c r="JU65" i="1"/>
  <c r="JP65" i="1"/>
  <c r="JK65" i="1"/>
  <c r="JF65" i="1"/>
  <c r="JA65" i="1"/>
  <c r="IV65" i="1"/>
  <c r="IQ65" i="1"/>
  <c r="KJ64" i="1"/>
  <c r="KE64" i="1"/>
  <c r="JZ64" i="1"/>
  <c r="JU64" i="1"/>
  <c r="JP64" i="1"/>
  <c r="JK64" i="1"/>
  <c r="JF64" i="1"/>
  <c r="JA64" i="1"/>
  <c r="IV64" i="1"/>
  <c r="IQ64" i="1"/>
  <c r="KJ63" i="1"/>
  <c r="KE63" i="1"/>
  <c r="JZ63" i="1"/>
  <c r="JU63" i="1"/>
  <c r="JP63" i="1"/>
  <c r="JK63" i="1"/>
  <c r="JF63" i="1"/>
  <c r="JA63" i="1"/>
  <c r="IV63" i="1"/>
  <c r="IQ63" i="1"/>
  <c r="KJ62" i="1"/>
  <c r="KE62" i="1"/>
  <c r="JZ62" i="1"/>
  <c r="JU62" i="1"/>
  <c r="JP62" i="1"/>
  <c r="JK62" i="1"/>
  <c r="JF62" i="1"/>
  <c r="JA62" i="1"/>
  <c r="IV62" i="1"/>
  <c r="IQ62" i="1"/>
  <c r="KJ61" i="1"/>
  <c r="KE61" i="1"/>
  <c r="JZ61" i="1"/>
  <c r="JU61" i="1"/>
  <c r="JP61" i="1"/>
  <c r="JK61" i="1"/>
  <c r="JF61" i="1"/>
  <c r="JA61" i="1"/>
  <c r="IV61" i="1"/>
  <c r="IQ61" i="1"/>
  <c r="KJ60" i="1"/>
  <c r="KE60" i="1"/>
  <c r="JZ60" i="1"/>
  <c r="JU60" i="1"/>
  <c r="JP60" i="1"/>
  <c r="JK60" i="1"/>
  <c r="JF60" i="1"/>
  <c r="JA60" i="1"/>
  <c r="IV60" i="1"/>
  <c r="IQ60" i="1"/>
  <c r="KJ59" i="1"/>
  <c r="KE59" i="1"/>
  <c r="JZ59" i="1"/>
  <c r="JU59" i="1"/>
  <c r="JP59" i="1"/>
  <c r="JK59" i="1"/>
  <c r="JF59" i="1"/>
  <c r="JA59" i="1"/>
  <c r="IV59" i="1"/>
  <c r="IQ59" i="1"/>
  <c r="KJ58" i="1"/>
  <c r="KE58" i="1"/>
  <c r="JZ58" i="1"/>
  <c r="JU58" i="1"/>
  <c r="JP58" i="1"/>
  <c r="JK58" i="1"/>
  <c r="JF58" i="1"/>
  <c r="JA58" i="1"/>
  <c r="IV58" i="1"/>
  <c r="IQ58" i="1"/>
  <c r="KJ57" i="1"/>
  <c r="KE57" i="1"/>
  <c r="JZ57" i="1"/>
  <c r="JU57" i="1"/>
  <c r="JP57" i="1"/>
  <c r="JK57" i="1"/>
  <c r="JF57" i="1"/>
  <c r="JA57" i="1"/>
  <c r="IV57" i="1"/>
  <c r="IQ57" i="1"/>
  <c r="KJ56" i="1"/>
  <c r="KE56" i="1"/>
  <c r="JZ56" i="1"/>
  <c r="JU56" i="1"/>
  <c r="JP56" i="1"/>
  <c r="JK56" i="1"/>
  <c r="JF56" i="1"/>
  <c r="JA56" i="1"/>
  <c r="IV56" i="1"/>
  <c r="IQ56" i="1"/>
  <c r="KJ55" i="1"/>
  <c r="KE55" i="1"/>
  <c r="JZ55" i="1"/>
  <c r="JU55" i="1"/>
  <c r="JP55" i="1"/>
  <c r="JK55" i="1"/>
  <c r="JF55" i="1"/>
  <c r="JA55" i="1"/>
  <c r="IV55" i="1"/>
  <c r="IQ55" i="1"/>
  <c r="KJ54" i="1"/>
  <c r="KE54" i="1"/>
  <c r="JZ54" i="1"/>
  <c r="JU54" i="1"/>
  <c r="JP54" i="1"/>
  <c r="JK54" i="1"/>
  <c r="JF54" i="1"/>
  <c r="JA54" i="1"/>
  <c r="IV54" i="1"/>
  <c r="IQ54" i="1"/>
  <c r="KJ53" i="1"/>
  <c r="KE53" i="1"/>
  <c r="JZ53" i="1"/>
  <c r="JU53" i="1"/>
  <c r="JP53" i="1"/>
  <c r="JK53" i="1"/>
  <c r="JF53" i="1"/>
  <c r="JA53" i="1"/>
  <c r="IV53" i="1"/>
  <c r="IQ53" i="1"/>
  <c r="KJ52" i="1"/>
  <c r="KE52" i="1"/>
  <c r="JZ52" i="1"/>
  <c r="JU52" i="1"/>
  <c r="JP52" i="1"/>
  <c r="JK52" i="1"/>
  <c r="JF52" i="1"/>
  <c r="JA52" i="1"/>
  <c r="IV52" i="1"/>
  <c r="IQ52" i="1"/>
  <c r="KJ51" i="1"/>
  <c r="KE51" i="1"/>
  <c r="JZ51" i="1"/>
  <c r="JU51" i="1"/>
  <c r="JP51" i="1"/>
  <c r="JK51" i="1"/>
  <c r="JF51" i="1"/>
  <c r="JA51" i="1"/>
  <c r="IV51" i="1"/>
  <c r="IQ51" i="1"/>
  <c r="KJ50" i="1"/>
  <c r="KE50" i="1"/>
  <c r="JZ50" i="1"/>
  <c r="JU50" i="1"/>
  <c r="JP50" i="1"/>
  <c r="JK50" i="1"/>
  <c r="JF50" i="1"/>
  <c r="JA50" i="1"/>
  <c r="IV50" i="1"/>
  <c r="IQ50" i="1"/>
  <c r="KJ49" i="1"/>
  <c r="KE49" i="1"/>
  <c r="JZ49" i="1"/>
  <c r="JU49" i="1"/>
  <c r="JP49" i="1"/>
  <c r="JK49" i="1"/>
  <c r="JF49" i="1"/>
  <c r="JA49" i="1"/>
  <c r="IV49" i="1"/>
  <c r="IQ49" i="1"/>
  <c r="KJ48" i="1"/>
  <c r="KE48" i="1"/>
  <c r="JZ48" i="1"/>
  <c r="JU48" i="1"/>
  <c r="JP48" i="1"/>
  <c r="JK48" i="1"/>
  <c r="JF48" i="1"/>
  <c r="JA48" i="1"/>
  <c r="IV48" i="1"/>
  <c r="IQ48" i="1"/>
  <c r="KJ47" i="1"/>
  <c r="KE47" i="1"/>
  <c r="JZ47" i="1"/>
  <c r="JU47" i="1"/>
  <c r="JP47" i="1"/>
  <c r="JK47" i="1"/>
  <c r="JF47" i="1"/>
  <c r="JA47" i="1"/>
  <c r="IV47" i="1"/>
  <c r="IQ47" i="1"/>
  <c r="KJ46" i="1"/>
  <c r="KE46" i="1"/>
  <c r="JZ46" i="1"/>
  <c r="JU46" i="1"/>
  <c r="JP46" i="1"/>
  <c r="JK46" i="1"/>
  <c r="JF46" i="1"/>
  <c r="JA46" i="1"/>
  <c r="IV46" i="1"/>
  <c r="IQ46" i="1"/>
  <c r="KJ45" i="1"/>
  <c r="KE45" i="1"/>
  <c r="JZ45" i="1"/>
  <c r="JU45" i="1"/>
  <c r="JP45" i="1"/>
  <c r="JK45" i="1"/>
  <c r="JF45" i="1"/>
  <c r="JA45" i="1"/>
  <c r="IV45" i="1"/>
  <c r="IQ45" i="1"/>
  <c r="KJ44" i="1"/>
  <c r="KE44" i="1"/>
  <c r="JZ44" i="1"/>
  <c r="JU44" i="1"/>
  <c r="JP44" i="1"/>
  <c r="JK44" i="1"/>
  <c r="JF44" i="1"/>
  <c r="JA44" i="1"/>
  <c r="IV44" i="1"/>
  <c r="IQ44" i="1"/>
  <c r="KJ43" i="1"/>
  <c r="KE43" i="1"/>
  <c r="JZ43" i="1"/>
  <c r="JU43" i="1"/>
  <c r="JP43" i="1"/>
  <c r="JK43" i="1"/>
  <c r="JF43" i="1"/>
  <c r="JA43" i="1"/>
  <c r="IV43" i="1"/>
  <c r="IQ43" i="1"/>
  <c r="KJ42" i="1"/>
  <c r="KE42" i="1"/>
  <c r="JZ42" i="1"/>
  <c r="JU42" i="1"/>
  <c r="JP42" i="1"/>
  <c r="JK42" i="1"/>
  <c r="JF42" i="1"/>
  <c r="JA42" i="1"/>
  <c r="IV42" i="1"/>
  <c r="IQ42" i="1"/>
  <c r="KJ41" i="1"/>
  <c r="KE41" i="1"/>
  <c r="JZ41" i="1"/>
  <c r="JU41" i="1"/>
  <c r="JP41" i="1"/>
  <c r="JK41" i="1"/>
  <c r="JF41" i="1"/>
  <c r="JA41" i="1"/>
  <c r="IV41" i="1"/>
  <c r="IQ41" i="1"/>
  <c r="KJ40" i="1"/>
  <c r="KE40" i="1"/>
  <c r="JZ40" i="1"/>
  <c r="JU40" i="1"/>
  <c r="JP40" i="1"/>
  <c r="JK40" i="1"/>
  <c r="JF40" i="1"/>
  <c r="JA40" i="1"/>
  <c r="IV40" i="1"/>
  <c r="IQ40" i="1"/>
  <c r="KJ39" i="1"/>
  <c r="KE39" i="1"/>
  <c r="JZ39" i="1"/>
  <c r="JU39" i="1"/>
  <c r="JP39" i="1"/>
  <c r="JK39" i="1"/>
  <c r="JF39" i="1"/>
  <c r="JA39" i="1"/>
  <c r="IV39" i="1"/>
  <c r="IQ39" i="1"/>
  <c r="KJ38" i="1"/>
  <c r="KE38" i="1"/>
  <c r="JZ38" i="1"/>
  <c r="JU38" i="1"/>
  <c r="JP38" i="1"/>
  <c r="JK38" i="1"/>
  <c r="JF38" i="1"/>
  <c r="JA38" i="1"/>
  <c r="IV38" i="1"/>
  <c r="IQ38" i="1"/>
  <c r="KJ37" i="1"/>
  <c r="KE37" i="1"/>
  <c r="JZ37" i="1"/>
  <c r="JU37" i="1"/>
  <c r="JP37" i="1"/>
  <c r="JK37" i="1"/>
  <c r="JF37" i="1"/>
  <c r="JA37" i="1"/>
  <c r="IV37" i="1"/>
  <c r="IQ37" i="1"/>
  <c r="KJ36" i="1"/>
  <c r="KE36" i="1"/>
  <c r="JZ36" i="1"/>
  <c r="JU36" i="1"/>
  <c r="JP36" i="1"/>
  <c r="JK36" i="1"/>
  <c r="JF36" i="1"/>
  <c r="JA36" i="1"/>
  <c r="IV36" i="1"/>
  <c r="IQ36" i="1"/>
  <c r="KJ35" i="1"/>
  <c r="KE35" i="1"/>
  <c r="JZ35" i="1"/>
  <c r="JU35" i="1"/>
  <c r="JP35" i="1"/>
  <c r="JK35" i="1"/>
  <c r="JF35" i="1"/>
  <c r="JA35" i="1"/>
  <c r="IV35" i="1"/>
  <c r="IQ35" i="1"/>
  <c r="KJ34" i="1"/>
  <c r="KE34" i="1"/>
  <c r="JZ34" i="1"/>
  <c r="JU34" i="1"/>
  <c r="JP34" i="1"/>
  <c r="JK34" i="1"/>
  <c r="JF34" i="1"/>
  <c r="JA34" i="1"/>
  <c r="IV34" i="1"/>
  <c r="IQ34" i="1"/>
  <c r="KJ33" i="1"/>
  <c r="KE33" i="1"/>
  <c r="JZ33" i="1"/>
  <c r="JU33" i="1"/>
  <c r="JP33" i="1"/>
  <c r="JK33" i="1"/>
  <c r="JF33" i="1"/>
  <c r="JA33" i="1"/>
  <c r="IV33" i="1"/>
  <c r="IQ33" i="1"/>
  <c r="KJ32" i="1"/>
  <c r="KE32" i="1"/>
  <c r="JZ32" i="1"/>
  <c r="JU32" i="1"/>
  <c r="JP32" i="1"/>
  <c r="JK32" i="1"/>
  <c r="JF32" i="1"/>
  <c r="JA32" i="1"/>
  <c r="IV32" i="1"/>
  <c r="IQ32" i="1"/>
  <c r="KJ31" i="1"/>
  <c r="KE31" i="1"/>
  <c r="JZ31" i="1"/>
  <c r="JU31" i="1"/>
  <c r="JP31" i="1"/>
  <c r="JK31" i="1"/>
  <c r="JF31" i="1"/>
  <c r="JA31" i="1"/>
  <c r="IV31" i="1"/>
  <c r="IQ31" i="1"/>
  <c r="KJ30" i="1"/>
  <c r="KE30" i="1"/>
  <c r="JZ30" i="1"/>
  <c r="JU30" i="1"/>
  <c r="JP30" i="1"/>
  <c r="JK30" i="1"/>
  <c r="JF30" i="1"/>
  <c r="JA30" i="1"/>
  <c r="IV30" i="1"/>
  <c r="IQ30" i="1"/>
  <c r="KJ29" i="1"/>
  <c r="KE29" i="1"/>
  <c r="JZ29" i="1"/>
  <c r="JU29" i="1"/>
  <c r="JP29" i="1"/>
  <c r="JK29" i="1"/>
  <c r="JF29" i="1"/>
  <c r="JA29" i="1"/>
  <c r="IV29" i="1"/>
  <c r="IQ29" i="1"/>
  <c r="KJ28" i="1"/>
  <c r="KE28" i="1"/>
  <c r="JZ28" i="1"/>
  <c r="JU28" i="1"/>
  <c r="JP28" i="1"/>
  <c r="JK28" i="1"/>
  <c r="JF28" i="1"/>
  <c r="JA28" i="1"/>
  <c r="IV28" i="1"/>
  <c r="IQ28" i="1"/>
  <c r="KJ27" i="1"/>
  <c r="KE27" i="1"/>
  <c r="JZ27" i="1"/>
  <c r="JU27" i="1"/>
  <c r="JP27" i="1"/>
  <c r="JK27" i="1"/>
  <c r="JF27" i="1"/>
  <c r="JA27" i="1"/>
  <c r="IV27" i="1"/>
  <c r="IQ27" i="1"/>
  <c r="KJ26" i="1"/>
  <c r="KE26" i="1"/>
  <c r="JZ26" i="1"/>
  <c r="JU26" i="1"/>
  <c r="JP26" i="1"/>
  <c r="JK26" i="1"/>
  <c r="JF26" i="1"/>
  <c r="JA26" i="1"/>
  <c r="IV26" i="1"/>
  <c r="IQ26" i="1"/>
  <c r="KJ25" i="1"/>
  <c r="KE25" i="1"/>
  <c r="JZ25" i="1"/>
  <c r="JU25" i="1"/>
  <c r="JP25" i="1"/>
  <c r="JK25" i="1"/>
  <c r="JF25" i="1"/>
  <c r="JA25" i="1"/>
  <c r="IV25" i="1"/>
  <c r="IQ25" i="1"/>
  <c r="KJ24" i="1"/>
  <c r="KE24" i="1"/>
  <c r="JZ24" i="1"/>
  <c r="JU24" i="1"/>
  <c r="JP24" i="1"/>
  <c r="JK24" i="1"/>
  <c r="JF24" i="1"/>
  <c r="JA24" i="1"/>
  <c r="IV24" i="1"/>
  <c r="IQ24" i="1"/>
  <c r="KJ23" i="1"/>
  <c r="KE23" i="1"/>
  <c r="JZ23" i="1"/>
  <c r="JU23" i="1"/>
  <c r="JP23" i="1"/>
  <c r="JK23" i="1"/>
  <c r="JF23" i="1"/>
  <c r="JA23" i="1"/>
  <c r="IV23" i="1"/>
  <c r="IQ23" i="1"/>
  <c r="KJ22" i="1"/>
  <c r="KE22" i="1"/>
  <c r="JZ22" i="1"/>
  <c r="JU22" i="1"/>
  <c r="JP22" i="1"/>
  <c r="JK22" i="1"/>
  <c r="JF22" i="1"/>
  <c r="JA22" i="1"/>
  <c r="IV22" i="1"/>
  <c r="IQ22" i="1"/>
  <c r="KJ21" i="1"/>
  <c r="KE21" i="1"/>
  <c r="JZ21" i="1"/>
  <c r="JU21" i="1"/>
  <c r="JP21" i="1"/>
  <c r="JK21" i="1"/>
  <c r="JF21" i="1"/>
  <c r="JA21" i="1"/>
  <c r="IV21" i="1"/>
  <c r="IQ21" i="1"/>
  <c r="KJ20" i="1"/>
  <c r="KE20" i="1"/>
  <c r="JZ20" i="1"/>
  <c r="JU20" i="1"/>
  <c r="JP20" i="1"/>
  <c r="JK20" i="1"/>
  <c r="JF20" i="1"/>
  <c r="JA20" i="1"/>
  <c r="IV20" i="1"/>
  <c r="IQ20" i="1"/>
  <c r="KJ19" i="1"/>
  <c r="KE19" i="1"/>
  <c r="JZ19" i="1"/>
  <c r="JU19" i="1"/>
  <c r="JP19" i="1"/>
  <c r="JK19" i="1"/>
  <c r="JF19" i="1"/>
  <c r="JA19" i="1"/>
  <c r="IV19" i="1"/>
  <c r="IQ19" i="1"/>
  <c r="KJ18" i="1"/>
  <c r="KE18" i="1"/>
  <c r="JZ18" i="1"/>
  <c r="JU18" i="1"/>
  <c r="JP18" i="1"/>
  <c r="JK18" i="1"/>
  <c r="JF18" i="1"/>
  <c r="JA18" i="1"/>
  <c r="IV18" i="1"/>
  <c r="IQ18" i="1"/>
  <c r="KJ17" i="1"/>
  <c r="KE17" i="1"/>
  <c r="JZ17" i="1"/>
  <c r="JU17" i="1"/>
  <c r="JP17" i="1"/>
  <c r="JK17" i="1"/>
  <c r="JF17" i="1"/>
  <c r="JA17" i="1"/>
  <c r="IV17" i="1"/>
  <c r="IQ17" i="1"/>
  <c r="KJ16" i="1"/>
  <c r="KE16" i="1"/>
  <c r="JZ16" i="1"/>
  <c r="JU16" i="1"/>
  <c r="JP16" i="1"/>
  <c r="JK16" i="1"/>
  <c r="JF16" i="1"/>
  <c r="JA16" i="1"/>
  <c r="IV16" i="1"/>
  <c r="IQ16" i="1"/>
  <c r="KJ15" i="1"/>
  <c r="KE15" i="1"/>
  <c r="JZ15" i="1"/>
  <c r="JU15" i="1"/>
  <c r="JP15" i="1"/>
  <c r="JK15" i="1"/>
  <c r="JF15" i="1"/>
  <c r="JA15" i="1"/>
  <c r="IV15" i="1"/>
  <c r="IQ15" i="1"/>
  <c r="KJ14" i="1"/>
  <c r="KE14" i="1"/>
  <c r="JZ14" i="1"/>
  <c r="JU14" i="1"/>
  <c r="JP14" i="1"/>
  <c r="JK14" i="1"/>
  <c r="JF14" i="1"/>
  <c r="JA14" i="1"/>
  <c r="IV14" i="1"/>
  <c r="IQ14" i="1"/>
  <c r="KJ13" i="1"/>
  <c r="KE13" i="1"/>
  <c r="JZ13" i="1"/>
  <c r="JU13" i="1"/>
  <c r="JP13" i="1"/>
  <c r="JK13" i="1"/>
  <c r="JF13" i="1"/>
  <c r="JA13" i="1"/>
  <c r="IV13" i="1"/>
  <c r="IQ13" i="1"/>
  <c r="KJ12" i="1"/>
  <c r="KE12" i="1"/>
  <c r="JZ12" i="1"/>
  <c r="JU12" i="1"/>
  <c r="JP12" i="1"/>
  <c r="JK12" i="1"/>
  <c r="JF12" i="1"/>
  <c r="JA12" i="1"/>
  <c r="IV12" i="1"/>
  <c r="IQ12" i="1"/>
  <c r="KJ11" i="1"/>
  <c r="KE11" i="1"/>
  <c r="JZ11" i="1"/>
  <c r="JU11" i="1"/>
  <c r="JP11" i="1"/>
  <c r="JK11" i="1"/>
  <c r="JF11" i="1"/>
  <c r="JA11" i="1"/>
  <c r="IV11" i="1"/>
  <c r="IQ11" i="1"/>
  <c r="KJ10" i="1"/>
  <c r="KE10" i="1"/>
  <c r="JZ10" i="1"/>
  <c r="JU10" i="1"/>
  <c r="JP10" i="1"/>
  <c r="JK10" i="1"/>
  <c r="JF10" i="1"/>
  <c r="JA10" i="1"/>
  <c r="IV10" i="1"/>
  <c r="IQ10" i="1"/>
  <c r="KJ9" i="1"/>
  <c r="KE9" i="1"/>
  <c r="JZ9" i="1"/>
  <c r="JU9" i="1"/>
  <c r="JP9" i="1"/>
  <c r="JK9" i="1"/>
  <c r="JF9" i="1"/>
  <c r="JA9" i="1"/>
  <c r="IV9" i="1"/>
  <c r="IQ9" i="1"/>
  <c r="KJ8" i="1"/>
  <c r="KE8" i="1"/>
  <c r="JZ8" i="1"/>
  <c r="JU8" i="1"/>
  <c r="JP8" i="1"/>
  <c r="JK8" i="1"/>
  <c r="JF8" i="1"/>
  <c r="JA8" i="1"/>
  <c r="IV8" i="1"/>
  <c r="IQ8" i="1"/>
  <c r="KJ7" i="1"/>
  <c r="KE7" i="1"/>
  <c r="JZ7" i="1"/>
  <c r="JU7" i="1"/>
  <c r="JP7" i="1"/>
  <c r="JK7" i="1"/>
  <c r="JF7" i="1"/>
  <c r="JA7" i="1"/>
  <c r="IV7" i="1"/>
  <c r="IQ7" i="1"/>
  <c r="KJ6" i="1"/>
  <c r="KE6" i="1"/>
  <c r="JZ6" i="1"/>
  <c r="JU6" i="1"/>
  <c r="JP6" i="1"/>
  <c r="JK6" i="1"/>
  <c r="JF6" i="1"/>
  <c r="JA6" i="1"/>
  <c r="IV6" i="1"/>
  <c r="IQ6" i="1"/>
  <c r="KJ5" i="1"/>
  <c r="KE5" i="1"/>
  <c r="JZ5" i="1"/>
  <c r="JU5" i="1"/>
  <c r="JP5" i="1"/>
  <c r="JK5" i="1"/>
  <c r="JF5" i="1"/>
  <c r="JA5" i="1"/>
  <c r="IV5" i="1"/>
  <c r="IQ5" i="1"/>
  <c r="KJ4" i="1"/>
  <c r="KE4" i="1"/>
  <c r="JZ4" i="1"/>
  <c r="JU4" i="1"/>
  <c r="JP4" i="1"/>
  <c r="JK4" i="1"/>
  <c r="JF4" i="1"/>
  <c r="JA4" i="1"/>
  <c r="IV4" i="1"/>
  <c r="IQ4" i="1"/>
  <c r="IM251" i="1"/>
  <c r="IH251" i="1"/>
  <c r="IC251" i="1"/>
  <c r="HX251" i="1"/>
  <c r="HS251" i="1"/>
  <c r="HN251" i="1"/>
  <c r="HI251" i="1"/>
  <c r="HD251" i="1"/>
  <c r="GY251" i="1"/>
  <c r="GT251" i="1"/>
  <c r="IL248" i="1"/>
  <c r="IG248" i="1"/>
  <c r="IB248" i="1"/>
  <c r="HW248" i="1"/>
  <c r="HR248" i="1"/>
  <c r="HM248" i="1"/>
  <c r="HH248" i="1"/>
  <c r="HC248" i="1"/>
  <c r="GX248" i="1"/>
  <c r="GS248" i="1"/>
  <c r="IL245" i="1"/>
  <c r="IG245" i="1"/>
  <c r="IB245" i="1"/>
  <c r="HW245" i="1"/>
  <c r="HR245" i="1"/>
  <c r="HM245" i="1"/>
  <c r="HH245" i="1"/>
  <c r="HC245" i="1"/>
  <c r="GX245" i="1"/>
  <c r="GS245" i="1"/>
  <c r="IM242" i="1"/>
  <c r="IH242" i="1"/>
  <c r="IC242" i="1"/>
  <c r="HX242" i="1"/>
  <c r="HS242" i="1"/>
  <c r="HN242" i="1"/>
  <c r="HI242" i="1"/>
  <c r="HD242" i="1"/>
  <c r="GY242" i="1"/>
  <c r="GT242" i="1"/>
  <c r="IM241" i="1"/>
  <c r="IH241" i="1"/>
  <c r="IC241" i="1"/>
  <c r="HX241" i="1"/>
  <c r="HS241" i="1"/>
  <c r="HN241" i="1"/>
  <c r="HI241" i="1"/>
  <c r="HD241" i="1"/>
  <c r="GY241" i="1"/>
  <c r="GT241" i="1"/>
  <c r="IL238" i="1"/>
  <c r="IG238" i="1"/>
  <c r="IB238" i="1"/>
  <c r="HW238" i="1"/>
  <c r="HR238" i="1"/>
  <c r="HM238" i="1"/>
  <c r="HH238" i="1"/>
  <c r="HC238" i="1"/>
  <c r="GX238" i="1"/>
  <c r="GS238" i="1"/>
  <c r="IL236" i="1"/>
  <c r="IG236" i="1"/>
  <c r="IB236" i="1"/>
  <c r="HW236" i="1"/>
  <c r="HR236" i="1"/>
  <c r="HM236" i="1"/>
  <c r="HH236" i="1"/>
  <c r="HC236" i="1"/>
  <c r="GX236" i="1"/>
  <c r="GS236" i="1"/>
  <c r="IM232" i="1"/>
  <c r="IH232" i="1"/>
  <c r="IC232" i="1"/>
  <c r="HX232" i="1"/>
  <c r="HS232" i="1"/>
  <c r="HN232" i="1"/>
  <c r="HI232" i="1"/>
  <c r="HD232" i="1"/>
  <c r="GY232" i="1"/>
  <c r="GT232" i="1"/>
  <c r="IM231" i="1"/>
  <c r="IH231" i="1"/>
  <c r="IC231" i="1"/>
  <c r="HX231" i="1"/>
  <c r="HS231" i="1"/>
  <c r="HN231" i="1"/>
  <c r="HI231" i="1"/>
  <c r="HD231" i="1"/>
  <c r="GY231" i="1"/>
  <c r="GT231" i="1"/>
  <c r="IM230" i="1"/>
  <c r="IH230" i="1"/>
  <c r="IC230" i="1"/>
  <c r="HX230" i="1"/>
  <c r="HS230" i="1"/>
  <c r="HN230" i="1"/>
  <c r="HI230" i="1"/>
  <c r="HD230" i="1"/>
  <c r="GY230" i="1"/>
  <c r="GT230" i="1"/>
  <c r="IM229" i="1"/>
  <c r="IH229" i="1"/>
  <c r="IC229" i="1"/>
  <c r="HX229" i="1"/>
  <c r="HS229" i="1"/>
  <c r="HN229" i="1"/>
  <c r="HI229" i="1"/>
  <c r="HD229" i="1"/>
  <c r="GY229" i="1"/>
  <c r="GT229" i="1"/>
  <c r="IL226" i="1"/>
  <c r="IG226" i="1"/>
  <c r="IB226" i="1"/>
  <c r="HW226" i="1"/>
  <c r="HR226" i="1"/>
  <c r="HM226" i="1"/>
  <c r="HH226" i="1"/>
  <c r="HC226" i="1"/>
  <c r="GX226" i="1"/>
  <c r="GS226" i="1"/>
  <c r="IL224" i="1"/>
  <c r="IG224" i="1"/>
  <c r="IB224" i="1"/>
  <c r="HW224" i="1"/>
  <c r="HR224" i="1"/>
  <c r="HM224" i="1"/>
  <c r="HH224" i="1"/>
  <c r="HC224" i="1"/>
  <c r="GX224" i="1"/>
  <c r="GS224" i="1"/>
  <c r="IL222" i="1"/>
  <c r="IG222" i="1"/>
  <c r="IB222" i="1"/>
  <c r="HW222" i="1"/>
  <c r="HR222" i="1"/>
  <c r="HM222" i="1"/>
  <c r="HH222" i="1"/>
  <c r="HC222" i="1"/>
  <c r="GX222" i="1"/>
  <c r="GS222" i="1"/>
  <c r="IL220" i="1"/>
  <c r="IG220" i="1"/>
  <c r="IB220" i="1"/>
  <c r="HW220" i="1"/>
  <c r="HR220" i="1"/>
  <c r="HM220" i="1"/>
  <c r="HH220" i="1"/>
  <c r="HC220" i="1"/>
  <c r="GX220" i="1"/>
  <c r="GS220" i="1"/>
  <c r="IM216" i="1"/>
  <c r="IH216" i="1"/>
  <c r="IC216" i="1"/>
  <c r="HX216" i="1"/>
  <c r="HS216" i="1"/>
  <c r="HN216" i="1"/>
  <c r="HI216" i="1"/>
  <c r="HD216" i="1"/>
  <c r="GY216" i="1"/>
  <c r="GT216" i="1"/>
  <c r="IM215" i="1"/>
  <c r="IH215" i="1"/>
  <c r="IC215" i="1"/>
  <c r="HX215" i="1"/>
  <c r="HS215" i="1"/>
  <c r="HN215" i="1"/>
  <c r="HI215" i="1"/>
  <c r="HD215" i="1"/>
  <c r="GY215" i="1"/>
  <c r="GT215" i="1"/>
  <c r="IM214" i="1"/>
  <c r="IH214" i="1"/>
  <c r="IC214" i="1"/>
  <c r="HX214" i="1"/>
  <c r="HS214" i="1"/>
  <c r="HN214" i="1"/>
  <c r="HI214" i="1"/>
  <c r="HD214" i="1"/>
  <c r="GY214" i="1"/>
  <c r="GT214" i="1"/>
  <c r="IM213" i="1"/>
  <c r="IH213" i="1"/>
  <c r="IC213" i="1"/>
  <c r="HX213" i="1"/>
  <c r="HS213" i="1"/>
  <c r="HN213" i="1"/>
  <c r="HI213" i="1"/>
  <c r="HD213" i="1"/>
  <c r="GY213" i="1"/>
  <c r="GT213" i="1"/>
  <c r="IM212" i="1"/>
  <c r="IH212" i="1"/>
  <c r="IC212" i="1"/>
  <c r="HX212" i="1"/>
  <c r="HS212" i="1"/>
  <c r="HN212" i="1"/>
  <c r="HI212" i="1"/>
  <c r="HD212" i="1"/>
  <c r="GY212" i="1"/>
  <c r="GT212" i="1"/>
  <c r="IM211" i="1"/>
  <c r="IH211" i="1"/>
  <c r="IC211" i="1"/>
  <c r="HX211" i="1"/>
  <c r="HS211" i="1"/>
  <c r="HN211" i="1"/>
  <c r="HI211" i="1"/>
  <c r="HD211" i="1"/>
  <c r="GY211" i="1"/>
  <c r="GT211" i="1"/>
  <c r="IM210" i="1"/>
  <c r="IH210" i="1"/>
  <c r="IC210" i="1"/>
  <c r="HX210" i="1"/>
  <c r="HS210" i="1"/>
  <c r="HN210" i="1"/>
  <c r="HI210" i="1"/>
  <c r="HD210" i="1"/>
  <c r="GY210" i="1"/>
  <c r="GT210" i="1"/>
  <c r="IM209" i="1"/>
  <c r="IH209" i="1"/>
  <c r="IC209" i="1"/>
  <c r="HX209" i="1"/>
  <c r="HS209" i="1"/>
  <c r="HN209" i="1"/>
  <c r="HI209" i="1"/>
  <c r="HD209" i="1"/>
  <c r="GY209" i="1"/>
  <c r="GT209" i="1"/>
  <c r="IL206" i="1"/>
  <c r="IG206" i="1"/>
  <c r="IB206" i="1"/>
  <c r="HW206" i="1"/>
  <c r="HR206" i="1"/>
  <c r="HM206" i="1"/>
  <c r="HH206" i="1"/>
  <c r="HC206" i="1"/>
  <c r="GX206" i="1"/>
  <c r="GS206" i="1"/>
  <c r="IL204" i="1"/>
  <c r="IG204" i="1"/>
  <c r="IB204" i="1"/>
  <c r="HW204" i="1"/>
  <c r="HR204" i="1"/>
  <c r="HM204" i="1"/>
  <c r="HH204" i="1"/>
  <c r="HC204" i="1"/>
  <c r="GX204" i="1"/>
  <c r="GS204" i="1"/>
  <c r="IL202" i="1"/>
  <c r="IG202" i="1"/>
  <c r="IB202" i="1"/>
  <c r="HW202" i="1"/>
  <c r="HR202" i="1"/>
  <c r="HM202" i="1"/>
  <c r="HH202" i="1"/>
  <c r="HC202" i="1"/>
  <c r="GX202" i="1"/>
  <c r="GS202" i="1"/>
  <c r="IL200" i="1"/>
  <c r="IG200" i="1"/>
  <c r="IB200" i="1"/>
  <c r="HW200" i="1"/>
  <c r="HR200" i="1"/>
  <c r="HM200" i="1"/>
  <c r="HH200" i="1"/>
  <c r="HC200" i="1"/>
  <c r="GX200" i="1"/>
  <c r="GS200" i="1"/>
  <c r="IL198" i="1"/>
  <c r="IG198" i="1"/>
  <c r="IB198" i="1"/>
  <c r="HW198" i="1"/>
  <c r="HR198" i="1"/>
  <c r="HM198" i="1"/>
  <c r="HH198" i="1"/>
  <c r="HC198" i="1"/>
  <c r="GX198" i="1"/>
  <c r="GS198" i="1"/>
  <c r="IL196" i="1"/>
  <c r="IG196" i="1"/>
  <c r="IB196" i="1"/>
  <c r="HW196" i="1"/>
  <c r="HR196" i="1"/>
  <c r="HM196" i="1"/>
  <c r="HH196" i="1"/>
  <c r="HC196" i="1"/>
  <c r="GX196" i="1"/>
  <c r="GS196" i="1"/>
  <c r="IL194" i="1"/>
  <c r="IG194" i="1"/>
  <c r="IB194" i="1"/>
  <c r="HW194" i="1"/>
  <c r="HR194" i="1"/>
  <c r="HM194" i="1"/>
  <c r="HH194" i="1"/>
  <c r="HC194" i="1"/>
  <c r="GX194" i="1"/>
  <c r="GS194" i="1"/>
  <c r="IL192" i="1"/>
  <c r="IG192" i="1"/>
  <c r="IB192" i="1"/>
  <c r="HW192" i="1"/>
  <c r="HR192" i="1"/>
  <c r="HM192" i="1"/>
  <c r="HH192" i="1"/>
  <c r="HC192" i="1"/>
  <c r="GX192" i="1"/>
  <c r="GS192" i="1"/>
  <c r="IM188" i="1"/>
  <c r="IH188" i="1"/>
  <c r="IC188" i="1"/>
  <c r="HX188" i="1"/>
  <c r="HS188" i="1"/>
  <c r="HN188" i="1"/>
  <c r="HI188" i="1"/>
  <c r="HD188" i="1"/>
  <c r="GY188" i="1"/>
  <c r="GT188" i="1"/>
  <c r="IM187" i="1"/>
  <c r="IH187" i="1"/>
  <c r="IC187" i="1"/>
  <c r="HX187" i="1"/>
  <c r="HS187" i="1"/>
  <c r="HN187" i="1"/>
  <c r="HI187" i="1"/>
  <c r="HD187" i="1"/>
  <c r="GY187" i="1"/>
  <c r="GT187" i="1"/>
  <c r="IM186" i="1"/>
  <c r="IH186" i="1"/>
  <c r="IC186" i="1"/>
  <c r="HX186" i="1"/>
  <c r="HS186" i="1"/>
  <c r="HN186" i="1"/>
  <c r="HI186" i="1"/>
  <c r="HD186" i="1"/>
  <c r="GY186" i="1"/>
  <c r="GT186" i="1"/>
  <c r="IM185" i="1"/>
  <c r="IH185" i="1"/>
  <c r="IC185" i="1"/>
  <c r="HX185" i="1"/>
  <c r="HS185" i="1"/>
  <c r="HN185" i="1"/>
  <c r="HI185" i="1"/>
  <c r="HD185" i="1"/>
  <c r="GY185" i="1"/>
  <c r="GT185" i="1"/>
  <c r="IM184" i="1"/>
  <c r="IH184" i="1"/>
  <c r="IC184" i="1"/>
  <c r="HX184" i="1"/>
  <c r="HS184" i="1"/>
  <c r="HN184" i="1"/>
  <c r="HI184" i="1"/>
  <c r="HD184" i="1"/>
  <c r="GY184" i="1"/>
  <c r="GT184" i="1"/>
  <c r="IM183" i="1"/>
  <c r="IH183" i="1"/>
  <c r="IC183" i="1"/>
  <c r="HX183" i="1"/>
  <c r="HS183" i="1"/>
  <c r="HN183" i="1"/>
  <c r="HI183" i="1"/>
  <c r="HD183" i="1"/>
  <c r="GY183" i="1"/>
  <c r="GT183" i="1"/>
  <c r="IM182" i="1"/>
  <c r="IH182" i="1"/>
  <c r="IC182" i="1"/>
  <c r="HX182" i="1"/>
  <c r="HS182" i="1"/>
  <c r="HN182" i="1"/>
  <c r="HI182" i="1"/>
  <c r="HD182" i="1"/>
  <c r="GY182" i="1"/>
  <c r="GT182" i="1"/>
  <c r="IM181" i="1"/>
  <c r="IH181" i="1"/>
  <c r="IC181" i="1"/>
  <c r="HX181" i="1"/>
  <c r="HS181" i="1"/>
  <c r="HN181" i="1"/>
  <c r="HI181" i="1"/>
  <c r="HD181" i="1"/>
  <c r="GY181" i="1"/>
  <c r="GT181" i="1"/>
  <c r="IM180" i="1"/>
  <c r="IH180" i="1"/>
  <c r="IC180" i="1"/>
  <c r="HX180" i="1"/>
  <c r="HS180" i="1"/>
  <c r="HN180" i="1"/>
  <c r="HI180" i="1"/>
  <c r="HD180" i="1"/>
  <c r="GY180" i="1"/>
  <c r="GT180" i="1"/>
  <c r="IM179" i="1"/>
  <c r="IH179" i="1"/>
  <c r="IC179" i="1"/>
  <c r="HX179" i="1"/>
  <c r="HS179" i="1"/>
  <c r="HN179" i="1"/>
  <c r="HI179" i="1"/>
  <c r="HD179" i="1"/>
  <c r="GY179" i="1"/>
  <c r="GT179" i="1"/>
  <c r="IM178" i="1"/>
  <c r="IH178" i="1"/>
  <c r="IC178" i="1"/>
  <c r="HX178" i="1"/>
  <c r="HS178" i="1"/>
  <c r="HN178" i="1"/>
  <c r="HI178" i="1"/>
  <c r="HD178" i="1"/>
  <c r="GY178" i="1"/>
  <c r="GT178" i="1"/>
  <c r="IM177" i="1"/>
  <c r="IH177" i="1"/>
  <c r="IC177" i="1"/>
  <c r="HX177" i="1"/>
  <c r="HS177" i="1"/>
  <c r="HN177" i="1"/>
  <c r="HI177" i="1"/>
  <c r="HD177" i="1"/>
  <c r="GY177" i="1"/>
  <c r="GT177" i="1"/>
  <c r="IM176" i="1"/>
  <c r="IH176" i="1"/>
  <c r="IC176" i="1"/>
  <c r="HX176" i="1"/>
  <c r="HS176" i="1"/>
  <c r="HN176" i="1"/>
  <c r="HI176" i="1"/>
  <c r="HD176" i="1"/>
  <c r="GY176" i="1"/>
  <c r="GT176" i="1"/>
  <c r="IM175" i="1"/>
  <c r="IH175" i="1"/>
  <c r="IC175" i="1"/>
  <c r="HX175" i="1"/>
  <c r="HS175" i="1"/>
  <c r="HN175" i="1"/>
  <c r="HI175" i="1"/>
  <c r="HD175" i="1"/>
  <c r="GY175" i="1"/>
  <c r="GT175" i="1"/>
  <c r="IM174" i="1"/>
  <c r="IH174" i="1"/>
  <c r="IC174" i="1"/>
  <c r="HX174" i="1"/>
  <c r="HS174" i="1"/>
  <c r="HN174" i="1"/>
  <c r="HI174" i="1"/>
  <c r="HD174" i="1"/>
  <c r="GY174" i="1"/>
  <c r="GT174" i="1"/>
  <c r="IM173" i="1"/>
  <c r="IH173" i="1"/>
  <c r="IC173" i="1"/>
  <c r="HX173" i="1"/>
  <c r="HS173" i="1"/>
  <c r="HN173" i="1"/>
  <c r="HI173" i="1"/>
  <c r="HD173" i="1"/>
  <c r="GY173" i="1"/>
  <c r="GT173" i="1"/>
  <c r="IL170" i="1"/>
  <c r="IG170" i="1"/>
  <c r="IB170" i="1"/>
  <c r="HW170" i="1"/>
  <c r="HR170" i="1"/>
  <c r="HM170" i="1"/>
  <c r="HH170" i="1"/>
  <c r="HC170" i="1"/>
  <c r="GX170" i="1"/>
  <c r="GS170" i="1"/>
  <c r="IL168" i="1"/>
  <c r="IG168" i="1"/>
  <c r="IB168" i="1"/>
  <c r="HW168" i="1"/>
  <c r="HR168" i="1"/>
  <c r="HM168" i="1"/>
  <c r="HH168" i="1"/>
  <c r="HC168" i="1"/>
  <c r="GX168" i="1"/>
  <c r="GS168" i="1"/>
  <c r="IL166" i="1"/>
  <c r="IG166" i="1"/>
  <c r="IB166" i="1"/>
  <c r="HW166" i="1"/>
  <c r="HR166" i="1"/>
  <c r="HM166" i="1"/>
  <c r="HH166" i="1"/>
  <c r="HC166" i="1"/>
  <c r="GX166" i="1"/>
  <c r="GS166" i="1"/>
  <c r="IL164" i="1"/>
  <c r="IG164" i="1"/>
  <c r="IB164" i="1"/>
  <c r="HW164" i="1"/>
  <c r="HR164" i="1"/>
  <c r="HM164" i="1"/>
  <c r="HH164" i="1"/>
  <c r="HC164" i="1"/>
  <c r="GX164" i="1"/>
  <c r="GS164" i="1"/>
  <c r="IL162" i="1"/>
  <c r="IG162" i="1"/>
  <c r="IB162" i="1"/>
  <c r="HW162" i="1"/>
  <c r="HR162" i="1"/>
  <c r="HM162" i="1"/>
  <c r="HH162" i="1"/>
  <c r="HC162" i="1"/>
  <c r="GX162" i="1"/>
  <c r="GS162" i="1"/>
  <c r="IL160" i="1"/>
  <c r="IG160" i="1"/>
  <c r="IB160" i="1"/>
  <c r="HW160" i="1"/>
  <c r="HR160" i="1"/>
  <c r="HM160" i="1"/>
  <c r="HH160" i="1"/>
  <c r="HC160" i="1"/>
  <c r="GX160" i="1"/>
  <c r="GS160" i="1"/>
  <c r="IL158" i="1"/>
  <c r="IG158" i="1"/>
  <c r="IB158" i="1"/>
  <c r="HW158" i="1"/>
  <c r="HR158" i="1"/>
  <c r="HM158" i="1"/>
  <c r="HH158" i="1"/>
  <c r="HC158" i="1"/>
  <c r="GX158" i="1"/>
  <c r="GS158" i="1"/>
  <c r="IL156" i="1"/>
  <c r="IG156" i="1"/>
  <c r="IB156" i="1"/>
  <c r="HW156" i="1"/>
  <c r="HR156" i="1"/>
  <c r="HM156" i="1"/>
  <c r="HH156" i="1"/>
  <c r="HC156" i="1"/>
  <c r="GX156" i="1"/>
  <c r="GS156" i="1"/>
  <c r="IL154" i="1"/>
  <c r="IG154" i="1"/>
  <c r="IB154" i="1"/>
  <c r="HW154" i="1"/>
  <c r="HR154" i="1"/>
  <c r="HM154" i="1"/>
  <c r="HH154" i="1"/>
  <c r="HC154" i="1"/>
  <c r="GX154" i="1"/>
  <c r="GS154" i="1"/>
  <c r="IL152" i="1"/>
  <c r="IG152" i="1"/>
  <c r="IB152" i="1"/>
  <c r="HW152" i="1"/>
  <c r="HR152" i="1"/>
  <c r="HM152" i="1"/>
  <c r="HH152" i="1"/>
  <c r="HC152" i="1"/>
  <c r="GX152" i="1"/>
  <c r="GS152" i="1"/>
  <c r="IL150" i="1"/>
  <c r="IG150" i="1"/>
  <c r="IB150" i="1"/>
  <c r="HW150" i="1"/>
  <c r="HR150" i="1"/>
  <c r="HM150" i="1"/>
  <c r="HH150" i="1"/>
  <c r="HC150" i="1"/>
  <c r="GX150" i="1"/>
  <c r="GS150" i="1"/>
  <c r="IL148" i="1"/>
  <c r="IG148" i="1"/>
  <c r="IB148" i="1"/>
  <c r="HW148" i="1"/>
  <c r="HR148" i="1"/>
  <c r="HM148" i="1"/>
  <c r="HH148" i="1"/>
  <c r="HC148" i="1"/>
  <c r="GX148" i="1"/>
  <c r="GS148" i="1"/>
  <c r="IL146" i="1"/>
  <c r="IG146" i="1"/>
  <c r="IB146" i="1"/>
  <c r="HW146" i="1"/>
  <c r="HR146" i="1"/>
  <c r="HM146" i="1"/>
  <c r="HH146" i="1"/>
  <c r="HC146" i="1"/>
  <c r="GX146" i="1"/>
  <c r="GS146" i="1"/>
  <c r="IL144" i="1"/>
  <c r="IG144" i="1"/>
  <c r="IB144" i="1"/>
  <c r="HW144" i="1"/>
  <c r="HR144" i="1"/>
  <c r="HM144" i="1"/>
  <c r="HH144" i="1"/>
  <c r="HC144" i="1"/>
  <c r="GX144" i="1"/>
  <c r="GS144" i="1"/>
  <c r="IL142" i="1"/>
  <c r="IG142" i="1"/>
  <c r="IB142" i="1"/>
  <c r="HW142" i="1"/>
  <c r="HR142" i="1"/>
  <c r="HM142" i="1"/>
  <c r="HH142" i="1"/>
  <c r="HC142" i="1"/>
  <c r="GX142" i="1"/>
  <c r="GS142" i="1"/>
  <c r="IL140" i="1"/>
  <c r="IG140" i="1"/>
  <c r="IB140" i="1"/>
  <c r="HW140" i="1"/>
  <c r="HR140" i="1"/>
  <c r="HM140" i="1"/>
  <c r="HH140" i="1"/>
  <c r="HC140" i="1"/>
  <c r="GX140" i="1"/>
  <c r="GS140" i="1"/>
  <c r="IM136" i="1"/>
  <c r="IH136" i="1"/>
  <c r="IC136" i="1"/>
  <c r="HX136" i="1"/>
  <c r="HS136" i="1"/>
  <c r="HN136" i="1"/>
  <c r="HI136" i="1"/>
  <c r="HD136" i="1"/>
  <c r="GY136" i="1"/>
  <c r="GT136" i="1"/>
  <c r="IM135" i="1"/>
  <c r="IH135" i="1"/>
  <c r="IC135" i="1"/>
  <c r="HX135" i="1"/>
  <c r="HS135" i="1"/>
  <c r="HN135" i="1"/>
  <c r="HI135" i="1"/>
  <c r="HD135" i="1"/>
  <c r="GY135" i="1"/>
  <c r="GT135" i="1"/>
  <c r="IM134" i="1"/>
  <c r="IH134" i="1"/>
  <c r="IC134" i="1"/>
  <c r="HX134" i="1"/>
  <c r="HS134" i="1"/>
  <c r="HN134" i="1"/>
  <c r="HI134" i="1"/>
  <c r="HD134" i="1"/>
  <c r="GY134" i="1"/>
  <c r="GT134" i="1"/>
  <c r="IM133" i="1"/>
  <c r="IH133" i="1"/>
  <c r="IC133" i="1"/>
  <c r="HX133" i="1"/>
  <c r="HS133" i="1"/>
  <c r="HN133" i="1"/>
  <c r="HI133" i="1"/>
  <c r="HD133" i="1"/>
  <c r="GY133" i="1"/>
  <c r="GT133" i="1"/>
  <c r="IM131" i="1"/>
  <c r="IH131" i="1"/>
  <c r="IC131" i="1"/>
  <c r="HX131" i="1"/>
  <c r="HS131" i="1"/>
  <c r="HN131" i="1"/>
  <c r="HI131" i="1"/>
  <c r="HD131" i="1"/>
  <c r="GY131" i="1"/>
  <c r="GT131" i="1"/>
  <c r="IM130" i="1"/>
  <c r="IH130" i="1"/>
  <c r="IC130" i="1"/>
  <c r="HX130" i="1"/>
  <c r="HS130" i="1"/>
  <c r="HN130" i="1"/>
  <c r="HI130" i="1"/>
  <c r="HD130" i="1"/>
  <c r="GY130" i="1"/>
  <c r="GT130" i="1"/>
  <c r="IM129" i="1"/>
  <c r="IH129" i="1"/>
  <c r="IC129" i="1"/>
  <c r="HX129" i="1"/>
  <c r="HS129" i="1"/>
  <c r="HN129" i="1"/>
  <c r="HI129" i="1"/>
  <c r="HD129" i="1"/>
  <c r="GY129" i="1"/>
  <c r="GT129" i="1"/>
  <c r="IM128" i="1"/>
  <c r="IH128" i="1"/>
  <c r="IC128" i="1"/>
  <c r="HX128" i="1"/>
  <c r="HS128" i="1"/>
  <c r="HN128" i="1"/>
  <c r="HI128" i="1"/>
  <c r="HD128" i="1"/>
  <c r="GY128" i="1"/>
  <c r="GT128" i="1"/>
  <c r="IM126" i="1"/>
  <c r="IH126" i="1"/>
  <c r="IC126" i="1"/>
  <c r="HX126" i="1"/>
  <c r="HS126" i="1"/>
  <c r="HN126" i="1"/>
  <c r="HI126" i="1"/>
  <c r="HD126" i="1"/>
  <c r="GY126" i="1"/>
  <c r="GT126" i="1"/>
  <c r="IM125" i="1"/>
  <c r="IH125" i="1"/>
  <c r="IC125" i="1"/>
  <c r="HX125" i="1"/>
  <c r="HS125" i="1"/>
  <c r="HN125" i="1"/>
  <c r="HI125" i="1"/>
  <c r="HD125" i="1"/>
  <c r="GY125" i="1"/>
  <c r="GT125" i="1"/>
  <c r="IM124" i="1"/>
  <c r="IH124" i="1"/>
  <c r="IC124" i="1"/>
  <c r="HX124" i="1"/>
  <c r="HS124" i="1"/>
  <c r="HN124" i="1"/>
  <c r="HI124" i="1"/>
  <c r="HD124" i="1"/>
  <c r="GY124" i="1"/>
  <c r="GT124" i="1"/>
  <c r="IM123" i="1"/>
  <c r="IH123" i="1"/>
  <c r="IC123" i="1"/>
  <c r="HX123" i="1"/>
  <c r="HS123" i="1"/>
  <c r="HN123" i="1"/>
  <c r="HI123" i="1"/>
  <c r="HD123" i="1"/>
  <c r="GY123" i="1"/>
  <c r="GT123" i="1"/>
  <c r="IM121" i="1"/>
  <c r="IH121" i="1"/>
  <c r="IC121" i="1"/>
  <c r="HX121" i="1"/>
  <c r="HS121" i="1"/>
  <c r="HN121" i="1"/>
  <c r="HI121" i="1"/>
  <c r="HD121" i="1"/>
  <c r="GY121" i="1"/>
  <c r="GT121" i="1"/>
  <c r="IM120" i="1"/>
  <c r="IH120" i="1"/>
  <c r="IC120" i="1"/>
  <c r="HX120" i="1"/>
  <c r="HS120" i="1"/>
  <c r="HN120" i="1"/>
  <c r="HI120" i="1"/>
  <c r="HD120" i="1"/>
  <c r="GY120" i="1"/>
  <c r="GT120" i="1"/>
  <c r="IM119" i="1"/>
  <c r="IH119" i="1"/>
  <c r="IC119" i="1"/>
  <c r="HX119" i="1"/>
  <c r="HS119" i="1"/>
  <c r="HN119" i="1"/>
  <c r="HI119" i="1"/>
  <c r="HD119" i="1"/>
  <c r="GY119" i="1"/>
  <c r="GT119" i="1"/>
  <c r="IM118" i="1"/>
  <c r="IH118" i="1"/>
  <c r="IC118" i="1"/>
  <c r="HX118" i="1"/>
  <c r="HS118" i="1"/>
  <c r="HN118" i="1"/>
  <c r="HI118" i="1"/>
  <c r="HD118" i="1"/>
  <c r="GY118" i="1"/>
  <c r="GT118" i="1"/>
  <c r="IM116" i="1"/>
  <c r="IH116" i="1"/>
  <c r="IC116" i="1"/>
  <c r="HX116" i="1"/>
  <c r="HS116" i="1"/>
  <c r="HN116" i="1"/>
  <c r="HI116" i="1"/>
  <c r="HD116" i="1"/>
  <c r="GY116" i="1"/>
  <c r="GT116" i="1"/>
  <c r="IM115" i="1"/>
  <c r="IH115" i="1"/>
  <c r="IC115" i="1"/>
  <c r="HX115" i="1"/>
  <c r="HS115" i="1"/>
  <c r="HN115" i="1"/>
  <c r="HI115" i="1"/>
  <c r="HD115" i="1"/>
  <c r="GY115" i="1"/>
  <c r="GT115" i="1"/>
  <c r="IM114" i="1"/>
  <c r="IH114" i="1"/>
  <c r="IC114" i="1"/>
  <c r="HX114" i="1"/>
  <c r="HS114" i="1"/>
  <c r="HN114" i="1"/>
  <c r="HI114" i="1"/>
  <c r="HD114" i="1"/>
  <c r="GY114" i="1"/>
  <c r="GT114" i="1"/>
  <c r="IM113" i="1"/>
  <c r="IH113" i="1"/>
  <c r="IC113" i="1"/>
  <c r="HX113" i="1"/>
  <c r="HS113" i="1"/>
  <c r="HN113" i="1"/>
  <c r="HI113" i="1"/>
  <c r="HD113" i="1"/>
  <c r="GY113" i="1"/>
  <c r="GT113" i="1"/>
  <c r="IM111" i="1"/>
  <c r="IH111" i="1"/>
  <c r="IC111" i="1"/>
  <c r="HX111" i="1"/>
  <c r="HS111" i="1"/>
  <c r="HN111" i="1"/>
  <c r="HI111" i="1"/>
  <c r="HD111" i="1"/>
  <c r="GY111" i="1"/>
  <c r="GT111" i="1"/>
  <c r="IM110" i="1"/>
  <c r="IH110" i="1"/>
  <c r="IC110" i="1"/>
  <c r="HX110" i="1"/>
  <c r="HS110" i="1"/>
  <c r="HN110" i="1"/>
  <c r="HI110" i="1"/>
  <c r="HD110" i="1"/>
  <c r="GY110" i="1"/>
  <c r="GT110" i="1"/>
  <c r="IM109" i="1"/>
  <c r="IH109" i="1"/>
  <c r="IC109" i="1"/>
  <c r="HX109" i="1"/>
  <c r="HS109" i="1"/>
  <c r="HN109" i="1"/>
  <c r="HI109" i="1"/>
  <c r="HD109" i="1"/>
  <c r="GY109" i="1"/>
  <c r="GT109" i="1"/>
  <c r="IM108" i="1"/>
  <c r="IH108" i="1"/>
  <c r="IC108" i="1"/>
  <c r="HX108" i="1"/>
  <c r="HS108" i="1"/>
  <c r="HN108" i="1"/>
  <c r="HI108" i="1"/>
  <c r="HD108" i="1"/>
  <c r="GY108" i="1"/>
  <c r="GT108" i="1"/>
  <c r="IM106" i="1"/>
  <c r="IH106" i="1"/>
  <c r="IC106" i="1"/>
  <c r="HX106" i="1"/>
  <c r="HS106" i="1"/>
  <c r="HN106" i="1"/>
  <c r="HI106" i="1"/>
  <c r="HD106" i="1"/>
  <c r="GY106" i="1"/>
  <c r="GT106" i="1"/>
  <c r="IM105" i="1"/>
  <c r="IH105" i="1"/>
  <c r="IC105" i="1"/>
  <c r="HX105" i="1"/>
  <c r="HS105" i="1"/>
  <c r="HN105" i="1"/>
  <c r="HI105" i="1"/>
  <c r="HD105" i="1"/>
  <c r="GY105" i="1"/>
  <c r="GT105" i="1"/>
  <c r="IM104" i="1"/>
  <c r="IH104" i="1"/>
  <c r="IC104" i="1"/>
  <c r="HX104" i="1"/>
  <c r="HS104" i="1"/>
  <c r="HN104" i="1"/>
  <c r="HI104" i="1"/>
  <c r="HD104" i="1"/>
  <c r="GY104" i="1"/>
  <c r="GT104" i="1"/>
  <c r="IM103" i="1"/>
  <c r="IH103" i="1"/>
  <c r="IC103" i="1"/>
  <c r="HX103" i="1"/>
  <c r="HS103" i="1"/>
  <c r="HN103" i="1"/>
  <c r="HI103" i="1"/>
  <c r="HD103" i="1"/>
  <c r="GY103" i="1"/>
  <c r="GT103" i="1"/>
  <c r="IM101" i="1"/>
  <c r="IH101" i="1"/>
  <c r="IC101" i="1"/>
  <c r="HX101" i="1"/>
  <c r="HS101" i="1"/>
  <c r="HN101" i="1"/>
  <c r="HI101" i="1"/>
  <c r="HD101" i="1"/>
  <c r="GY101" i="1"/>
  <c r="GT101" i="1"/>
  <c r="IM100" i="1"/>
  <c r="IH100" i="1"/>
  <c r="IC100" i="1"/>
  <c r="HX100" i="1"/>
  <c r="HS100" i="1"/>
  <c r="HN100" i="1"/>
  <c r="HI100" i="1"/>
  <c r="HD100" i="1"/>
  <c r="GY100" i="1"/>
  <c r="GT100" i="1"/>
  <c r="IM99" i="1"/>
  <c r="IH99" i="1"/>
  <c r="IC99" i="1"/>
  <c r="HX99" i="1"/>
  <c r="HS99" i="1"/>
  <c r="HN99" i="1"/>
  <c r="HI99" i="1"/>
  <c r="HD99" i="1"/>
  <c r="GY99" i="1"/>
  <c r="GT99" i="1"/>
  <c r="IM98" i="1"/>
  <c r="IH98" i="1"/>
  <c r="IC98" i="1"/>
  <c r="HX98" i="1"/>
  <c r="HS98" i="1"/>
  <c r="HN98" i="1"/>
  <c r="HI98" i="1"/>
  <c r="HD98" i="1"/>
  <c r="GY98" i="1"/>
  <c r="GT98" i="1"/>
  <c r="IM96" i="1"/>
  <c r="IH96" i="1"/>
  <c r="IC96" i="1"/>
  <c r="HX96" i="1"/>
  <c r="HS96" i="1"/>
  <c r="HN96" i="1"/>
  <c r="HI96" i="1"/>
  <c r="HD96" i="1"/>
  <c r="GY96" i="1"/>
  <c r="GT96" i="1"/>
  <c r="IM95" i="1"/>
  <c r="IH95" i="1"/>
  <c r="IC95" i="1"/>
  <c r="HX95" i="1"/>
  <c r="HS95" i="1"/>
  <c r="HN95" i="1"/>
  <c r="HI95" i="1"/>
  <c r="HD95" i="1"/>
  <c r="GY95" i="1"/>
  <c r="GT95" i="1"/>
  <c r="IM94" i="1"/>
  <c r="IH94" i="1"/>
  <c r="IC94" i="1"/>
  <c r="HX94" i="1"/>
  <c r="HS94" i="1"/>
  <c r="HN94" i="1"/>
  <c r="HI94" i="1"/>
  <c r="HD94" i="1"/>
  <c r="GY94" i="1"/>
  <c r="GT94" i="1"/>
  <c r="IM93" i="1"/>
  <c r="IH93" i="1"/>
  <c r="IC93" i="1"/>
  <c r="HX93" i="1"/>
  <c r="HS93" i="1"/>
  <c r="HN93" i="1"/>
  <c r="HI93" i="1"/>
  <c r="HD93" i="1"/>
  <c r="GY93" i="1"/>
  <c r="GT93" i="1"/>
  <c r="IM91" i="1"/>
  <c r="IH91" i="1"/>
  <c r="IC91" i="1"/>
  <c r="HX91" i="1"/>
  <c r="HS91" i="1"/>
  <c r="HN91" i="1"/>
  <c r="HI91" i="1"/>
  <c r="HD91" i="1"/>
  <c r="GY91" i="1"/>
  <c r="GT91" i="1"/>
  <c r="IM90" i="1"/>
  <c r="IH90" i="1"/>
  <c r="IC90" i="1"/>
  <c r="HX90" i="1"/>
  <c r="HS90" i="1"/>
  <c r="HN90" i="1"/>
  <c r="HI90" i="1"/>
  <c r="HD90" i="1"/>
  <c r="GY90" i="1"/>
  <c r="GT90" i="1"/>
  <c r="IM89" i="1"/>
  <c r="IH89" i="1"/>
  <c r="IC89" i="1"/>
  <c r="HX89" i="1"/>
  <c r="HS89" i="1"/>
  <c r="HN89" i="1"/>
  <c r="HI89" i="1"/>
  <c r="HD89" i="1"/>
  <c r="GY89" i="1"/>
  <c r="GT89" i="1"/>
  <c r="IM88" i="1"/>
  <c r="IH88" i="1"/>
  <c r="IC88" i="1"/>
  <c r="HX88" i="1"/>
  <c r="HS88" i="1"/>
  <c r="HN88" i="1"/>
  <c r="HI88" i="1"/>
  <c r="HD88" i="1"/>
  <c r="GY88" i="1"/>
  <c r="GT88" i="1"/>
  <c r="IM86" i="1"/>
  <c r="IH86" i="1"/>
  <c r="IC86" i="1"/>
  <c r="HX86" i="1"/>
  <c r="HS86" i="1"/>
  <c r="HN86" i="1"/>
  <c r="HI86" i="1"/>
  <c r="HD86" i="1"/>
  <c r="GY86" i="1"/>
  <c r="GT86" i="1"/>
  <c r="IM85" i="1"/>
  <c r="IH85" i="1"/>
  <c r="IC85" i="1"/>
  <c r="HX85" i="1"/>
  <c r="HS85" i="1"/>
  <c r="HN85" i="1"/>
  <c r="HI85" i="1"/>
  <c r="HD85" i="1"/>
  <c r="GY85" i="1"/>
  <c r="GT85" i="1"/>
  <c r="IM84" i="1"/>
  <c r="IH84" i="1"/>
  <c r="IC84" i="1"/>
  <c r="HX84" i="1"/>
  <c r="HS84" i="1"/>
  <c r="HN84" i="1"/>
  <c r="HI84" i="1"/>
  <c r="HD84" i="1"/>
  <c r="GY84" i="1"/>
  <c r="GT84" i="1"/>
  <c r="IM83" i="1"/>
  <c r="IH83" i="1"/>
  <c r="IC83" i="1"/>
  <c r="HX83" i="1"/>
  <c r="HS83" i="1"/>
  <c r="HN83" i="1"/>
  <c r="HI83" i="1"/>
  <c r="HD83" i="1"/>
  <c r="GY83" i="1"/>
  <c r="GT83" i="1"/>
  <c r="IM81" i="1"/>
  <c r="IH81" i="1"/>
  <c r="IC81" i="1"/>
  <c r="HX81" i="1"/>
  <c r="HS81" i="1"/>
  <c r="HN81" i="1"/>
  <c r="HI81" i="1"/>
  <c r="HD81" i="1"/>
  <c r="GY81" i="1"/>
  <c r="GT81" i="1"/>
  <c r="IM80" i="1"/>
  <c r="IH80" i="1"/>
  <c r="IC80" i="1"/>
  <c r="HX80" i="1"/>
  <c r="HS80" i="1"/>
  <c r="HN80" i="1"/>
  <c r="HI80" i="1"/>
  <c r="HD80" i="1"/>
  <c r="GY80" i="1"/>
  <c r="GT80" i="1"/>
  <c r="IM79" i="1"/>
  <c r="IH79" i="1"/>
  <c r="IC79" i="1"/>
  <c r="HX79" i="1"/>
  <c r="HS79" i="1"/>
  <c r="HN79" i="1"/>
  <c r="HI79" i="1"/>
  <c r="HD79" i="1"/>
  <c r="GY79" i="1"/>
  <c r="GT79" i="1"/>
  <c r="IM78" i="1"/>
  <c r="IH78" i="1"/>
  <c r="IC78" i="1"/>
  <c r="HX78" i="1"/>
  <c r="HS78" i="1"/>
  <c r="HN78" i="1"/>
  <c r="HI78" i="1"/>
  <c r="HD78" i="1"/>
  <c r="GY78" i="1"/>
  <c r="GT78" i="1"/>
  <c r="IL75" i="1"/>
  <c r="IG75" i="1"/>
  <c r="IB75" i="1"/>
  <c r="HW75" i="1"/>
  <c r="HR75" i="1"/>
  <c r="HM75" i="1"/>
  <c r="HH75" i="1"/>
  <c r="HC75" i="1"/>
  <c r="GX75" i="1"/>
  <c r="GS75" i="1"/>
  <c r="IL74" i="1"/>
  <c r="IG74" i="1"/>
  <c r="IB74" i="1"/>
  <c r="HW74" i="1"/>
  <c r="HR74" i="1"/>
  <c r="HM74" i="1"/>
  <c r="HH74" i="1"/>
  <c r="HC74" i="1"/>
  <c r="GX74" i="1"/>
  <c r="GS74" i="1"/>
  <c r="IL73" i="1"/>
  <c r="IG73" i="1"/>
  <c r="IB73" i="1"/>
  <c r="HW73" i="1"/>
  <c r="HR73" i="1"/>
  <c r="HM73" i="1"/>
  <c r="HH73" i="1"/>
  <c r="HC73" i="1"/>
  <c r="GX73" i="1"/>
  <c r="GS73" i="1"/>
  <c r="IL72" i="1"/>
  <c r="IG72" i="1"/>
  <c r="IB72" i="1"/>
  <c r="HW72" i="1"/>
  <c r="HR72" i="1"/>
  <c r="HM72" i="1"/>
  <c r="HH72" i="1"/>
  <c r="HC72" i="1"/>
  <c r="GX72" i="1"/>
  <c r="GS72" i="1"/>
  <c r="IL71" i="1"/>
  <c r="IG71" i="1"/>
  <c r="IB71" i="1"/>
  <c r="HW71" i="1"/>
  <c r="HR71" i="1"/>
  <c r="HM71" i="1"/>
  <c r="HH71" i="1"/>
  <c r="HC71" i="1"/>
  <c r="GX71" i="1"/>
  <c r="GS71" i="1"/>
  <c r="IL70" i="1"/>
  <c r="IG70" i="1"/>
  <c r="IB70" i="1"/>
  <c r="HW70" i="1"/>
  <c r="HR70" i="1"/>
  <c r="HM70" i="1"/>
  <c r="HH70" i="1"/>
  <c r="HC70" i="1"/>
  <c r="GX70" i="1"/>
  <c r="GS70" i="1"/>
  <c r="IL69" i="1"/>
  <c r="IG69" i="1"/>
  <c r="IB69" i="1"/>
  <c r="HW69" i="1"/>
  <c r="HR69" i="1"/>
  <c r="HM69" i="1"/>
  <c r="HH69" i="1"/>
  <c r="HC69" i="1"/>
  <c r="GX69" i="1"/>
  <c r="GS69" i="1"/>
  <c r="IL68" i="1"/>
  <c r="IG68" i="1"/>
  <c r="IB68" i="1"/>
  <c r="HW68" i="1"/>
  <c r="HR68" i="1"/>
  <c r="HM68" i="1"/>
  <c r="HH68" i="1"/>
  <c r="HC68" i="1"/>
  <c r="GX68" i="1"/>
  <c r="GS68" i="1"/>
  <c r="IL67" i="1"/>
  <c r="IG67" i="1"/>
  <c r="IB67" i="1"/>
  <c r="HW67" i="1"/>
  <c r="HR67" i="1"/>
  <c r="HM67" i="1"/>
  <c r="HH67" i="1"/>
  <c r="HC67" i="1"/>
  <c r="GX67" i="1"/>
  <c r="GS67" i="1"/>
  <c r="IL66" i="1"/>
  <c r="IG66" i="1"/>
  <c r="IB66" i="1"/>
  <c r="HW66" i="1"/>
  <c r="HR66" i="1"/>
  <c r="HM66" i="1"/>
  <c r="HH66" i="1"/>
  <c r="HC66" i="1"/>
  <c r="GX66" i="1"/>
  <c r="GS66" i="1"/>
  <c r="IL65" i="1"/>
  <c r="IG65" i="1"/>
  <c r="IB65" i="1"/>
  <c r="HW65" i="1"/>
  <c r="HR65" i="1"/>
  <c r="HM65" i="1"/>
  <c r="HH65" i="1"/>
  <c r="HC65" i="1"/>
  <c r="GX65" i="1"/>
  <c r="GS65" i="1"/>
  <c r="IL64" i="1"/>
  <c r="IG64" i="1"/>
  <c r="IB64" i="1"/>
  <c r="HW64" i="1"/>
  <c r="HR64" i="1"/>
  <c r="HM64" i="1"/>
  <c r="HH64" i="1"/>
  <c r="HC64" i="1"/>
  <c r="GX64" i="1"/>
  <c r="GS64" i="1"/>
  <c r="IL63" i="1"/>
  <c r="IG63" i="1"/>
  <c r="IB63" i="1"/>
  <c r="HW63" i="1"/>
  <c r="HR63" i="1"/>
  <c r="HM63" i="1"/>
  <c r="HH63" i="1"/>
  <c r="HC63" i="1"/>
  <c r="GX63" i="1"/>
  <c r="GS63" i="1"/>
  <c r="IL62" i="1"/>
  <c r="IG62" i="1"/>
  <c r="IB62" i="1"/>
  <c r="HW62" i="1"/>
  <c r="HR62" i="1"/>
  <c r="HM62" i="1"/>
  <c r="HH62" i="1"/>
  <c r="HC62" i="1"/>
  <c r="GX62" i="1"/>
  <c r="GS62" i="1"/>
  <c r="IL61" i="1"/>
  <c r="IG61" i="1"/>
  <c r="IB61" i="1"/>
  <c r="HW61" i="1"/>
  <c r="HR61" i="1"/>
  <c r="HM61" i="1"/>
  <c r="HH61" i="1"/>
  <c r="HC61" i="1"/>
  <c r="GX61" i="1"/>
  <c r="GS61" i="1"/>
  <c r="IL60" i="1"/>
  <c r="IG60" i="1"/>
  <c r="IB60" i="1"/>
  <c r="HW60" i="1"/>
  <c r="HR60" i="1"/>
  <c r="HM60" i="1"/>
  <c r="HH60" i="1"/>
  <c r="HC60" i="1"/>
  <c r="GX60" i="1"/>
  <c r="GS60" i="1"/>
  <c r="IL59" i="1"/>
  <c r="IG59" i="1"/>
  <c r="IB59" i="1"/>
  <c r="HW59" i="1"/>
  <c r="HR59" i="1"/>
  <c r="HM59" i="1"/>
  <c r="HH59" i="1"/>
  <c r="HC59" i="1"/>
  <c r="GX59" i="1"/>
  <c r="GS59" i="1"/>
  <c r="IL58" i="1"/>
  <c r="IG58" i="1"/>
  <c r="IB58" i="1"/>
  <c r="HW58" i="1"/>
  <c r="HR58" i="1"/>
  <c r="HM58" i="1"/>
  <c r="HH58" i="1"/>
  <c r="HC58" i="1"/>
  <c r="GX58" i="1"/>
  <c r="GS58" i="1"/>
  <c r="IL57" i="1"/>
  <c r="IG57" i="1"/>
  <c r="IB57" i="1"/>
  <c r="HW57" i="1"/>
  <c r="HR57" i="1"/>
  <c r="HM57" i="1"/>
  <c r="HH57" i="1"/>
  <c r="HC57" i="1"/>
  <c r="GX57" i="1"/>
  <c r="GS57" i="1"/>
  <c r="IL56" i="1"/>
  <c r="IG56" i="1"/>
  <c r="IB56" i="1"/>
  <c r="HW56" i="1"/>
  <c r="HR56" i="1"/>
  <c r="HM56" i="1"/>
  <c r="HH56" i="1"/>
  <c r="HC56" i="1"/>
  <c r="GX56" i="1"/>
  <c r="GS56" i="1"/>
  <c r="IL55" i="1"/>
  <c r="IG55" i="1"/>
  <c r="IB55" i="1"/>
  <c r="HW55" i="1"/>
  <c r="HR55" i="1"/>
  <c r="HM55" i="1"/>
  <c r="HH55" i="1"/>
  <c r="HC55" i="1"/>
  <c r="GX55" i="1"/>
  <c r="GS55" i="1"/>
  <c r="IL54" i="1"/>
  <c r="IG54" i="1"/>
  <c r="IB54" i="1"/>
  <c r="HW54" i="1"/>
  <c r="HR54" i="1"/>
  <c r="HM54" i="1"/>
  <c r="HH54" i="1"/>
  <c r="HC54" i="1"/>
  <c r="GX54" i="1"/>
  <c r="GS54" i="1"/>
  <c r="IL53" i="1"/>
  <c r="IG53" i="1"/>
  <c r="IB53" i="1"/>
  <c r="HW53" i="1"/>
  <c r="HR53" i="1"/>
  <c r="HM53" i="1"/>
  <c r="HH53" i="1"/>
  <c r="HC53" i="1"/>
  <c r="GX53" i="1"/>
  <c r="GS53" i="1"/>
  <c r="IL52" i="1"/>
  <c r="IG52" i="1"/>
  <c r="IB52" i="1"/>
  <c r="HW52" i="1"/>
  <c r="HR52" i="1"/>
  <c r="HM52" i="1"/>
  <c r="HH52" i="1"/>
  <c r="HC52" i="1"/>
  <c r="GX52" i="1"/>
  <c r="GS52" i="1"/>
  <c r="IL51" i="1"/>
  <c r="IG51" i="1"/>
  <c r="IB51" i="1"/>
  <c r="HW51" i="1"/>
  <c r="HR51" i="1"/>
  <c r="HM51" i="1"/>
  <c r="HH51" i="1"/>
  <c r="HC51" i="1"/>
  <c r="GX51" i="1"/>
  <c r="GS51" i="1"/>
  <c r="IL50" i="1"/>
  <c r="IG50" i="1"/>
  <c r="IB50" i="1"/>
  <c r="HW50" i="1"/>
  <c r="HR50" i="1"/>
  <c r="HM50" i="1"/>
  <c r="HH50" i="1"/>
  <c r="HC50" i="1"/>
  <c r="GX50" i="1"/>
  <c r="GS50" i="1"/>
  <c r="IL49" i="1"/>
  <c r="IG49" i="1"/>
  <c r="IB49" i="1"/>
  <c r="HW49" i="1"/>
  <c r="HR49" i="1"/>
  <c r="HM49" i="1"/>
  <c r="HH49" i="1"/>
  <c r="HC49" i="1"/>
  <c r="GX49" i="1"/>
  <c r="GS49" i="1"/>
  <c r="IL48" i="1"/>
  <c r="IG48" i="1"/>
  <c r="IB48" i="1"/>
  <c r="HW48" i="1"/>
  <c r="HR48" i="1"/>
  <c r="HM48" i="1"/>
  <c r="HH48" i="1"/>
  <c r="HC48" i="1"/>
  <c r="GX48" i="1"/>
  <c r="GS48" i="1"/>
  <c r="IL47" i="1"/>
  <c r="IG47" i="1"/>
  <c r="IB47" i="1"/>
  <c r="HW47" i="1"/>
  <c r="HR47" i="1"/>
  <c r="HM47" i="1"/>
  <c r="HH47" i="1"/>
  <c r="HC47" i="1"/>
  <c r="GX47" i="1"/>
  <c r="GS47" i="1"/>
  <c r="IL46" i="1"/>
  <c r="IG46" i="1"/>
  <c r="IB46" i="1"/>
  <c r="HW46" i="1"/>
  <c r="HR46" i="1"/>
  <c r="HM46" i="1"/>
  <c r="HH46" i="1"/>
  <c r="HC46" i="1"/>
  <c r="GX46" i="1"/>
  <c r="GS46" i="1"/>
  <c r="IL45" i="1"/>
  <c r="IG45" i="1"/>
  <c r="IB45" i="1"/>
  <c r="HW45" i="1"/>
  <c r="HR45" i="1"/>
  <c r="HM45" i="1"/>
  <c r="HH45" i="1"/>
  <c r="HC45" i="1"/>
  <c r="GX45" i="1"/>
  <c r="GS45" i="1"/>
  <c r="IL44" i="1"/>
  <c r="IG44" i="1"/>
  <c r="IB44" i="1"/>
  <c r="HW44" i="1"/>
  <c r="HR44" i="1"/>
  <c r="HM44" i="1"/>
  <c r="HH44" i="1"/>
  <c r="HC44" i="1"/>
  <c r="GX44" i="1"/>
  <c r="GS44" i="1"/>
  <c r="IL43" i="1"/>
  <c r="IG43" i="1"/>
  <c r="IB43" i="1"/>
  <c r="HW43" i="1"/>
  <c r="HR43" i="1"/>
  <c r="HM43" i="1"/>
  <c r="HH43" i="1"/>
  <c r="HC43" i="1"/>
  <c r="GX43" i="1"/>
  <c r="GS43" i="1"/>
  <c r="IL42" i="1"/>
  <c r="IG42" i="1"/>
  <c r="IB42" i="1"/>
  <c r="HW42" i="1"/>
  <c r="HR42" i="1"/>
  <c r="HM42" i="1"/>
  <c r="HH42" i="1"/>
  <c r="HC42" i="1"/>
  <c r="GX42" i="1"/>
  <c r="GS42" i="1"/>
  <c r="IL41" i="1"/>
  <c r="IG41" i="1"/>
  <c r="IB41" i="1"/>
  <c r="HW41" i="1"/>
  <c r="HR41" i="1"/>
  <c r="HM41" i="1"/>
  <c r="HH41" i="1"/>
  <c r="HC41" i="1"/>
  <c r="GX41" i="1"/>
  <c r="GS41" i="1"/>
  <c r="IL40" i="1"/>
  <c r="IG40" i="1"/>
  <c r="IB40" i="1"/>
  <c r="HW40" i="1"/>
  <c r="HR40" i="1"/>
  <c r="HM40" i="1"/>
  <c r="HH40" i="1"/>
  <c r="HC40" i="1"/>
  <c r="GX40" i="1"/>
  <c r="GS40" i="1"/>
  <c r="IL39" i="1"/>
  <c r="IG39" i="1"/>
  <c r="IB39" i="1"/>
  <c r="HW39" i="1"/>
  <c r="HR39" i="1"/>
  <c r="HM39" i="1"/>
  <c r="HH39" i="1"/>
  <c r="HC39" i="1"/>
  <c r="GX39" i="1"/>
  <c r="GS39" i="1"/>
  <c r="IL38" i="1"/>
  <c r="IG38" i="1"/>
  <c r="IB38" i="1"/>
  <c r="HW38" i="1"/>
  <c r="HR38" i="1"/>
  <c r="HM38" i="1"/>
  <c r="HH38" i="1"/>
  <c r="HC38" i="1"/>
  <c r="GX38" i="1"/>
  <c r="GS38" i="1"/>
  <c r="IL37" i="1"/>
  <c r="IG37" i="1"/>
  <c r="IB37" i="1"/>
  <c r="HW37" i="1"/>
  <c r="HR37" i="1"/>
  <c r="HM37" i="1"/>
  <c r="HH37" i="1"/>
  <c r="HC37" i="1"/>
  <c r="GX37" i="1"/>
  <c r="GS37" i="1"/>
  <c r="IL36" i="1"/>
  <c r="IG36" i="1"/>
  <c r="IB36" i="1"/>
  <c r="HW36" i="1"/>
  <c r="HR36" i="1"/>
  <c r="HM36" i="1"/>
  <c r="HH36" i="1"/>
  <c r="HC36" i="1"/>
  <c r="GX36" i="1"/>
  <c r="GS36" i="1"/>
  <c r="IL35" i="1"/>
  <c r="IG35" i="1"/>
  <c r="IB35" i="1"/>
  <c r="HW35" i="1"/>
  <c r="HR35" i="1"/>
  <c r="HM35" i="1"/>
  <c r="HH35" i="1"/>
  <c r="HC35" i="1"/>
  <c r="GX35" i="1"/>
  <c r="GS35" i="1"/>
  <c r="IL34" i="1"/>
  <c r="IG34" i="1"/>
  <c r="IB34" i="1"/>
  <c r="HW34" i="1"/>
  <c r="HR34" i="1"/>
  <c r="HM34" i="1"/>
  <c r="HH34" i="1"/>
  <c r="HC34" i="1"/>
  <c r="GX34" i="1"/>
  <c r="GS34" i="1"/>
  <c r="IL33" i="1"/>
  <c r="IG33" i="1"/>
  <c r="IB33" i="1"/>
  <c r="HW33" i="1"/>
  <c r="HR33" i="1"/>
  <c r="HM33" i="1"/>
  <c r="HH33" i="1"/>
  <c r="HC33" i="1"/>
  <c r="GX33" i="1"/>
  <c r="GS33" i="1"/>
  <c r="IL32" i="1"/>
  <c r="IG32" i="1"/>
  <c r="IB32" i="1"/>
  <c r="HW32" i="1"/>
  <c r="HR32" i="1"/>
  <c r="HM32" i="1"/>
  <c r="HH32" i="1"/>
  <c r="HC32" i="1"/>
  <c r="GX32" i="1"/>
  <c r="GS32" i="1"/>
  <c r="IL31" i="1"/>
  <c r="IG31" i="1"/>
  <c r="IB31" i="1"/>
  <c r="HW31" i="1"/>
  <c r="HR31" i="1"/>
  <c r="HM31" i="1"/>
  <c r="HH31" i="1"/>
  <c r="HC31" i="1"/>
  <c r="GX31" i="1"/>
  <c r="GS31" i="1"/>
  <c r="IL30" i="1"/>
  <c r="IG30" i="1"/>
  <c r="IB30" i="1"/>
  <c r="HW30" i="1"/>
  <c r="HR30" i="1"/>
  <c r="HM30" i="1"/>
  <c r="HH30" i="1"/>
  <c r="HC30" i="1"/>
  <c r="GX30" i="1"/>
  <c r="GS30" i="1"/>
  <c r="IL29" i="1"/>
  <c r="IG29" i="1"/>
  <c r="IB29" i="1"/>
  <c r="HW29" i="1"/>
  <c r="HR29" i="1"/>
  <c r="HM29" i="1"/>
  <c r="HH29" i="1"/>
  <c r="HC29" i="1"/>
  <c r="GX29" i="1"/>
  <c r="GS29" i="1"/>
  <c r="IL28" i="1"/>
  <c r="IG28" i="1"/>
  <c r="IB28" i="1"/>
  <c r="HW28" i="1"/>
  <c r="HR28" i="1"/>
  <c r="HM28" i="1"/>
  <c r="HH28" i="1"/>
  <c r="HC28" i="1"/>
  <c r="GX28" i="1"/>
  <c r="GS28" i="1"/>
  <c r="IL27" i="1"/>
  <c r="IG27" i="1"/>
  <c r="IB27" i="1"/>
  <c r="HW27" i="1"/>
  <c r="HR27" i="1"/>
  <c r="HM27" i="1"/>
  <c r="HH27" i="1"/>
  <c r="HC27" i="1"/>
  <c r="GX27" i="1"/>
  <c r="GS27" i="1"/>
  <c r="IL26" i="1"/>
  <c r="IG26" i="1"/>
  <c r="IB26" i="1"/>
  <c r="HW26" i="1"/>
  <c r="HR26" i="1"/>
  <c r="HM26" i="1"/>
  <c r="HH26" i="1"/>
  <c r="HC26" i="1"/>
  <c r="GX26" i="1"/>
  <c r="GS26" i="1"/>
  <c r="IL25" i="1"/>
  <c r="IG25" i="1"/>
  <c r="IB25" i="1"/>
  <c r="HW25" i="1"/>
  <c r="HR25" i="1"/>
  <c r="HM25" i="1"/>
  <c r="HH25" i="1"/>
  <c r="HC25" i="1"/>
  <c r="GX25" i="1"/>
  <c r="GS25" i="1"/>
  <c r="IL24" i="1"/>
  <c r="IG24" i="1"/>
  <c r="IB24" i="1"/>
  <c r="HW24" i="1"/>
  <c r="HR24" i="1"/>
  <c r="HM24" i="1"/>
  <c r="HH24" i="1"/>
  <c r="HC24" i="1"/>
  <c r="GX24" i="1"/>
  <c r="GS24" i="1"/>
  <c r="IL23" i="1"/>
  <c r="IG23" i="1"/>
  <c r="IB23" i="1"/>
  <c r="HW23" i="1"/>
  <c r="HR23" i="1"/>
  <c r="HM23" i="1"/>
  <c r="HH23" i="1"/>
  <c r="HC23" i="1"/>
  <c r="GX23" i="1"/>
  <c r="GS23" i="1"/>
  <c r="IL22" i="1"/>
  <c r="IG22" i="1"/>
  <c r="IB22" i="1"/>
  <c r="HW22" i="1"/>
  <c r="HR22" i="1"/>
  <c r="HM22" i="1"/>
  <c r="HH22" i="1"/>
  <c r="HC22" i="1"/>
  <c r="GX22" i="1"/>
  <c r="GS22" i="1"/>
  <c r="IL21" i="1"/>
  <c r="IG21" i="1"/>
  <c r="IB21" i="1"/>
  <c r="HW21" i="1"/>
  <c r="HR21" i="1"/>
  <c r="HM21" i="1"/>
  <c r="HH21" i="1"/>
  <c r="HC21" i="1"/>
  <c r="GX21" i="1"/>
  <c r="GS21" i="1"/>
  <c r="IL20" i="1"/>
  <c r="IG20" i="1"/>
  <c r="IB20" i="1"/>
  <c r="HW20" i="1"/>
  <c r="HR20" i="1"/>
  <c r="HM20" i="1"/>
  <c r="HH20" i="1"/>
  <c r="HC20" i="1"/>
  <c r="GX20" i="1"/>
  <c r="GS20" i="1"/>
  <c r="IL19" i="1"/>
  <c r="IG19" i="1"/>
  <c r="IB19" i="1"/>
  <c r="HW19" i="1"/>
  <c r="HR19" i="1"/>
  <c r="HM19" i="1"/>
  <c r="HH19" i="1"/>
  <c r="HC19" i="1"/>
  <c r="GX19" i="1"/>
  <c r="GS19" i="1"/>
  <c r="IL18" i="1"/>
  <c r="IG18" i="1"/>
  <c r="IB18" i="1"/>
  <c r="HW18" i="1"/>
  <c r="HR18" i="1"/>
  <c r="HM18" i="1"/>
  <c r="HH18" i="1"/>
  <c r="HC18" i="1"/>
  <c r="GX18" i="1"/>
  <c r="GS18" i="1"/>
  <c r="IL17" i="1"/>
  <c r="IG17" i="1"/>
  <c r="IB17" i="1"/>
  <c r="HW17" i="1"/>
  <c r="HR17" i="1"/>
  <c r="HM17" i="1"/>
  <c r="HH17" i="1"/>
  <c r="HC17" i="1"/>
  <c r="GX17" i="1"/>
  <c r="GS17" i="1"/>
  <c r="IL16" i="1"/>
  <c r="IG16" i="1"/>
  <c r="IB16" i="1"/>
  <c r="HW16" i="1"/>
  <c r="HR16" i="1"/>
  <c r="HM16" i="1"/>
  <c r="HH16" i="1"/>
  <c r="HC16" i="1"/>
  <c r="GX16" i="1"/>
  <c r="GS16" i="1"/>
  <c r="IL15" i="1"/>
  <c r="IG15" i="1"/>
  <c r="IB15" i="1"/>
  <c r="HW15" i="1"/>
  <c r="HR15" i="1"/>
  <c r="HM15" i="1"/>
  <c r="HH15" i="1"/>
  <c r="HC15" i="1"/>
  <c r="GX15" i="1"/>
  <c r="GS15" i="1"/>
  <c r="IL14" i="1"/>
  <c r="IG14" i="1"/>
  <c r="IB14" i="1"/>
  <c r="HW14" i="1"/>
  <c r="HR14" i="1"/>
  <c r="HM14" i="1"/>
  <c r="HH14" i="1"/>
  <c r="HC14" i="1"/>
  <c r="GX14" i="1"/>
  <c r="GS14" i="1"/>
  <c r="IL13" i="1"/>
  <c r="IG13" i="1"/>
  <c r="IB13" i="1"/>
  <c r="HW13" i="1"/>
  <c r="HR13" i="1"/>
  <c r="HM13" i="1"/>
  <c r="HH13" i="1"/>
  <c r="HC13" i="1"/>
  <c r="GX13" i="1"/>
  <c r="GS13" i="1"/>
  <c r="IL12" i="1"/>
  <c r="IG12" i="1"/>
  <c r="IB12" i="1"/>
  <c r="HW12" i="1"/>
  <c r="HR12" i="1"/>
  <c r="HM12" i="1"/>
  <c r="HH12" i="1"/>
  <c r="HC12" i="1"/>
  <c r="GX12" i="1"/>
  <c r="GS12" i="1"/>
  <c r="IL11" i="1"/>
  <c r="IG11" i="1"/>
  <c r="IB11" i="1"/>
  <c r="HW11" i="1"/>
  <c r="HR11" i="1"/>
  <c r="HM11" i="1"/>
  <c r="HH11" i="1"/>
  <c r="HC11" i="1"/>
  <c r="GX11" i="1"/>
  <c r="GS11" i="1"/>
  <c r="IL10" i="1"/>
  <c r="IG10" i="1"/>
  <c r="IB10" i="1"/>
  <c r="HW10" i="1"/>
  <c r="HR10" i="1"/>
  <c r="HM10" i="1"/>
  <c r="HH10" i="1"/>
  <c r="HC10" i="1"/>
  <c r="GX10" i="1"/>
  <c r="GS10" i="1"/>
  <c r="IL9" i="1"/>
  <c r="IG9" i="1"/>
  <c r="IB9" i="1"/>
  <c r="HW9" i="1"/>
  <c r="HR9" i="1"/>
  <c r="HM9" i="1"/>
  <c r="HH9" i="1"/>
  <c r="HC9" i="1"/>
  <c r="GX9" i="1"/>
  <c r="GS9" i="1"/>
  <c r="IL8" i="1"/>
  <c r="IG8" i="1"/>
  <c r="IB8" i="1"/>
  <c r="HW8" i="1"/>
  <c r="HR8" i="1"/>
  <c r="HM8" i="1"/>
  <c r="HH8" i="1"/>
  <c r="HC8" i="1"/>
  <c r="GX8" i="1"/>
  <c r="GS8" i="1"/>
  <c r="IL7" i="1"/>
  <c r="IG7" i="1"/>
  <c r="IB7" i="1"/>
  <c r="HW7" i="1"/>
  <c r="HR7" i="1"/>
  <c r="HM7" i="1"/>
  <c r="HH7" i="1"/>
  <c r="HC7" i="1"/>
  <c r="GX7" i="1"/>
  <c r="GS7" i="1"/>
  <c r="IL6" i="1"/>
  <c r="IG6" i="1"/>
  <c r="IB6" i="1"/>
  <c r="HW6" i="1"/>
  <c r="HR6" i="1"/>
  <c r="HM6" i="1"/>
  <c r="HH6" i="1"/>
  <c r="HC6" i="1"/>
  <c r="GX6" i="1"/>
  <c r="GS6" i="1"/>
  <c r="IL5" i="1"/>
  <c r="IG5" i="1"/>
  <c r="IB5" i="1"/>
  <c r="HW5" i="1"/>
  <c r="HR5" i="1"/>
  <c r="HM5" i="1"/>
  <c r="HH5" i="1"/>
  <c r="HC5" i="1"/>
  <c r="GX5" i="1"/>
  <c r="GS5" i="1"/>
  <c r="IL4" i="1"/>
  <c r="IG4" i="1"/>
  <c r="IB4" i="1"/>
  <c r="HW4" i="1"/>
  <c r="HR4" i="1"/>
  <c r="HM4" i="1"/>
  <c r="HH4" i="1"/>
  <c r="HC4" i="1"/>
  <c r="GX4" i="1"/>
  <c r="GS4" i="1"/>
  <c r="C14" i="3"/>
  <c r="AK251" i="1"/>
  <c r="AJ248" i="1"/>
  <c r="AJ245" i="1"/>
  <c r="AK242" i="1"/>
  <c r="AK241" i="1"/>
  <c r="AJ238" i="1"/>
  <c r="AJ236" i="1"/>
  <c r="AK232" i="1"/>
  <c r="AK231" i="1"/>
  <c r="AK230" i="1"/>
  <c r="AK229" i="1"/>
  <c r="AJ226" i="1"/>
  <c r="AJ224" i="1"/>
  <c r="AJ222" i="1"/>
  <c r="AJ220" i="1"/>
  <c r="AK216" i="1"/>
  <c r="AK215" i="1"/>
  <c r="AK214" i="1"/>
  <c r="AK213" i="1"/>
  <c r="AK212" i="1"/>
  <c r="AK211" i="1"/>
  <c r="AK210" i="1"/>
  <c r="AK209" i="1"/>
  <c r="AJ206" i="1"/>
  <c r="AJ204" i="1"/>
  <c r="AJ202" i="1"/>
  <c r="AJ200" i="1"/>
  <c r="AJ198" i="1"/>
  <c r="AJ196" i="1"/>
  <c r="AJ194" i="1"/>
  <c r="AJ192" i="1"/>
  <c r="AK188" i="1"/>
  <c r="AK187" i="1"/>
  <c r="AK186" i="1"/>
  <c r="AK185" i="1"/>
  <c r="AK184" i="1"/>
  <c r="AK183" i="1"/>
  <c r="AK182" i="1"/>
  <c r="AK181" i="1"/>
  <c r="AK180" i="1"/>
  <c r="AK179" i="1"/>
  <c r="AK178" i="1"/>
  <c r="AK177" i="1"/>
  <c r="AK176" i="1"/>
  <c r="AK175" i="1"/>
  <c r="AK174" i="1"/>
  <c r="AK173" i="1"/>
  <c r="AJ170" i="1"/>
  <c r="AJ168" i="1"/>
  <c r="AJ166" i="1"/>
  <c r="AJ164" i="1"/>
  <c r="AJ162" i="1"/>
  <c r="AJ160" i="1"/>
  <c r="AJ158" i="1"/>
  <c r="AJ156" i="1"/>
  <c r="AJ154" i="1"/>
  <c r="AJ152" i="1"/>
  <c r="AJ150" i="1"/>
  <c r="AJ148" i="1"/>
  <c r="AJ146" i="1"/>
  <c r="AJ144" i="1"/>
  <c r="AJ142" i="1"/>
  <c r="AJ140" i="1"/>
  <c r="AK136" i="1"/>
  <c r="AK135" i="1"/>
  <c r="AK134" i="1"/>
  <c r="AK133" i="1"/>
  <c r="AK131" i="1"/>
  <c r="AK130" i="1"/>
  <c r="AK129" i="1"/>
  <c r="AK128" i="1"/>
  <c r="AK126" i="1"/>
  <c r="AK125" i="1"/>
  <c r="AK124" i="1"/>
  <c r="AK123" i="1"/>
  <c r="AK121" i="1"/>
  <c r="AK120" i="1"/>
  <c r="AK119" i="1"/>
  <c r="AK118" i="1"/>
  <c r="AK116" i="1"/>
  <c r="AK115" i="1"/>
  <c r="AK114" i="1"/>
  <c r="AK113" i="1"/>
  <c r="AK111" i="1"/>
  <c r="AK110" i="1"/>
  <c r="AK109" i="1"/>
  <c r="AK108" i="1"/>
  <c r="AK106" i="1"/>
  <c r="AK105" i="1"/>
  <c r="AK104" i="1"/>
  <c r="AK103" i="1"/>
  <c r="AK101" i="1"/>
  <c r="AK100" i="1"/>
  <c r="AK99" i="1"/>
  <c r="AK98" i="1"/>
  <c r="AK96" i="1"/>
  <c r="AK95" i="1"/>
  <c r="AK94" i="1"/>
  <c r="AK93" i="1"/>
  <c r="AK91" i="1"/>
  <c r="AK90" i="1"/>
  <c r="AK89" i="1"/>
  <c r="AK88" i="1"/>
  <c r="AK86" i="1"/>
  <c r="AK85" i="1"/>
  <c r="AK84" i="1"/>
  <c r="AK83" i="1"/>
  <c r="AK81" i="1"/>
  <c r="AK80" i="1"/>
  <c r="AK79" i="1"/>
  <c r="AK78" i="1"/>
  <c r="AJ75" i="1"/>
  <c r="AJ74" i="1"/>
  <c r="AJ73" i="1"/>
  <c r="AJ72" i="1"/>
  <c r="AJ71" i="1"/>
  <c r="AJ70" i="1"/>
  <c r="AJ69" i="1"/>
  <c r="AJ68" i="1"/>
  <c r="AJ67" i="1"/>
  <c r="AJ66" i="1"/>
  <c r="AJ65" i="1"/>
  <c r="AJ64" i="1"/>
  <c r="AJ63" i="1"/>
  <c r="AJ62" i="1"/>
  <c r="AJ61" i="1"/>
  <c r="AJ60" i="1"/>
  <c r="AJ59" i="1"/>
  <c r="AJ58" i="1"/>
  <c r="AJ57" i="1"/>
  <c r="AJ56" i="1"/>
  <c r="AJ55" i="1"/>
  <c r="AJ54" i="1"/>
  <c r="AJ53" i="1"/>
  <c r="AJ52" i="1"/>
  <c r="AJ51" i="1"/>
  <c r="AJ50" i="1"/>
  <c r="AJ49" i="1"/>
  <c r="AJ48" i="1"/>
  <c r="AJ47" i="1"/>
  <c r="AJ46" i="1"/>
  <c r="AJ45" i="1"/>
  <c r="AJ44" i="1"/>
  <c r="AJ43" i="1"/>
  <c r="AJ42" i="1"/>
  <c r="AJ41" i="1"/>
  <c r="AJ40" i="1"/>
  <c r="AJ39" i="1"/>
  <c r="AJ38" i="1"/>
  <c r="AJ37" i="1"/>
  <c r="AJ36" i="1"/>
  <c r="AJ35" i="1"/>
  <c r="AJ34" i="1"/>
  <c r="AJ33" i="1"/>
  <c r="AJ32" i="1"/>
  <c r="AJ31" i="1"/>
  <c r="AJ30" i="1"/>
  <c r="AJ29" i="1"/>
  <c r="AJ28" i="1"/>
  <c r="AJ27" i="1"/>
  <c r="AJ26" i="1"/>
  <c r="AJ25" i="1"/>
  <c r="AJ24" i="1"/>
  <c r="AJ23" i="1"/>
  <c r="AJ22" i="1"/>
  <c r="AJ21" i="1"/>
  <c r="AJ20" i="1"/>
  <c r="AJ19" i="1"/>
  <c r="AJ18" i="1"/>
  <c r="AJ17" i="1"/>
  <c r="AJ16" i="1"/>
  <c r="AJ15" i="1"/>
  <c r="AJ14" i="1"/>
  <c r="AJ13" i="1"/>
  <c r="AJ12" i="1"/>
  <c r="AJ11" i="1"/>
  <c r="AJ10" i="1"/>
  <c r="AJ9" i="1"/>
  <c r="AJ8" i="1"/>
  <c r="AJ7" i="1"/>
  <c r="AJ6" i="1"/>
  <c r="AJ5" i="1"/>
  <c r="AJ4" i="1"/>
  <c r="C61" i="3" l="1"/>
  <c r="C78" i="3"/>
  <c r="C9" i="3"/>
  <c r="C21" i="3"/>
  <c r="C48" i="3"/>
  <c r="C47" i="3"/>
  <c r="C3" i="3"/>
  <c r="C5" i="3"/>
  <c r="C76" i="3"/>
  <c r="C8" i="3"/>
  <c r="C37" i="3"/>
  <c r="C45" i="3"/>
  <c r="C17" i="3"/>
  <c r="C10" i="3"/>
  <c r="C15" i="3"/>
  <c r="C57" i="3"/>
  <c r="C63" i="3"/>
  <c r="C18" i="3"/>
  <c r="C44" i="3"/>
  <c r="C41" i="3"/>
  <c r="GO251" i="1"/>
  <c r="GN248" i="1"/>
  <c r="GN245" i="1"/>
  <c r="GO242" i="1"/>
  <c r="GO241" i="1"/>
  <c r="GN238" i="1"/>
  <c r="GN236" i="1"/>
  <c r="GO232" i="1"/>
  <c r="GO231" i="1"/>
  <c r="GO230" i="1"/>
  <c r="GO229" i="1"/>
  <c r="GN226" i="1"/>
  <c r="GN224" i="1"/>
  <c r="GN222" i="1"/>
  <c r="GN220" i="1"/>
  <c r="GO216" i="1"/>
  <c r="GO215" i="1"/>
  <c r="GO214" i="1"/>
  <c r="GO213" i="1"/>
  <c r="GO212" i="1"/>
  <c r="GO211" i="1"/>
  <c r="GO210" i="1"/>
  <c r="GO209" i="1"/>
  <c r="GN206" i="1"/>
  <c r="GN204" i="1"/>
  <c r="GN202" i="1"/>
  <c r="GN200" i="1"/>
  <c r="GN198" i="1"/>
  <c r="GN196" i="1"/>
  <c r="GN194" i="1"/>
  <c r="GN192" i="1"/>
  <c r="GO188" i="1"/>
  <c r="GO187" i="1"/>
  <c r="GO186" i="1"/>
  <c r="GO185" i="1"/>
  <c r="GO184" i="1"/>
  <c r="GO183" i="1"/>
  <c r="GO182" i="1"/>
  <c r="GO181" i="1"/>
  <c r="GO180" i="1"/>
  <c r="GO179" i="1"/>
  <c r="GO178" i="1"/>
  <c r="GO177" i="1"/>
  <c r="GO176" i="1"/>
  <c r="GO175" i="1"/>
  <c r="GO174" i="1"/>
  <c r="GO173" i="1"/>
  <c r="GN170" i="1"/>
  <c r="GN168" i="1"/>
  <c r="GN166" i="1"/>
  <c r="GN164" i="1"/>
  <c r="GN162" i="1"/>
  <c r="GN160" i="1"/>
  <c r="GN158" i="1"/>
  <c r="GN156" i="1"/>
  <c r="GN154" i="1"/>
  <c r="GN152" i="1"/>
  <c r="GN150" i="1"/>
  <c r="GN148" i="1"/>
  <c r="GN146" i="1"/>
  <c r="GN144" i="1"/>
  <c r="GN142" i="1"/>
  <c r="GN140" i="1"/>
  <c r="GO136" i="1"/>
  <c r="GO135" i="1"/>
  <c r="GO134" i="1"/>
  <c r="GO133" i="1"/>
  <c r="GO131" i="1"/>
  <c r="GO130" i="1"/>
  <c r="GO129" i="1"/>
  <c r="GO128" i="1"/>
  <c r="GO126" i="1"/>
  <c r="GO125" i="1"/>
  <c r="GO124" i="1"/>
  <c r="GO123" i="1"/>
  <c r="GO121" i="1"/>
  <c r="GO120" i="1"/>
  <c r="GO119" i="1"/>
  <c r="GO118" i="1"/>
  <c r="GO116" i="1"/>
  <c r="GO115" i="1"/>
  <c r="GO114" i="1"/>
  <c r="GO113" i="1"/>
  <c r="GO111" i="1"/>
  <c r="GO110" i="1"/>
  <c r="GO109" i="1"/>
  <c r="GO108" i="1"/>
  <c r="GO106" i="1"/>
  <c r="GO105" i="1"/>
  <c r="GO104" i="1"/>
  <c r="GO103" i="1"/>
  <c r="GO101" i="1"/>
  <c r="GO100" i="1"/>
  <c r="GO99" i="1"/>
  <c r="GO98" i="1"/>
  <c r="GO96" i="1"/>
  <c r="GO95" i="1"/>
  <c r="GO94" i="1"/>
  <c r="GO93" i="1"/>
  <c r="GO91" i="1"/>
  <c r="GO90" i="1"/>
  <c r="GO89" i="1"/>
  <c r="GO88" i="1"/>
  <c r="GO86" i="1"/>
  <c r="GO85" i="1"/>
  <c r="GO84" i="1"/>
  <c r="GO83" i="1"/>
  <c r="GO81" i="1"/>
  <c r="GO80" i="1"/>
  <c r="GO79" i="1"/>
  <c r="GO78" i="1"/>
  <c r="GN75" i="1"/>
  <c r="GN74" i="1"/>
  <c r="GN73" i="1"/>
  <c r="GN72" i="1"/>
  <c r="GN71" i="1"/>
  <c r="GN70" i="1"/>
  <c r="GN69" i="1"/>
  <c r="GN68" i="1"/>
  <c r="GN67" i="1"/>
  <c r="GN66" i="1"/>
  <c r="GN65" i="1"/>
  <c r="GN64" i="1"/>
  <c r="GN63" i="1"/>
  <c r="GN62" i="1"/>
  <c r="GN61" i="1"/>
  <c r="GN60" i="1"/>
  <c r="GN59" i="1"/>
  <c r="GN58" i="1"/>
  <c r="GN57" i="1"/>
  <c r="GN56" i="1"/>
  <c r="GN55" i="1"/>
  <c r="GN54" i="1"/>
  <c r="GN53" i="1"/>
  <c r="GN52" i="1"/>
  <c r="GN51" i="1"/>
  <c r="GN50" i="1"/>
  <c r="GN49" i="1"/>
  <c r="GN48" i="1"/>
  <c r="GN47" i="1"/>
  <c r="GN46" i="1"/>
  <c r="GN45" i="1"/>
  <c r="GN44" i="1"/>
  <c r="GN43" i="1"/>
  <c r="GN42" i="1"/>
  <c r="GN41" i="1"/>
  <c r="GN40" i="1"/>
  <c r="GN39" i="1"/>
  <c r="GN38" i="1"/>
  <c r="GN37" i="1"/>
  <c r="GN36" i="1"/>
  <c r="GN35" i="1"/>
  <c r="GO34" i="1"/>
  <c r="GN34" i="1"/>
  <c r="GN33" i="1"/>
  <c r="GN32" i="1"/>
  <c r="GN31" i="1"/>
  <c r="GN30" i="1"/>
  <c r="GN29" i="1"/>
  <c r="GO28" i="1"/>
  <c r="GN28" i="1"/>
  <c r="GN27" i="1"/>
  <c r="GN26" i="1"/>
  <c r="GN25" i="1"/>
  <c r="GN24" i="1"/>
  <c r="GN23" i="1"/>
  <c r="GN22" i="1"/>
  <c r="GN21" i="1"/>
  <c r="GN20" i="1"/>
  <c r="GN19" i="1"/>
  <c r="GN18" i="1"/>
  <c r="GO17" i="1"/>
  <c r="GN17" i="1"/>
  <c r="GN16" i="1"/>
  <c r="GN15" i="1"/>
  <c r="GN14" i="1"/>
  <c r="GN13" i="1"/>
  <c r="GN12" i="1"/>
  <c r="GO11" i="1"/>
  <c r="GN11" i="1"/>
  <c r="GN10" i="1"/>
  <c r="GN9" i="1"/>
  <c r="GO8" i="1"/>
  <c r="GN8" i="1"/>
  <c r="GN7" i="1"/>
  <c r="GN6" i="1"/>
  <c r="GN5" i="1"/>
  <c r="GN4" i="1"/>
  <c r="GJ251" i="1"/>
  <c r="GI248" i="1"/>
  <c r="GI245" i="1"/>
  <c r="GJ242" i="1"/>
  <c r="GJ241" i="1"/>
  <c r="GI238" i="1"/>
  <c r="GI236" i="1"/>
  <c r="GJ232" i="1"/>
  <c r="GJ231" i="1"/>
  <c r="GJ230" i="1"/>
  <c r="GJ229" i="1"/>
  <c r="GI226" i="1"/>
  <c r="GI224" i="1"/>
  <c r="GI222" i="1"/>
  <c r="GI220" i="1"/>
  <c r="GJ216" i="1"/>
  <c r="GJ215" i="1"/>
  <c r="GJ214" i="1"/>
  <c r="GJ213" i="1"/>
  <c r="GJ212" i="1"/>
  <c r="GJ211" i="1"/>
  <c r="GJ210" i="1"/>
  <c r="GJ209" i="1"/>
  <c r="GI206" i="1"/>
  <c r="GI204" i="1"/>
  <c r="GI202" i="1"/>
  <c r="GI200" i="1"/>
  <c r="GI198" i="1"/>
  <c r="GI196" i="1"/>
  <c r="GI194" i="1"/>
  <c r="GI192" i="1"/>
  <c r="GJ188" i="1"/>
  <c r="GJ187" i="1"/>
  <c r="GJ186" i="1"/>
  <c r="GJ185" i="1"/>
  <c r="GJ184" i="1"/>
  <c r="GJ183" i="1"/>
  <c r="GJ182" i="1"/>
  <c r="GJ181" i="1"/>
  <c r="GJ180" i="1"/>
  <c r="GJ179" i="1"/>
  <c r="GJ178" i="1"/>
  <c r="GJ177" i="1"/>
  <c r="GJ176" i="1"/>
  <c r="GJ175" i="1"/>
  <c r="GJ174" i="1"/>
  <c r="GJ173" i="1"/>
  <c r="GI170" i="1"/>
  <c r="GI168" i="1"/>
  <c r="GI166" i="1"/>
  <c r="GI164" i="1"/>
  <c r="GI162" i="1"/>
  <c r="GI160" i="1"/>
  <c r="GI158" i="1"/>
  <c r="GI156" i="1"/>
  <c r="GI154" i="1"/>
  <c r="GI152" i="1"/>
  <c r="GI150" i="1"/>
  <c r="GI148" i="1"/>
  <c r="GI146" i="1"/>
  <c r="GI144" i="1"/>
  <c r="GI142" i="1"/>
  <c r="GI140" i="1"/>
  <c r="GJ136" i="1"/>
  <c r="GJ135" i="1"/>
  <c r="GJ134" i="1"/>
  <c r="GJ133" i="1"/>
  <c r="GJ131" i="1"/>
  <c r="GJ130" i="1"/>
  <c r="GJ129" i="1"/>
  <c r="GJ128" i="1"/>
  <c r="GJ126" i="1"/>
  <c r="GJ125" i="1"/>
  <c r="GJ124" i="1"/>
  <c r="GJ123" i="1"/>
  <c r="GJ121" i="1"/>
  <c r="GJ120" i="1"/>
  <c r="GJ119" i="1"/>
  <c r="GJ118" i="1"/>
  <c r="GJ116" i="1"/>
  <c r="GJ115" i="1"/>
  <c r="GJ114" i="1"/>
  <c r="GJ113" i="1"/>
  <c r="GJ111" i="1"/>
  <c r="GJ110" i="1"/>
  <c r="GJ109" i="1"/>
  <c r="GJ108" i="1"/>
  <c r="GJ106" i="1"/>
  <c r="GJ105" i="1"/>
  <c r="GJ104" i="1"/>
  <c r="GJ103" i="1"/>
  <c r="GJ101" i="1"/>
  <c r="GJ100" i="1"/>
  <c r="GJ99" i="1"/>
  <c r="GJ98" i="1"/>
  <c r="GJ96" i="1"/>
  <c r="GJ95" i="1"/>
  <c r="GJ94" i="1"/>
  <c r="GJ93" i="1"/>
  <c r="GJ91" i="1"/>
  <c r="GJ90" i="1"/>
  <c r="GJ89" i="1"/>
  <c r="GJ88" i="1"/>
  <c r="GJ86" i="1"/>
  <c r="GJ85" i="1"/>
  <c r="GJ84" i="1"/>
  <c r="GJ83" i="1"/>
  <c r="GJ81" i="1"/>
  <c r="GJ80" i="1"/>
  <c r="GJ79" i="1"/>
  <c r="GJ78" i="1"/>
  <c r="GI75" i="1"/>
  <c r="GI74" i="1"/>
  <c r="GI73" i="1"/>
  <c r="GI72" i="1"/>
  <c r="GI71" i="1"/>
  <c r="GI70" i="1"/>
  <c r="GI69" i="1"/>
  <c r="GI68" i="1"/>
  <c r="GI67" i="1"/>
  <c r="GI66" i="1"/>
  <c r="GI65" i="1"/>
  <c r="GI64" i="1"/>
  <c r="GI63" i="1"/>
  <c r="GI62" i="1"/>
  <c r="GI61" i="1"/>
  <c r="GI60" i="1"/>
  <c r="GI59" i="1"/>
  <c r="GI58" i="1"/>
  <c r="GI57" i="1"/>
  <c r="GI56" i="1"/>
  <c r="GI55" i="1"/>
  <c r="GI54" i="1"/>
  <c r="GI53" i="1"/>
  <c r="GI52" i="1"/>
  <c r="GI51" i="1"/>
  <c r="GI50" i="1"/>
  <c r="GI49" i="1"/>
  <c r="GI48" i="1"/>
  <c r="GI47" i="1"/>
  <c r="GI46" i="1"/>
  <c r="GI45" i="1"/>
  <c r="GI44" i="1"/>
  <c r="GI43" i="1"/>
  <c r="GI42" i="1"/>
  <c r="GI41" i="1"/>
  <c r="GI40" i="1"/>
  <c r="GI39" i="1"/>
  <c r="GI38" i="1"/>
  <c r="GI37" i="1"/>
  <c r="GI36" i="1"/>
  <c r="GI35" i="1"/>
  <c r="GI34" i="1"/>
  <c r="GI33" i="1"/>
  <c r="GI32" i="1"/>
  <c r="GI31" i="1"/>
  <c r="GI30" i="1"/>
  <c r="GI29" i="1"/>
  <c r="GJ28" i="1"/>
  <c r="GI28" i="1"/>
  <c r="GI27" i="1"/>
  <c r="GI26" i="1"/>
  <c r="GI25" i="1"/>
  <c r="GI24" i="1"/>
  <c r="GI23" i="1"/>
  <c r="GI22" i="1"/>
  <c r="GI21" i="1"/>
  <c r="GI20" i="1"/>
  <c r="GI19" i="1"/>
  <c r="GI18" i="1"/>
  <c r="GJ17" i="1"/>
  <c r="GI17" i="1"/>
  <c r="GI16" i="1"/>
  <c r="GI15" i="1"/>
  <c r="GI14" i="1"/>
  <c r="GI13" i="1"/>
  <c r="GI12" i="1"/>
  <c r="GJ11" i="1"/>
  <c r="GI11" i="1"/>
  <c r="GI10" i="1"/>
  <c r="GI9" i="1"/>
  <c r="GI8" i="1"/>
  <c r="GI7" i="1"/>
  <c r="GI6" i="1"/>
  <c r="GI5" i="1"/>
  <c r="GI4" i="1"/>
  <c r="GE251" i="1"/>
  <c r="GD248" i="1"/>
  <c r="GD245" i="1"/>
  <c r="GE242" i="1"/>
  <c r="GE241" i="1"/>
  <c r="GD238" i="1"/>
  <c r="GD236" i="1"/>
  <c r="GE232" i="1"/>
  <c r="GE231" i="1"/>
  <c r="GE230" i="1"/>
  <c r="GE229" i="1"/>
  <c r="GD226" i="1"/>
  <c r="GD224" i="1"/>
  <c r="GD222" i="1"/>
  <c r="GD220" i="1"/>
  <c r="GE216" i="1"/>
  <c r="GE215" i="1"/>
  <c r="GE214" i="1"/>
  <c r="GE213" i="1"/>
  <c r="GE212" i="1"/>
  <c r="GE211" i="1"/>
  <c r="GE210" i="1"/>
  <c r="GE209" i="1"/>
  <c r="GD206" i="1"/>
  <c r="GD204" i="1"/>
  <c r="GD202" i="1"/>
  <c r="GD200" i="1"/>
  <c r="GD198" i="1"/>
  <c r="GD196" i="1"/>
  <c r="GD194" i="1"/>
  <c r="GD192" i="1"/>
  <c r="GE188" i="1"/>
  <c r="GE187" i="1"/>
  <c r="GE186" i="1"/>
  <c r="GE185" i="1"/>
  <c r="GE184" i="1"/>
  <c r="GE183" i="1"/>
  <c r="GE182" i="1"/>
  <c r="GE181" i="1"/>
  <c r="GE180" i="1"/>
  <c r="GE179" i="1"/>
  <c r="GE178" i="1"/>
  <c r="GE177" i="1"/>
  <c r="GE176" i="1"/>
  <c r="GE175" i="1"/>
  <c r="GE174" i="1"/>
  <c r="GE173" i="1"/>
  <c r="GD170" i="1"/>
  <c r="GD168" i="1"/>
  <c r="GD166" i="1"/>
  <c r="GD164" i="1"/>
  <c r="GD162" i="1"/>
  <c r="GD160" i="1"/>
  <c r="GD158" i="1"/>
  <c r="GD156" i="1"/>
  <c r="GD154" i="1"/>
  <c r="GD152" i="1"/>
  <c r="GD150" i="1"/>
  <c r="GD148" i="1"/>
  <c r="GD146" i="1"/>
  <c r="GD144" i="1"/>
  <c r="GD142" i="1"/>
  <c r="GD140" i="1"/>
  <c r="GE136" i="1"/>
  <c r="GE135" i="1"/>
  <c r="GE134" i="1"/>
  <c r="GE133" i="1"/>
  <c r="GE131" i="1"/>
  <c r="GE130" i="1"/>
  <c r="GE129" i="1"/>
  <c r="GE128" i="1"/>
  <c r="GE126" i="1"/>
  <c r="GE125" i="1"/>
  <c r="GE124" i="1"/>
  <c r="GE123" i="1"/>
  <c r="GE121" i="1"/>
  <c r="GE120" i="1"/>
  <c r="GE119" i="1"/>
  <c r="GE118" i="1"/>
  <c r="GE116" i="1"/>
  <c r="GE115" i="1"/>
  <c r="GE114" i="1"/>
  <c r="GE113" i="1"/>
  <c r="GE111" i="1"/>
  <c r="GE110" i="1"/>
  <c r="GE109" i="1"/>
  <c r="GE108" i="1"/>
  <c r="GE106" i="1"/>
  <c r="GE105" i="1"/>
  <c r="GE104" i="1"/>
  <c r="GE103" i="1"/>
  <c r="GE101" i="1"/>
  <c r="GE100" i="1"/>
  <c r="GE99" i="1"/>
  <c r="GE98" i="1"/>
  <c r="GE96" i="1"/>
  <c r="GE95" i="1"/>
  <c r="GE94" i="1"/>
  <c r="GE93" i="1"/>
  <c r="GE91" i="1"/>
  <c r="GE90" i="1"/>
  <c r="GE89" i="1"/>
  <c r="GE88" i="1"/>
  <c r="GE86" i="1"/>
  <c r="GE85" i="1"/>
  <c r="GE84" i="1"/>
  <c r="GE83" i="1"/>
  <c r="GE81" i="1"/>
  <c r="GE80" i="1"/>
  <c r="GE79" i="1"/>
  <c r="GE78" i="1"/>
  <c r="GD75" i="1"/>
  <c r="GD74" i="1"/>
  <c r="GD73" i="1"/>
  <c r="GD72" i="1"/>
  <c r="GD71" i="1"/>
  <c r="GD70" i="1"/>
  <c r="GD69" i="1"/>
  <c r="GD68" i="1"/>
  <c r="GD67" i="1"/>
  <c r="GD66" i="1"/>
  <c r="GD65" i="1"/>
  <c r="GD64" i="1"/>
  <c r="GD63" i="1"/>
  <c r="GD62" i="1"/>
  <c r="GD61" i="1"/>
  <c r="GD60" i="1"/>
  <c r="GD59" i="1"/>
  <c r="GD58" i="1"/>
  <c r="GD57" i="1"/>
  <c r="GD56" i="1"/>
  <c r="GD55" i="1"/>
  <c r="GD54" i="1"/>
  <c r="GD53" i="1"/>
  <c r="GD52" i="1"/>
  <c r="GD51" i="1"/>
  <c r="GD50" i="1"/>
  <c r="GD49" i="1"/>
  <c r="GD48" i="1"/>
  <c r="GD47" i="1"/>
  <c r="GD46" i="1"/>
  <c r="GD45" i="1"/>
  <c r="GD44" i="1"/>
  <c r="GD43" i="1"/>
  <c r="GD42" i="1"/>
  <c r="GD41" i="1"/>
  <c r="GD40" i="1"/>
  <c r="GD39" i="1"/>
  <c r="GD38" i="1"/>
  <c r="GD37" i="1"/>
  <c r="GD36" i="1"/>
  <c r="GD35" i="1"/>
  <c r="GE34" i="1"/>
  <c r="GD34" i="1"/>
  <c r="GD33" i="1"/>
  <c r="GD32" i="1"/>
  <c r="GD31" i="1"/>
  <c r="GD30" i="1"/>
  <c r="GD29" i="1"/>
  <c r="GD28" i="1"/>
  <c r="GD27" i="1"/>
  <c r="GD26" i="1"/>
  <c r="GD25" i="1"/>
  <c r="GD24" i="1"/>
  <c r="GD23" i="1"/>
  <c r="GD22" i="1"/>
  <c r="GD21" i="1"/>
  <c r="GD20" i="1"/>
  <c r="GD19" i="1"/>
  <c r="GD18" i="1"/>
  <c r="GD17" i="1"/>
  <c r="GD16" i="1"/>
  <c r="GD15" i="1"/>
  <c r="GD14" i="1"/>
  <c r="GD13" i="1"/>
  <c r="GD12" i="1"/>
  <c r="GD11" i="1"/>
  <c r="GD10" i="1"/>
  <c r="GD9" i="1"/>
  <c r="GE8" i="1"/>
  <c r="GD8" i="1"/>
  <c r="GD7" i="1"/>
  <c r="GD6" i="1"/>
  <c r="GD5" i="1"/>
  <c r="GD4" i="1"/>
  <c r="FZ251" i="1"/>
  <c r="FY248" i="1"/>
  <c r="FY245" i="1"/>
  <c r="FZ242" i="1"/>
  <c r="FZ241" i="1"/>
  <c r="FY238" i="1"/>
  <c r="FY236" i="1"/>
  <c r="FZ232" i="1"/>
  <c r="FZ231" i="1"/>
  <c r="FZ230" i="1"/>
  <c r="FZ229" i="1"/>
  <c r="FY226" i="1"/>
  <c r="FY224" i="1"/>
  <c r="FY222" i="1"/>
  <c r="FY220" i="1"/>
  <c r="FZ216" i="1"/>
  <c r="FZ215" i="1"/>
  <c r="FZ214" i="1"/>
  <c r="FZ213" i="1"/>
  <c r="FZ212" i="1"/>
  <c r="FZ211" i="1"/>
  <c r="FZ210" i="1"/>
  <c r="FZ209" i="1"/>
  <c r="FY206" i="1"/>
  <c r="FY204" i="1"/>
  <c r="FY202" i="1"/>
  <c r="FY200" i="1"/>
  <c r="FY198" i="1"/>
  <c r="FY196" i="1"/>
  <c r="FY194" i="1"/>
  <c r="FY192" i="1"/>
  <c r="FZ188" i="1"/>
  <c r="FZ187" i="1"/>
  <c r="FZ186" i="1"/>
  <c r="FZ185" i="1"/>
  <c r="FZ184" i="1"/>
  <c r="FZ183" i="1"/>
  <c r="FZ182" i="1"/>
  <c r="FZ181" i="1"/>
  <c r="FZ180" i="1"/>
  <c r="FZ179" i="1"/>
  <c r="FZ178" i="1"/>
  <c r="FZ177" i="1"/>
  <c r="FZ176" i="1"/>
  <c r="FZ175" i="1"/>
  <c r="FZ174" i="1"/>
  <c r="FZ173" i="1"/>
  <c r="FY170" i="1"/>
  <c r="FY168" i="1"/>
  <c r="FY166" i="1"/>
  <c r="FY164" i="1"/>
  <c r="FY162" i="1"/>
  <c r="FY160" i="1"/>
  <c r="FY158" i="1"/>
  <c r="FY156" i="1"/>
  <c r="FY154" i="1"/>
  <c r="FY152" i="1"/>
  <c r="FY150" i="1"/>
  <c r="FY148" i="1"/>
  <c r="FY146" i="1"/>
  <c r="FY144" i="1"/>
  <c r="FY142" i="1"/>
  <c r="FY140" i="1"/>
  <c r="FZ136" i="1"/>
  <c r="FZ135" i="1"/>
  <c r="FZ134" i="1"/>
  <c r="FZ133" i="1"/>
  <c r="FZ131" i="1"/>
  <c r="FZ130" i="1"/>
  <c r="FZ129" i="1"/>
  <c r="FZ128" i="1"/>
  <c r="FZ126" i="1"/>
  <c r="FZ125" i="1"/>
  <c r="FZ124" i="1"/>
  <c r="FZ123" i="1"/>
  <c r="FZ121" i="1"/>
  <c r="FZ120" i="1"/>
  <c r="FZ119" i="1"/>
  <c r="FZ118" i="1"/>
  <c r="FZ116" i="1"/>
  <c r="FZ115" i="1"/>
  <c r="FZ114" i="1"/>
  <c r="FZ113" i="1"/>
  <c r="FZ111" i="1"/>
  <c r="FZ110" i="1"/>
  <c r="FZ109" i="1"/>
  <c r="FZ108" i="1"/>
  <c r="FZ106" i="1"/>
  <c r="FZ105" i="1"/>
  <c r="FZ104" i="1"/>
  <c r="FZ103" i="1"/>
  <c r="FZ101" i="1"/>
  <c r="FZ100" i="1"/>
  <c r="FZ99" i="1"/>
  <c r="FZ98" i="1"/>
  <c r="FZ96" i="1"/>
  <c r="FZ95" i="1"/>
  <c r="FZ94" i="1"/>
  <c r="FZ93" i="1"/>
  <c r="FZ91" i="1"/>
  <c r="FZ90" i="1"/>
  <c r="FZ89" i="1"/>
  <c r="FZ88" i="1"/>
  <c r="FZ86" i="1"/>
  <c r="FZ85" i="1"/>
  <c r="FZ84" i="1"/>
  <c r="FZ83" i="1"/>
  <c r="FZ81" i="1"/>
  <c r="FZ80" i="1"/>
  <c r="FZ79" i="1"/>
  <c r="FZ78" i="1"/>
  <c r="FY75" i="1"/>
  <c r="FY74" i="1"/>
  <c r="FY73" i="1"/>
  <c r="FY72" i="1"/>
  <c r="FY71" i="1"/>
  <c r="FY70" i="1"/>
  <c r="FY69" i="1"/>
  <c r="FY68" i="1"/>
  <c r="FY67" i="1"/>
  <c r="FY66" i="1"/>
  <c r="FY65" i="1"/>
  <c r="FY64" i="1"/>
  <c r="FY63" i="1"/>
  <c r="FY62" i="1"/>
  <c r="FY61" i="1"/>
  <c r="FY60" i="1"/>
  <c r="FY59" i="1"/>
  <c r="FY58" i="1"/>
  <c r="FY57" i="1"/>
  <c r="FY56" i="1"/>
  <c r="FY55" i="1"/>
  <c r="FY54" i="1"/>
  <c r="FY53" i="1"/>
  <c r="FY52" i="1"/>
  <c r="FY51" i="1"/>
  <c r="FY50" i="1"/>
  <c r="FY49" i="1"/>
  <c r="FY48" i="1"/>
  <c r="FY47" i="1"/>
  <c r="FY46" i="1"/>
  <c r="FY45" i="1"/>
  <c r="FY44" i="1"/>
  <c r="FY43" i="1"/>
  <c r="FY42" i="1"/>
  <c r="FY41" i="1"/>
  <c r="FY40" i="1"/>
  <c r="FY39" i="1"/>
  <c r="FY38" i="1"/>
  <c r="FY37" i="1"/>
  <c r="FY36" i="1"/>
  <c r="FY35" i="1"/>
  <c r="FY34" i="1"/>
  <c r="FY33" i="1"/>
  <c r="FY32" i="1"/>
  <c r="FY31" i="1"/>
  <c r="FY30" i="1"/>
  <c r="FY29" i="1"/>
  <c r="FZ28" i="1"/>
  <c r="FY28" i="1"/>
  <c r="FY27" i="1"/>
  <c r="FY26" i="1"/>
  <c r="FY25" i="1"/>
  <c r="FY24" i="1"/>
  <c r="FY23" i="1"/>
  <c r="FY22" i="1"/>
  <c r="FY21" i="1"/>
  <c r="FY20" i="1"/>
  <c r="FY19" i="1"/>
  <c r="FY18" i="1"/>
  <c r="FY17" i="1"/>
  <c r="FY16" i="1"/>
  <c r="FY15" i="1"/>
  <c r="FY14" i="1"/>
  <c r="FY13" i="1"/>
  <c r="FY12" i="1"/>
  <c r="FY11" i="1"/>
  <c r="FY10" i="1"/>
  <c r="FY9" i="1"/>
  <c r="FY8" i="1"/>
  <c r="FY7" i="1"/>
  <c r="FY6" i="1"/>
  <c r="FY5" i="1"/>
  <c r="FY4" i="1"/>
  <c r="FU251" i="1"/>
  <c r="FT248" i="1"/>
  <c r="FT245" i="1"/>
  <c r="FU242" i="1"/>
  <c r="FU241" i="1"/>
  <c r="FT238" i="1"/>
  <c r="FT236" i="1"/>
  <c r="FU232" i="1"/>
  <c r="FU231" i="1"/>
  <c r="FU230" i="1"/>
  <c r="FU229" i="1"/>
  <c r="FT226" i="1"/>
  <c r="FT224" i="1"/>
  <c r="FT222" i="1"/>
  <c r="FT220" i="1"/>
  <c r="FU216" i="1"/>
  <c r="FU215" i="1"/>
  <c r="FU214" i="1"/>
  <c r="FU213" i="1"/>
  <c r="FU212" i="1"/>
  <c r="FU211" i="1"/>
  <c r="FU210" i="1"/>
  <c r="FU209" i="1"/>
  <c r="FT206" i="1"/>
  <c r="FT204" i="1"/>
  <c r="FT202" i="1"/>
  <c r="FT200" i="1"/>
  <c r="FT198" i="1"/>
  <c r="FT196" i="1"/>
  <c r="FT194" i="1"/>
  <c r="FT192" i="1"/>
  <c r="FU188" i="1"/>
  <c r="FU187" i="1"/>
  <c r="FU186" i="1"/>
  <c r="FU185" i="1"/>
  <c r="FU184" i="1"/>
  <c r="FU183" i="1"/>
  <c r="FU182" i="1"/>
  <c r="FU181" i="1"/>
  <c r="FU180" i="1"/>
  <c r="FU179" i="1"/>
  <c r="FU178" i="1"/>
  <c r="FU177" i="1"/>
  <c r="FU176" i="1"/>
  <c r="FU175" i="1"/>
  <c r="FU174" i="1"/>
  <c r="FU173" i="1"/>
  <c r="FT170" i="1"/>
  <c r="FT168" i="1"/>
  <c r="FT166" i="1"/>
  <c r="FT164" i="1"/>
  <c r="FT162" i="1"/>
  <c r="FT160" i="1"/>
  <c r="FT158" i="1"/>
  <c r="FT156" i="1"/>
  <c r="FT154" i="1"/>
  <c r="FT152" i="1"/>
  <c r="FT150" i="1"/>
  <c r="FT148" i="1"/>
  <c r="FT146" i="1"/>
  <c r="FT144" i="1"/>
  <c r="FT142" i="1"/>
  <c r="FT140" i="1"/>
  <c r="FU136" i="1"/>
  <c r="FU135" i="1"/>
  <c r="FU134" i="1"/>
  <c r="FU133" i="1"/>
  <c r="FU131" i="1"/>
  <c r="FU130" i="1"/>
  <c r="FU129" i="1"/>
  <c r="FU128" i="1"/>
  <c r="FU126" i="1"/>
  <c r="FU125" i="1"/>
  <c r="FU124" i="1"/>
  <c r="FU123" i="1"/>
  <c r="FU121" i="1"/>
  <c r="FU120" i="1"/>
  <c r="FU119" i="1"/>
  <c r="FU118" i="1"/>
  <c r="FU116" i="1"/>
  <c r="FU115" i="1"/>
  <c r="FU114" i="1"/>
  <c r="FU113" i="1"/>
  <c r="FU111" i="1"/>
  <c r="FU110" i="1"/>
  <c r="FU109" i="1"/>
  <c r="FU108" i="1"/>
  <c r="FU106" i="1"/>
  <c r="FU105" i="1"/>
  <c r="FU104" i="1"/>
  <c r="FU103" i="1"/>
  <c r="FU101" i="1"/>
  <c r="FU100" i="1"/>
  <c r="FU99" i="1"/>
  <c r="FU98" i="1"/>
  <c r="FU96" i="1"/>
  <c r="FU95" i="1"/>
  <c r="FU94" i="1"/>
  <c r="FU93" i="1"/>
  <c r="FU91" i="1"/>
  <c r="FU90" i="1"/>
  <c r="FU89" i="1"/>
  <c r="FU88" i="1"/>
  <c r="FU86" i="1"/>
  <c r="FU85" i="1"/>
  <c r="FU84" i="1"/>
  <c r="FU83" i="1"/>
  <c r="FU81" i="1"/>
  <c r="FU80" i="1"/>
  <c r="FU79" i="1"/>
  <c r="FU78" i="1"/>
  <c r="FT75" i="1"/>
  <c r="FT74" i="1"/>
  <c r="FT73" i="1"/>
  <c r="FT72" i="1"/>
  <c r="FT71" i="1"/>
  <c r="FT70" i="1"/>
  <c r="FT69" i="1"/>
  <c r="FT68" i="1"/>
  <c r="FT67" i="1"/>
  <c r="FT66" i="1"/>
  <c r="FT65" i="1"/>
  <c r="FT64" i="1"/>
  <c r="FT63" i="1"/>
  <c r="FT62" i="1"/>
  <c r="FT61" i="1"/>
  <c r="FT60" i="1"/>
  <c r="FT59" i="1"/>
  <c r="FT58" i="1"/>
  <c r="FT57" i="1"/>
  <c r="FT56" i="1"/>
  <c r="FT55" i="1"/>
  <c r="FT54" i="1"/>
  <c r="FT53" i="1"/>
  <c r="FT52" i="1"/>
  <c r="FT51" i="1"/>
  <c r="FT50" i="1"/>
  <c r="FT49" i="1"/>
  <c r="FT48" i="1"/>
  <c r="FT47" i="1"/>
  <c r="FT46" i="1"/>
  <c r="FT45" i="1"/>
  <c r="FT44" i="1"/>
  <c r="FT43" i="1"/>
  <c r="FT42" i="1"/>
  <c r="FT41" i="1"/>
  <c r="FT40" i="1"/>
  <c r="FT39" i="1"/>
  <c r="FT38" i="1"/>
  <c r="FT37" i="1"/>
  <c r="FT36" i="1"/>
  <c r="FT35" i="1"/>
  <c r="FT34" i="1"/>
  <c r="FT33" i="1"/>
  <c r="FT32" i="1"/>
  <c r="FT31" i="1"/>
  <c r="FT30" i="1"/>
  <c r="FT29" i="1"/>
  <c r="FU28" i="1"/>
  <c r="FT28" i="1"/>
  <c r="FU27" i="1"/>
  <c r="FT27" i="1"/>
  <c r="FT26" i="1"/>
  <c r="FT25" i="1"/>
  <c r="FT24" i="1"/>
  <c r="FT23" i="1"/>
  <c r="FT22" i="1"/>
  <c r="FT21" i="1"/>
  <c r="FT20" i="1"/>
  <c r="FT19" i="1"/>
  <c r="FT18" i="1"/>
  <c r="FT17" i="1"/>
  <c r="FT16" i="1"/>
  <c r="FT15" i="1"/>
  <c r="FT14" i="1"/>
  <c r="FT13" i="1"/>
  <c r="FT12" i="1"/>
  <c r="FT11" i="1"/>
  <c r="FT10" i="1"/>
  <c r="FT9" i="1"/>
  <c r="FT8" i="1"/>
  <c r="FT7" i="1"/>
  <c r="FT6" i="1"/>
  <c r="FT5" i="1"/>
  <c r="FT4" i="1"/>
  <c r="FP251" i="1"/>
  <c r="FO248" i="1"/>
  <c r="FO245" i="1"/>
  <c r="FP242" i="1"/>
  <c r="FP241" i="1"/>
  <c r="FO238" i="1"/>
  <c r="FO236" i="1"/>
  <c r="FP232" i="1"/>
  <c r="FP231" i="1"/>
  <c r="FP230" i="1"/>
  <c r="FP229" i="1"/>
  <c r="FO226" i="1"/>
  <c r="FO224" i="1"/>
  <c r="FO222" i="1"/>
  <c r="FO220" i="1"/>
  <c r="FP216" i="1"/>
  <c r="FP215" i="1"/>
  <c r="FP214" i="1"/>
  <c r="FP213" i="1"/>
  <c r="FP212" i="1"/>
  <c r="FP211" i="1"/>
  <c r="FP210" i="1"/>
  <c r="FP209" i="1"/>
  <c r="FO206" i="1"/>
  <c r="FO204" i="1"/>
  <c r="FO202" i="1"/>
  <c r="FO200" i="1"/>
  <c r="FO198" i="1"/>
  <c r="FO196" i="1"/>
  <c r="FO194" i="1"/>
  <c r="FO192" i="1"/>
  <c r="FP188" i="1"/>
  <c r="FP187" i="1"/>
  <c r="FP186" i="1"/>
  <c r="FP185" i="1"/>
  <c r="FP184" i="1"/>
  <c r="FP183" i="1"/>
  <c r="FP182" i="1"/>
  <c r="FP181" i="1"/>
  <c r="FP180" i="1"/>
  <c r="FP179" i="1"/>
  <c r="FP178" i="1"/>
  <c r="FP177" i="1"/>
  <c r="FP176" i="1"/>
  <c r="FP175" i="1"/>
  <c r="FP174" i="1"/>
  <c r="FP173" i="1"/>
  <c r="FO170" i="1"/>
  <c r="FO168" i="1"/>
  <c r="FO166" i="1"/>
  <c r="FO164" i="1"/>
  <c r="FO162" i="1"/>
  <c r="FO160" i="1"/>
  <c r="FO158" i="1"/>
  <c r="FO156" i="1"/>
  <c r="FO154" i="1"/>
  <c r="FO152" i="1"/>
  <c r="FO150" i="1"/>
  <c r="FO148" i="1"/>
  <c r="FO146" i="1"/>
  <c r="FO144" i="1"/>
  <c r="FO142" i="1"/>
  <c r="FO140" i="1"/>
  <c r="FP136" i="1"/>
  <c r="FP135" i="1"/>
  <c r="FP134" i="1"/>
  <c r="FP133" i="1"/>
  <c r="FP131" i="1"/>
  <c r="FP130" i="1"/>
  <c r="FP129" i="1"/>
  <c r="FP128" i="1"/>
  <c r="FP126" i="1"/>
  <c r="FP125" i="1"/>
  <c r="FP124" i="1"/>
  <c r="FP123" i="1"/>
  <c r="FP121" i="1"/>
  <c r="FP120" i="1"/>
  <c r="FP119" i="1"/>
  <c r="FP118" i="1"/>
  <c r="FP116" i="1"/>
  <c r="FP115" i="1"/>
  <c r="FP114" i="1"/>
  <c r="FP113" i="1"/>
  <c r="FP111" i="1"/>
  <c r="FP110" i="1"/>
  <c r="FP109" i="1"/>
  <c r="FP108" i="1"/>
  <c r="FP106" i="1"/>
  <c r="FP105" i="1"/>
  <c r="FP104" i="1"/>
  <c r="FP103" i="1"/>
  <c r="FP101" i="1"/>
  <c r="FP100" i="1"/>
  <c r="FP99" i="1"/>
  <c r="FP98" i="1"/>
  <c r="FP96" i="1"/>
  <c r="FP95" i="1"/>
  <c r="FP94" i="1"/>
  <c r="FP93" i="1"/>
  <c r="FP91" i="1"/>
  <c r="FP90" i="1"/>
  <c r="FP89" i="1"/>
  <c r="FP88" i="1"/>
  <c r="FP86" i="1"/>
  <c r="FP85" i="1"/>
  <c r="FP84" i="1"/>
  <c r="FP83" i="1"/>
  <c r="FP81" i="1"/>
  <c r="FP80" i="1"/>
  <c r="FP79" i="1"/>
  <c r="FP78" i="1"/>
  <c r="FO75" i="1"/>
  <c r="FO74" i="1"/>
  <c r="FO73" i="1"/>
  <c r="FO72" i="1"/>
  <c r="FO71" i="1"/>
  <c r="FO70" i="1"/>
  <c r="FO69" i="1"/>
  <c r="FO68" i="1"/>
  <c r="FO67" i="1"/>
  <c r="FO66" i="1"/>
  <c r="FO65" i="1"/>
  <c r="FO64" i="1"/>
  <c r="FO63" i="1"/>
  <c r="FO62" i="1"/>
  <c r="FO61" i="1"/>
  <c r="FO60" i="1"/>
  <c r="FO59" i="1"/>
  <c r="FO58" i="1"/>
  <c r="FO57" i="1"/>
  <c r="FO56" i="1"/>
  <c r="FO55" i="1"/>
  <c r="FO54" i="1"/>
  <c r="FO53" i="1"/>
  <c r="FO52" i="1"/>
  <c r="FO51" i="1"/>
  <c r="FO50" i="1"/>
  <c r="FO49" i="1"/>
  <c r="FO48" i="1"/>
  <c r="FO47" i="1"/>
  <c r="FO46" i="1"/>
  <c r="FO45" i="1"/>
  <c r="FO44" i="1"/>
  <c r="FO43" i="1"/>
  <c r="FO42" i="1"/>
  <c r="FO41" i="1"/>
  <c r="FO40" i="1"/>
  <c r="FO39" i="1"/>
  <c r="FO38" i="1"/>
  <c r="FO37" i="1"/>
  <c r="FO36" i="1"/>
  <c r="FO35" i="1"/>
  <c r="FO34" i="1"/>
  <c r="FP33" i="1"/>
  <c r="FO33" i="1"/>
  <c r="FO32" i="1"/>
  <c r="FO31" i="1"/>
  <c r="FO30" i="1"/>
  <c r="FO29" i="1"/>
  <c r="FP28" i="1"/>
  <c r="FO28" i="1"/>
  <c r="FO27" i="1"/>
  <c r="FO26" i="1"/>
  <c r="FO25" i="1"/>
  <c r="FO24" i="1"/>
  <c r="FO23" i="1"/>
  <c r="FO22" i="1"/>
  <c r="FO21" i="1"/>
  <c r="FO20" i="1"/>
  <c r="FO19" i="1"/>
  <c r="FO18" i="1"/>
  <c r="FO17" i="1"/>
  <c r="FO16" i="1"/>
  <c r="FO15" i="1"/>
  <c r="FO14" i="1"/>
  <c r="FO13" i="1"/>
  <c r="FO12" i="1"/>
  <c r="FP11" i="1"/>
  <c r="FO11" i="1"/>
  <c r="FO10" i="1"/>
  <c r="FO9" i="1"/>
  <c r="FO8" i="1"/>
  <c r="FO7" i="1"/>
  <c r="FO6" i="1"/>
  <c r="FO5" i="1"/>
  <c r="FO4" i="1"/>
  <c r="FK251" i="1"/>
  <c r="FJ248" i="1"/>
  <c r="FJ245" i="1"/>
  <c r="FK242" i="1"/>
  <c r="FK241" i="1"/>
  <c r="FJ238" i="1"/>
  <c r="FJ236" i="1"/>
  <c r="FK232" i="1"/>
  <c r="FK231" i="1"/>
  <c r="FK230" i="1"/>
  <c r="FK229" i="1"/>
  <c r="FJ226" i="1"/>
  <c r="FJ224" i="1"/>
  <c r="FJ222" i="1"/>
  <c r="FJ220" i="1"/>
  <c r="FK216" i="1"/>
  <c r="FK215" i="1"/>
  <c r="FK214" i="1"/>
  <c r="FK213" i="1"/>
  <c r="FK212" i="1"/>
  <c r="FK211" i="1"/>
  <c r="FK210" i="1"/>
  <c r="FK209" i="1"/>
  <c r="FJ206" i="1"/>
  <c r="FJ204" i="1"/>
  <c r="FJ202" i="1"/>
  <c r="FJ200" i="1"/>
  <c r="FJ198" i="1"/>
  <c r="FJ196" i="1"/>
  <c r="FJ194" i="1"/>
  <c r="FJ192" i="1"/>
  <c r="FK188" i="1"/>
  <c r="FK187" i="1"/>
  <c r="FK186" i="1"/>
  <c r="FK185" i="1"/>
  <c r="FK184" i="1"/>
  <c r="FK183" i="1"/>
  <c r="FK182" i="1"/>
  <c r="FK181" i="1"/>
  <c r="FK180" i="1"/>
  <c r="FK179" i="1"/>
  <c r="FK178" i="1"/>
  <c r="FK177" i="1"/>
  <c r="FK176" i="1"/>
  <c r="FK175" i="1"/>
  <c r="FK174" i="1"/>
  <c r="FK173" i="1"/>
  <c r="FJ170" i="1"/>
  <c r="FJ168" i="1"/>
  <c r="FJ166" i="1"/>
  <c r="FJ164" i="1"/>
  <c r="FJ162" i="1"/>
  <c r="FJ160" i="1"/>
  <c r="FJ158" i="1"/>
  <c r="FJ156" i="1"/>
  <c r="FJ154" i="1"/>
  <c r="FJ152" i="1"/>
  <c r="FJ150" i="1"/>
  <c r="FJ148" i="1"/>
  <c r="FJ146" i="1"/>
  <c r="FJ144" i="1"/>
  <c r="FJ142" i="1"/>
  <c r="FJ140" i="1"/>
  <c r="FK136" i="1"/>
  <c r="FK135" i="1"/>
  <c r="FK134" i="1"/>
  <c r="FK133" i="1"/>
  <c r="FK131" i="1"/>
  <c r="FK130" i="1"/>
  <c r="FK129" i="1"/>
  <c r="FK128" i="1"/>
  <c r="FK126" i="1"/>
  <c r="FK125" i="1"/>
  <c r="FK124" i="1"/>
  <c r="FK123" i="1"/>
  <c r="FK121" i="1"/>
  <c r="FK120" i="1"/>
  <c r="FK119" i="1"/>
  <c r="FK118" i="1"/>
  <c r="FK116" i="1"/>
  <c r="FK115" i="1"/>
  <c r="FK114" i="1"/>
  <c r="FK113" i="1"/>
  <c r="FK111" i="1"/>
  <c r="FK110" i="1"/>
  <c r="FK109" i="1"/>
  <c r="FK108" i="1"/>
  <c r="FK106" i="1"/>
  <c r="FK105" i="1"/>
  <c r="FK104" i="1"/>
  <c r="FK103" i="1"/>
  <c r="FK101" i="1"/>
  <c r="FK100" i="1"/>
  <c r="FK99" i="1"/>
  <c r="FK98" i="1"/>
  <c r="FK96" i="1"/>
  <c r="FK95" i="1"/>
  <c r="FK94" i="1"/>
  <c r="FK93" i="1"/>
  <c r="FK91" i="1"/>
  <c r="FK90" i="1"/>
  <c r="FK89" i="1"/>
  <c r="FK88" i="1"/>
  <c r="FK86" i="1"/>
  <c r="FK85" i="1"/>
  <c r="FK84" i="1"/>
  <c r="FK83" i="1"/>
  <c r="FK81" i="1"/>
  <c r="FK80" i="1"/>
  <c r="FK79" i="1"/>
  <c r="FK78" i="1"/>
  <c r="FJ75" i="1"/>
  <c r="FJ74" i="1"/>
  <c r="FJ73" i="1"/>
  <c r="FJ72" i="1"/>
  <c r="FJ71" i="1"/>
  <c r="FJ70" i="1"/>
  <c r="FJ69" i="1"/>
  <c r="FJ68" i="1"/>
  <c r="FJ67" i="1"/>
  <c r="FJ66" i="1"/>
  <c r="FJ65" i="1"/>
  <c r="FJ64" i="1"/>
  <c r="FJ63" i="1"/>
  <c r="FJ62" i="1"/>
  <c r="FJ61" i="1"/>
  <c r="FJ60" i="1"/>
  <c r="FJ59" i="1"/>
  <c r="FJ58" i="1"/>
  <c r="FJ57" i="1"/>
  <c r="FJ56" i="1"/>
  <c r="FJ55" i="1"/>
  <c r="FJ54" i="1"/>
  <c r="FJ53" i="1"/>
  <c r="FJ52" i="1"/>
  <c r="FJ51" i="1"/>
  <c r="FJ50" i="1"/>
  <c r="FJ49" i="1"/>
  <c r="FJ48" i="1"/>
  <c r="FJ47" i="1"/>
  <c r="FJ46" i="1"/>
  <c r="FJ45" i="1"/>
  <c r="FJ44" i="1"/>
  <c r="FJ43" i="1"/>
  <c r="FJ42" i="1"/>
  <c r="FJ41" i="1"/>
  <c r="FJ40" i="1"/>
  <c r="FJ39" i="1"/>
  <c r="FJ38" i="1"/>
  <c r="FJ37" i="1"/>
  <c r="FJ36" i="1"/>
  <c r="FJ35" i="1"/>
  <c r="FJ34" i="1"/>
  <c r="FJ33" i="1"/>
  <c r="FJ32" i="1"/>
  <c r="FJ31" i="1"/>
  <c r="FJ30" i="1"/>
  <c r="FK29" i="1"/>
  <c r="FJ29" i="1"/>
  <c r="FJ28" i="1"/>
  <c r="FJ27" i="1"/>
  <c r="FJ26" i="1"/>
  <c r="FJ25" i="1"/>
  <c r="FJ24" i="1"/>
  <c r="FJ23" i="1"/>
  <c r="FJ22" i="1"/>
  <c r="FJ21" i="1"/>
  <c r="FJ20" i="1"/>
  <c r="FJ19" i="1"/>
  <c r="FJ18" i="1"/>
  <c r="FJ17" i="1"/>
  <c r="FJ16" i="1"/>
  <c r="FJ15" i="1"/>
  <c r="FJ14" i="1"/>
  <c r="FJ13" i="1"/>
  <c r="FJ12" i="1"/>
  <c r="FK11" i="1"/>
  <c r="FJ11" i="1"/>
  <c r="FJ10" i="1"/>
  <c r="FJ9" i="1"/>
  <c r="FJ8" i="1"/>
  <c r="FJ7" i="1"/>
  <c r="FJ6" i="1"/>
  <c r="FK5" i="1"/>
  <c r="FJ5" i="1"/>
  <c r="FJ4" i="1"/>
  <c r="FF251" i="1"/>
  <c r="FE248" i="1"/>
  <c r="FE245" i="1"/>
  <c r="FF242" i="1"/>
  <c r="FF241" i="1"/>
  <c r="FE238" i="1"/>
  <c r="FE236" i="1"/>
  <c r="FF232" i="1"/>
  <c r="FF231" i="1"/>
  <c r="FF230" i="1"/>
  <c r="FF229" i="1"/>
  <c r="FE226" i="1"/>
  <c r="FE224" i="1"/>
  <c r="FE222" i="1"/>
  <c r="FE220" i="1"/>
  <c r="FF216" i="1"/>
  <c r="FF215" i="1"/>
  <c r="FF214" i="1"/>
  <c r="FF213" i="1"/>
  <c r="FF212" i="1"/>
  <c r="FF211" i="1"/>
  <c r="FF210" i="1"/>
  <c r="FF209" i="1"/>
  <c r="FE206" i="1"/>
  <c r="FE204" i="1"/>
  <c r="FE202" i="1"/>
  <c r="FE200" i="1"/>
  <c r="FE198" i="1"/>
  <c r="FE196" i="1"/>
  <c r="FE194" i="1"/>
  <c r="FE192" i="1"/>
  <c r="FF188" i="1"/>
  <c r="FF187" i="1"/>
  <c r="FF186" i="1"/>
  <c r="FF185" i="1"/>
  <c r="FF184" i="1"/>
  <c r="FF183" i="1"/>
  <c r="FF182" i="1"/>
  <c r="FF181" i="1"/>
  <c r="FF180" i="1"/>
  <c r="FF179" i="1"/>
  <c r="FF178" i="1"/>
  <c r="FF177" i="1"/>
  <c r="FF176" i="1"/>
  <c r="FF175" i="1"/>
  <c r="FF174" i="1"/>
  <c r="FF173" i="1"/>
  <c r="FE170" i="1"/>
  <c r="FE168" i="1"/>
  <c r="FE166" i="1"/>
  <c r="FE164" i="1"/>
  <c r="FE162" i="1"/>
  <c r="FE160" i="1"/>
  <c r="FE158" i="1"/>
  <c r="FE156" i="1"/>
  <c r="FE154" i="1"/>
  <c r="FE152" i="1"/>
  <c r="FE150" i="1"/>
  <c r="FE148" i="1"/>
  <c r="FE146" i="1"/>
  <c r="FE144" i="1"/>
  <c r="FE142" i="1"/>
  <c r="FE140" i="1"/>
  <c r="FF136" i="1"/>
  <c r="FF135" i="1"/>
  <c r="FF134" i="1"/>
  <c r="FF133" i="1"/>
  <c r="FF131" i="1"/>
  <c r="FF130" i="1"/>
  <c r="FF129" i="1"/>
  <c r="FF128" i="1"/>
  <c r="FF126" i="1"/>
  <c r="FF125" i="1"/>
  <c r="FF124" i="1"/>
  <c r="FF123" i="1"/>
  <c r="FF121" i="1"/>
  <c r="FF120" i="1"/>
  <c r="FF119" i="1"/>
  <c r="FF118" i="1"/>
  <c r="FF116" i="1"/>
  <c r="FF115" i="1"/>
  <c r="FF114" i="1"/>
  <c r="FF113" i="1"/>
  <c r="FF111" i="1"/>
  <c r="FF110" i="1"/>
  <c r="FF109" i="1"/>
  <c r="FF108" i="1"/>
  <c r="FF106" i="1"/>
  <c r="FF105" i="1"/>
  <c r="FF104" i="1"/>
  <c r="FF103" i="1"/>
  <c r="FF101" i="1"/>
  <c r="FF100" i="1"/>
  <c r="FF99" i="1"/>
  <c r="FF98" i="1"/>
  <c r="FF96" i="1"/>
  <c r="FF95" i="1"/>
  <c r="FF94" i="1"/>
  <c r="FF93" i="1"/>
  <c r="FF91" i="1"/>
  <c r="FF90" i="1"/>
  <c r="FF89" i="1"/>
  <c r="FF88" i="1"/>
  <c r="FF86" i="1"/>
  <c r="FF85" i="1"/>
  <c r="FF84" i="1"/>
  <c r="FF83" i="1"/>
  <c r="FF81" i="1"/>
  <c r="FF80" i="1"/>
  <c r="FF79" i="1"/>
  <c r="FF78" i="1"/>
  <c r="FE75" i="1"/>
  <c r="FE74" i="1"/>
  <c r="FE73" i="1"/>
  <c r="FE72" i="1"/>
  <c r="FE71" i="1"/>
  <c r="FE70" i="1"/>
  <c r="FE69" i="1"/>
  <c r="FE68" i="1"/>
  <c r="FE67" i="1"/>
  <c r="FE66" i="1"/>
  <c r="FE65" i="1"/>
  <c r="FE64" i="1"/>
  <c r="FE63" i="1"/>
  <c r="FE62" i="1"/>
  <c r="FE61" i="1"/>
  <c r="FE60" i="1"/>
  <c r="FE59" i="1"/>
  <c r="FE58" i="1"/>
  <c r="FE57" i="1"/>
  <c r="FE56" i="1"/>
  <c r="FE55" i="1"/>
  <c r="FE54" i="1"/>
  <c r="FE53" i="1"/>
  <c r="FE52" i="1"/>
  <c r="FE51" i="1"/>
  <c r="FE50" i="1"/>
  <c r="FE49" i="1"/>
  <c r="FE48" i="1"/>
  <c r="FE47" i="1"/>
  <c r="FE46" i="1"/>
  <c r="FE45" i="1"/>
  <c r="FE44" i="1"/>
  <c r="FE43" i="1"/>
  <c r="FE42" i="1"/>
  <c r="FE41" i="1"/>
  <c r="FE40" i="1"/>
  <c r="FE39" i="1"/>
  <c r="FE38" i="1"/>
  <c r="FE37" i="1"/>
  <c r="FE36" i="1"/>
  <c r="FE35" i="1"/>
  <c r="FE34" i="1"/>
  <c r="FE33" i="1"/>
  <c r="FE32" i="1"/>
  <c r="FE31" i="1"/>
  <c r="FE30" i="1"/>
  <c r="FE29" i="1"/>
  <c r="FF28" i="1"/>
  <c r="FE28" i="1"/>
  <c r="FE27" i="1"/>
  <c r="FE26" i="1"/>
  <c r="FE25" i="1"/>
  <c r="FE24" i="1"/>
  <c r="FE23" i="1"/>
  <c r="FE22" i="1"/>
  <c r="FE21" i="1"/>
  <c r="FE20" i="1"/>
  <c r="FE19" i="1"/>
  <c r="FE18" i="1"/>
  <c r="FE17" i="1"/>
  <c r="FE16" i="1"/>
  <c r="FE15" i="1"/>
  <c r="FE14" i="1"/>
  <c r="FE13" i="1"/>
  <c r="FE12" i="1"/>
  <c r="FE11" i="1"/>
  <c r="FE10" i="1"/>
  <c r="FE9" i="1"/>
  <c r="FE8" i="1"/>
  <c r="FE7" i="1"/>
  <c r="FE6" i="1"/>
  <c r="FE5" i="1"/>
  <c r="FE4" i="1"/>
  <c r="FA251" i="1"/>
  <c r="EZ248" i="1"/>
  <c r="EZ245" i="1"/>
  <c r="FA242" i="1"/>
  <c r="FA241" i="1"/>
  <c r="EZ238" i="1"/>
  <c r="EZ236" i="1"/>
  <c r="FA232" i="1"/>
  <c r="FA231" i="1"/>
  <c r="FA230" i="1"/>
  <c r="FA229" i="1"/>
  <c r="EZ226" i="1"/>
  <c r="EZ224" i="1"/>
  <c r="EZ222" i="1"/>
  <c r="EZ220" i="1"/>
  <c r="FA216" i="1"/>
  <c r="FA215" i="1"/>
  <c r="FA214" i="1"/>
  <c r="FA213" i="1"/>
  <c r="FA212" i="1"/>
  <c r="FA211" i="1"/>
  <c r="FA210" i="1"/>
  <c r="FA209" i="1"/>
  <c r="EZ206" i="1"/>
  <c r="EZ204" i="1"/>
  <c r="EZ202" i="1"/>
  <c r="EZ200" i="1"/>
  <c r="EZ198" i="1"/>
  <c r="EZ196" i="1"/>
  <c r="EZ194" i="1"/>
  <c r="EZ192" i="1"/>
  <c r="FA188" i="1"/>
  <c r="FA187" i="1"/>
  <c r="FA186" i="1"/>
  <c r="FA185" i="1"/>
  <c r="FA184" i="1"/>
  <c r="FA183" i="1"/>
  <c r="FA182" i="1"/>
  <c r="FA181" i="1"/>
  <c r="FA180" i="1"/>
  <c r="FA179" i="1"/>
  <c r="FA178" i="1"/>
  <c r="FA177" i="1"/>
  <c r="FA176" i="1"/>
  <c r="FA175" i="1"/>
  <c r="FA174" i="1"/>
  <c r="FA173" i="1"/>
  <c r="EZ170" i="1"/>
  <c r="EZ168" i="1"/>
  <c r="EZ166" i="1"/>
  <c r="EZ164" i="1"/>
  <c r="EZ162" i="1"/>
  <c r="EZ160" i="1"/>
  <c r="EZ158" i="1"/>
  <c r="EZ156" i="1"/>
  <c r="EZ154" i="1"/>
  <c r="EZ152" i="1"/>
  <c r="EZ150" i="1"/>
  <c r="EZ148" i="1"/>
  <c r="EZ146" i="1"/>
  <c r="EZ144" i="1"/>
  <c r="EZ142" i="1"/>
  <c r="EZ140" i="1"/>
  <c r="FA136" i="1"/>
  <c r="FA135" i="1"/>
  <c r="FA134" i="1"/>
  <c r="FA133" i="1"/>
  <c r="FA131" i="1"/>
  <c r="FA130" i="1"/>
  <c r="FA129" i="1"/>
  <c r="FA128" i="1"/>
  <c r="FA126" i="1"/>
  <c r="FA125" i="1"/>
  <c r="FA124" i="1"/>
  <c r="FA123" i="1"/>
  <c r="FA121" i="1"/>
  <c r="FA120" i="1"/>
  <c r="FA119" i="1"/>
  <c r="FA118" i="1"/>
  <c r="FA116" i="1"/>
  <c r="FA115" i="1"/>
  <c r="FA114" i="1"/>
  <c r="FA113" i="1"/>
  <c r="FA111" i="1"/>
  <c r="FA110" i="1"/>
  <c r="FA109" i="1"/>
  <c r="FA108" i="1"/>
  <c r="FA106" i="1"/>
  <c r="FA105" i="1"/>
  <c r="FA104" i="1"/>
  <c r="FA103" i="1"/>
  <c r="FA101" i="1"/>
  <c r="FA100" i="1"/>
  <c r="FA99" i="1"/>
  <c r="FA98" i="1"/>
  <c r="FA96" i="1"/>
  <c r="FA95" i="1"/>
  <c r="FA94" i="1"/>
  <c r="FA93" i="1"/>
  <c r="FA91" i="1"/>
  <c r="FA90" i="1"/>
  <c r="FA89" i="1"/>
  <c r="FA88" i="1"/>
  <c r="FA86" i="1"/>
  <c r="FA85" i="1"/>
  <c r="FA84" i="1"/>
  <c r="FA83" i="1"/>
  <c r="FA81" i="1"/>
  <c r="FA80" i="1"/>
  <c r="FA79" i="1"/>
  <c r="FA78" i="1"/>
  <c r="EZ75" i="1"/>
  <c r="EZ74" i="1"/>
  <c r="EZ73" i="1"/>
  <c r="EZ72" i="1"/>
  <c r="EZ71" i="1"/>
  <c r="EZ70" i="1"/>
  <c r="EZ69" i="1"/>
  <c r="EZ68" i="1"/>
  <c r="EZ67" i="1"/>
  <c r="EZ66" i="1"/>
  <c r="EZ65" i="1"/>
  <c r="EZ64" i="1"/>
  <c r="EZ63" i="1"/>
  <c r="EZ62" i="1"/>
  <c r="EZ61" i="1"/>
  <c r="EZ60" i="1"/>
  <c r="EZ59" i="1"/>
  <c r="EZ58" i="1"/>
  <c r="EZ57" i="1"/>
  <c r="EZ56" i="1"/>
  <c r="EZ55" i="1"/>
  <c r="EZ54" i="1"/>
  <c r="EZ53" i="1"/>
  <c r="EZ52" i="1"/>
  <c r="EZ51" i="1"/>
  <c r="EZ50" i="1"/>
  <c r="EZ49" i="1"/>
  <c r="EZ48" i="1"/>
  <c r="EZ47" i="1"/>
  <c r="EZ46" i="1"/>
  <c r="EZ45" i="1"/>
  <c r="EZ44" i="1"/>
  <c r="EZ43" i="1"/>
  <c r="EZ42" i="1"/>
  <c r="EZ41" i="1"/>
  <c r="EZ40" i="1"/>
  <c r="EZ39" i="1"/>
  <c r="FA38" i="1"/>
  <c r="EZ38" i="1"/>
  <c r="EZ37" i="1"/>
  <c r="EZ36" i="1"/>
  <c r="EZ35" i="1"/>
  <c r="EZ34" i="1"/>
  <c r="EZ33" i="1"/>
  <c r="EZ32" i="1"/>
  <c r="EZ31" i="1"/>
  <c r="EZ30" i="1"/>
  <c r="FA29" i="1"/>
  <c r="EZ29" i="1"/>
  <c r="EZ28" i="1"/>
  <c r="EZ27" i="1"/>
  <c r="EZ26" i="1"/>
  <c r="EZ25" i="1"/>
  <c r="EZ24" i="1"/>
  <c r="EZ23" i="1"/>
  <c r="EZ22" i="1"/>
  <c r="EZ21" i="1"/>
  <c r="EZ20" i="1"/>
  <c r="EZ19" i="1"/>
  <c r="EZ18" i="1"/>
  <c r="FA17" i="1"/>
  <c r="EZ17" i="1"/>
  <c r="EZ16" i="1"/>
  <c r="EZ15" i="1"/>
  <c r="EZ14" i="1"/>
  <c r="EZ13" i="1"/>
  <c r="EZ12" i="1"/>
  <c r="EZ11" i="1"/>
  <c r="EZ10" i="1"/>
  <c r="EZ9" i="1"/>
  <c r="EZ8" i="1"/>
  <c r="EZ7" i="1"/>
  <c r="EZ6" i="1"/>
  <c r="EZ5" i="1"/>
  <c r="EZ4" i="1"/>
  <c r="EV251" i="1"/>
  <c r="EU248" i="1"/>
  <c r="EU245" i="1"/>
  <c r="EV242" i="1"/>
  <c r="EV241" i="1"/>
  <c r="EU238" i="1"/>
  <c r="EU236" i="1"/>
  <c r="EV232" i="1"/>
  <c r="EV231" i="1"/>
  <c r="EV230" i="1"/>
  <c r="EV229" i="1"/>
  <c r="EU226" i="1"/>
  <c r="EU224" i="1"/>
  <c r="EU222" i="1"/>
  <c r="EU220" i="1"/>
  <c r="EV216" i="1"/>
  <c r="EV215" i="1"/>
  <c r="EV214" i="1"/>
  <c r="EV213" i="1"/>
  <c r="EV212" i="1"/>
  <c r="EV211" i="1"/>
  <c r="EV210" i="1"/>
  <c r="EV209" i="1"/>
  <c r="EU206" i="1"/>
  <c r="EU204" i="1"/>
  <c r="EU202" i="1"/>
  <c r="EU200" i="1"/>
  <c r="EU198" i="1"/>
  <c r="EU196" i="1"/>
  <c r="EU194" i="1"/>
  <c r="EU192" i="1"/>
  <c r="EV188" i="1"/>
  <c r="EV187" i="1"/>
  <c r="EV186" i="1"/>
  <c r="EV185" i="1"/>
  <c r="EV184" i="1"/>
  <c r="EV183" i="1"/>
  <c r="EV182" i="1"/>
  <c r="EV181" i="1"/>
  <c r="EV180" i="1"/>
  <c r="EV179" i="1"/>
  <c r="EV178" i="1"/>
  <c r="EV177" i="1"/>
  <c r="EV176" i="1"/>
  <c r="EV175" i="1"/>
  <c r="EV174" i="1"/>
  <c r="EV173" i="1"/>
  <c r="EU170" i="1"/>
  <c r="EU168" i="1"/>
  <c r="EU166" i="1"/>
  <c r="EU164" i="1"/>
  <c r="EU162" i="1"/>
  <c r="EU160" i="1"/>
  <c r="EU158" i="1"/>
  <c r="EU156" i="1"/>
  <c r="EU154" i="1"/>
  <c r="EU152" i="1"/>
  <c r="EU150" i="1"/>
  <c r="EU148" i="1"/>
  <c r="EU146" i="1"/>
  <c r="EU144" i="1"/>
  <c r="EU142" i="1"/>
  <c r="EU140" i="1"/>
  <c r="EV136" i="1"/>
  <c r="EV135" i="1"/>
  <c r="EV134" i="1"/>
  <c r="EV133" i="1"/>
  <c r="EV131" i="1"/>
  <c r="EV130" i="1"/>
  <c r="EV129" i="1"/>
  <c r="EV128" i="1"/>
  <c r="EV126" i="1"/>
  <c r="EV125" i="1"/>
  <c r="EV124" i="1"/>
  <c r="EV123" i="1"/>
  <c r="EV121" i="1"/>
  <c r="EV120" i="1"/>
  <c r="EV119" i="1"/>
  <c r="EV118" i="1"/>
  <c r="EV116" i="1"/>
  <c r="EV115" i="1"/>
  <c r="EV114" i="1"/>
  <c r="EV113" i="1"/>
  <c r="EV111" i="1"/>
  <c r="EV110" i="1"/>
  <c r="EV109" i="1"/>
  <c r="EV108" i="1"/>
  <c r="EV106" i="1"/>
  <c r="EV105" i="1"/>
  <c r="EV104" i="1"/>
  <c r="EV103" i="1"/>
  <c r="EV101" i="1"/>
  <c r="EV100" i="1"/>
  <c r="EV99" i="1"/>
  <c r="EV98" i="1"/>
  <c r="EV96" i="1"/>
  <c r="EV95" i="1"/>
  <c r="EV94" i="1"/>
  <c r="EV93" i="1"/>
  <c r="EV91" i="1"/>
  <c r="EV90" i="1"/>
  <c r="EV89" i="1"/>
  <c r="EV88" i="1"/>
  <c r="EV86" i="1"/>
  <c r="EV85" i="1"/>
  <c r="EV84" i="1"/>
  <c r="EV83" i="1"/>
  <c r="EV81" i="1"/>
  <c r="EV80" i="1"/>
  <c r="EV79" i="1"/>
  <c r="EV78" i="1"/>
  <c r="EU75" i="1"/>
  <c r="EU74" i="1"/>
  <c r="EU73" i="1"/>
  <c r="EU72" i="1"/>
  <c r="EU71" i="1"/>
  <c r="EU70" i="1"/>
  <c r="EU69" i="1"/>
  <c r="EU68" i="1"/>
  <c r="EU67" i="1"/>
  <c r="EU66" i="1"/>
  <c r="EU65" i="1"/>
  <c r="EU64" i="1"/>
  <c r="EU63" i="1"/>
  <c r="EU62" i="1"/>
  <c r="EU61" i="1"/>
  <c r="EU60" i="1"/>
  <c r="EU59" i="1"/>
  <c r="EU58" i="1"/>
  <c r="EU57" i="1"/>
  <c r="EU56" i="1"/>
  <c r="EU55" i="1"/>
  <c r="EU54" i="1"/>
  <c r="EU53" i="1"/>
  <c r="EU52" i="1"/>
  <c r="EU51" i="1"/>
  <c r="EU50" i="1"/>
  <c r="EU49" i="1"/>
  <c r="EU48" i="1"/>
  <c r="EU47" i="1"/>
  <c r="EU46" i="1"/>
  <c r="EU45" i="1"/>
  <c r="EU44" i="1"/>
  <c r="EU43" i="1"/>
  <c r="EU42" i="1"/>
  <c r="EU41" i="1"/>
  <c r="EU40" i="1"/>
  <c r="EU39" i="1"/>
  <c r="EV38" i="1"/>
  <c r="EU38" i="1"/>
  <c r="EU37" i="1"/>
  <c r="EU36" i="1"/>
  <c r="EU35" i="1"/>
  <c r="EV34" i="1"/>
  <c r="EU34" i="1"/>
  <c r="EU33" i="1"/>
  <c r="EU32" i="1"/>
  <c r="EU31" i="1"/>
  <c r="EU30" i="1"/>
  <c r="EV29" i="1"/>
  <c r="EU29" i="1"/>
  <c r="EU28" i="1"/>
  <c r="EU27" i="1"/>
  <c r="EU26" i="1"/>
  <c r="EU25" i="1"/>
  <c r="EU24" i="1"/>
  <c r="EU23" i="1"/>
  <c r="EU22" i="1"/>
  <c r="EU21" i="1"/>
  <c r="EU20" i="1"/>
  <c r="EU19" i="1"/>
  <c r="EU18" i="1"/>
  <c r="EU17" i="1"/>
  <c r="EU16" i="1"/>
  <c r="EU15" i="1"/>
  <c r="EU14" i="1"/>
  <c r="EU13" i="1"/>
  <c r="EU12" i="1"/>
  <c r="EU11" i="1"/>
  <c r="EU10" i="1"/>
  <c r="EU9" i="1"/>
  <c r="EV8" i="1"/>
  <c r="EU8" i="1"/>
  <c r="EU7" i="1"/>
  <c r="EU6" i="1"/>
  <c r="EU5" i="1"/>
  <c r="EU4" i="1"/>
  <c r="EQ251" i="1"/>
  <c r="EP248" i="1"/>
  <c r="EP245" i="1"/>
  <c r="EQ242" i="1"/>
  <c r="EQ241" i="1"/>
  <c r="EP238" i="1"/>
  <c r="EP236" i="1"/>
  <c r="EQ232" i="1"/>
  <c r="EQ231" i="1"/>
  <c r="EQ230" i="1"/>
  <c r="EQ229" i="1"/>
  <c r="EP226" i="1"/>
  <c r="EP224" i="1"/>
  <c r="EP222" i="1"/>
  <c r="EP220" i="1"/>
  <c r="EQ216" i="1"/>
  <c r="EQ215" i="1"/>
  <c r="EQ214" i="1"/>
  <c r="EQ213" i="1"/>
  <c r="EQ212" i="1"/>
  <c r="EQ211" i="1"/>
  <c r="EQ210" i="1"/>
  <c r="EQ209" i="1"/>
  <c r="EP206" i="1"/>
  <c r="EP204" i="1"/>
  <c r="EP202" i="1"/>
  <c r="EP200" i="1"/>
  <c r="EP198" i="1"/>
  <c r="EP196" i="1"/>
  <c r="EP194" i="1"/>
  <c r="EP192" i="1"/>
  <c r="EQ188" i="1"/>
  <c r="EQ187" i="1"/>
  <c r="EQ186" i="1"/>
  <c r="EQ185" i="1"/>
  <c r="EQ184" i="1"/>
  <c r="EQ183" i="1"/>
  <c r="EQ182" i="1"/>
  <c r="EQ181" i="1"/>
  <c r="EQ180" i="1"/>
  <c r="EQ179" i="1"/>
  <c r="EQ178" i="1"/>
  <c r="EQ177" i="1"/>
  <c r="EQ176" i="1"/>
  <c r="EQ175" i="1"/>
  <c r="EQ174" i="1"/>
  <c r="EQ173" i="1"/>
  <c r="EP170" i="1"/>
  <c r="EP168" i="1"/>
  <c r="EP166" i="1"/>
  <c r="EP164" i="1"/>
  <c r="EP162" i="1"/>
  <c r="EP160" i="1"/>
  <c r="EP158" i="1"/>
  <c r="EP156" i="1"/>
  <c r="EP154" i="1"/>
  <c r="EP152" i="1"/>
  <c r="EP150" i="1"/>
  <c r="EP148" i="1"/>
  <c r="EP146" i="1"/>
  <c r="EP144" i="1"/>
  <c r="EP142" i="1"/>
  <c r="EP140" i="1"/>
  <c r="EQ136" i="1"/>
  <c r="EQ135" i="1"/>
  <c r="EQ134" i="1"/>
  <c r="EQ133" i="1"/>
  <c r="EQ131" i="1"/>
  <c r="EQ130" i="1"/>
  <c r="EQ129" i="1"/>
  <c r="EQ128" i="1"/>
  <c r="EQ126" i="1"/>
  <c r="EQ125" i="1"/>
  <c r="EQ124" i="1"/>
  <c r="EQ123" i="1"/>
  <c r="EQ121" i="1"/>
  <c r="EQ120" i="1"/>
  <c r="EQ119" i="1"/>
  <c r="EQ118" i="1"/>
  <c r="EQ116" i="1"/>
  <c r="EQ115" i="1"/>
  <c r="EQ114" i="1"/>
  <c r="EQ113" i="1"/>
  <c r="EQ111" i="1"/>
  <c r="EQ110" i="1"/>
  <c r="EQ109" i="1"/>
  <c r="EQ108" i="1"/>
  <c r="EQ106" i="1"/>
  <c r="EQ105" i="1"/>
  <c r="EQ104" i="1"/>
  <c r="EQ103" i="1"/>
  <c r="EQ101" i="1"/>
  <c r="EQ100" i="1"/>
  <c r="EQ99" i="1"/>
  <c r="EQ98" i="1"/>
  <c r="EQ96" i="1"/>
  <c r="EQ95" i="1"/>
  <c r="EQ94" i="1"/>
  <c r="EQ93" i="1"/>
  <c r="EQ91" i="1"/>
  <c r="EQ90" i="1"/>
  <c r="EQ89" i="1"/>
  <c r="EQ88" i="1"/>
  <c r="EQ86" i="1"/>
  <c r="EQ85" i="1"/>
  <c r="EQ84" i="1"/>
  <c r="EQ83" i="1"/>
  <c r="EQ81" i="1"/>
  <c r="EQ80" i="1"/>
  <c r="EQ79" i="1"/>
  <c r="EQ78" i="1"/>
  <c r="EP75" i="1"/>
  <c r="EP74" i="1"/>
  <c r="EP73" i="1"/>
  <c r="EP72" i="1"/>
  <c r="EP71" i="1"/>
  <c r="EP70" i="1"/>
  <c r="EP69" i="1"/>
  <c r="EP68" i="1"/>
  <c r="EP67" i="1"/>
  <c r="EP66" i="1"/>
  <c r="EP65" i="1"/>
  <c r="EP64" i="1"/>
  <c r="EP63" i="1"/>
  <c r="EP62" i="1"/>
  <c r="EP61" i="1"/>
  <c r="EP60" i="1"/>
  <c r="EP59" i="1"/>
  <c r="EP58" i="1"/>
  <c r="EP57" i="1"/>
  <c r="EP56" i="1"/>
  <c r="EP55" i="1"/>
  <c r="EP54" i="1"/>
  <c r="EP53" i="1"/>
  <c r="EP52" i="1"/>
  <c r="EP51" i="1"/>
  <c r="EP50" i="1"/>
  <c r="EP49" i="1"/>
  <c r="EP48" i="1"/>
  <c r="EP47" i="1"/>
  <c r="EP46" i="1"/>
  <c r="EP45" i="1"/>
  <c r="EP44" i="1"/>
  <c r="EP43" i="1"/>
  <c r="EP42" i="1"/>
  <c r="EP41" i="1"/>
  <c r="EP40" i="1"/>
  <c r="EP39" i="1"/>
  <c r="EP38" i="1"/>
  <c r="EP37" i="1"/>
  <c r="EP36" i="1"/>
  <c r="EP35" i="1"/>
  <c r="EQ34" i="1"/>
  <c r="EP34" i="1"/>
  <c r="EP33" i="1"/>
  <c r="EP32" i="1"/>
  <c r="EP31" i="1"/>
  <c r="EP30" i="1"/>
  <c r="EP29" i="1"/>
  <c r="EP28" i="1"/>
  <c r="EP27" i="1"/>
  <c r="EP26" i="1"/>
  <c r="EP25" i="1"/>
  <c r="EP24" i="1"/>
  <c r="EP23" i="1"/>
  <c r="EP22" i="1"/>
  <c r="EP21" i="1"/>
  <c r="EP20" i="1"/>
  <c r="EP19" i="1"/>
  <c r="EP18" i="1"/>
  <c r="EP17" i="1"/>
  <c r="EP16" i="1"/>
  <c r="EP15" i="1"/>
  <c r="EP14" i="1"/>
  <c r="EP13" i="1"/>
  <c r="EP12" i="1"/>
  <c r="EQ11" i="1"/>
  <c r="EP11" i="1"/>
  <c r="EP10" i="1"/>
  <c r="EP9" i="1"/>
  <c r="EP8" i="1"/>
  <c r="EP7" i="1"/>
  <c r="EP6" i="1"/>
  <c r="EP5" i="1"/>
  <c r="EP4" i="1"/>
  <c r="EL251" i="1"/>
  <c r="EK248" i="1"/>
  <c r="EK245" i="1"/>
  <c r="EL242" i="1"/>
  <c r="EL241" i="1"/>
  <c r="EK238" i="1"/>
  <c r="EK236" i="1"/>
  <c r="EL232" i="1"/>
  <c r="EL231" i="1"/>
  <c r="EL230" i="1"/>
  <c r="EL229" i="1"/>
  <c r="EK226" i="1"/>
  <c r="EK224" i="1"/>
  <c r="EK222" i="1"/>
  <c r="EK220" i="1"/>
  <c r="EL216" i="1"/>
  <c r="EL215" i="1"/>
  <c r="EL214" i="1"/>
  <c r="EL213" i="1"/>
  <c r="EL212" i="1"/>
  <c r="EL211" i="1"/>
  <c r="EL210" i="1"/>
  <c r="EL209" i="1"/>
  <c r="EK206" i="1"/>
  <c r="EK204" i="1"/>
  <c r="EK202" i="1"/>
  <c r="EK200" i="1"/>
  <c r="EK198" i="1"/>
  <c r="EK196" i="1"/>
  <c r="EK194" i="1"/>
  <c r="EK192" i="1"/>
  <c r="EL188" i="1"/>
  <c r="EL187" i="1"/>
  <c r="EL186" i="1"/>
  <c r="EL185" i="1"/>
  <c r="EL184" i="1"/>
  <c r="EL183" i="1"/>
  <c r="EL182" i="1"/>
  <c r="EL181" i="1"/>
  <c r="EL180" i="1"/>
  <c r="EL179" i="1"/>
  <c r="EL178" i="1"/>
  <c r="EL177" i="1"/>
  <c r="EL176" i="1"/>
  <c r="EL175" i="1"/>
  <c r="EL174" i="1"/>
  <c r="EL173" i="1"/>
  <c r="EK170" i="1"/>
  <c r="EK168" i="1"/>
  <c r="EK166" i="1"/>
  <c r="EK164" i="1"/>
  <c r="EK162" i="1"/>
  <c r="EK160" i="1"/>
  <c r="EK158" i="1"/>
  <c r="EK156" i="1"/>
  <c r="EK154" i="1"/>
  <c r="EK152" i="1"/>
  <c r="EK150" i="1"/>
  <c r="EK148" i="1"/>
  <c r="EK146" i="1"/>
  <c r="EK144" i="1"/>
  <c r="EK142" i="1"/>
  <c r="EK140" i="1"/>
  <c r="EL136" i="1"/>
  <c r="EL135" i="1"/>
  <c r="EL134" i="1"/>
  <c r="EL133" i="1"/>
  <c r="EL131" i="1"/>
  <c r="EL130" i="1"/>
  <c r="EL129" i="1"/>
  <c r="EL128" i="1"/>
  <c r="EL126" i="1"/>
  <c r="EL125" i="1"/>
  <c r="EL124" i="1"/>
  <c r="EL123" i="1"/>
  <c r="EL121" i="1"/>
  <c r="EL120" i="1"/>
  <c r="EL119" i="1"/>
  <c r="EL118" i="1"/>
  <c r="EL116" i="1"/>
  <c r="EL115" i="1"/>
  <c r="EL114" i="1"/>
  <c r="EL113" i="1"/>
  <c r="EL111" i="1"/>
  <c r="EL110" i="1"/>
  <c r="EL109" i="1"/>
  <c r="EL108" i="1"/>
  <c r="EL106" i="1"/>
  <c r="EL105" i="1"/>
  <c r="EL104" i="1"/>
  <c r="EL103" i="1"/>
  <c r="EL101" i="1"/>
  <c r="EL100" i="1"/>
  <c r="EL99" i="1"/>
  <c r="EL98" i="1"/>
  <c r="EL96" i="1"/>
  <c r="EL95" i="1"/>
  <c r="EL94" i="1"/>
  <c r="EL93" i="1"/>
  <c r="EL91" i="1"/>
  <c r="EL90" i="1"/>
  <c r="EL89" i="1"/>
  <c r="EL88" i="1"/>
  <c r="EL86" i="1"/>
  <c r="EL85" i="1"/>
  <c r="EL84" i="1"/>
  <c r="EL83" i="1"/>
  <c r="EL81" i="1"/>
  <c r="EL80" i="1"/>
  <c r="EL79" i="1"/>
  <c r="EL78" i="1"/>
  <c r="EK75" i="1"/>
  <c r="EK74" i="1"/>
  <c r="EK73" i="1"/>
  <c r="EK72" i="1"/>
  <c r="EK71" i="1"/>
  <c r="EK70" i="1"/>
  <c r="EK69" i="1"/>
  <c r="EK68" i="1"/>
  <c r="EK67" i="1"/>
  <c r="EK66" i="1"/>
  <c r="EK65" i="1"/>
  <c r="EK64" i="1"/>
  <c r="EK63" i="1"/>
  <c r="EK62" i="1"/>
  <c r="EK61" i="1"/>
  <c r="EK60" i="1"/>
  <c r="EK59" i="1"/>
  <c r="EK58" i="1"/>
  <c r="EK57" i="1"/>
  <c r="EK56" i="1"/>
  <c r="EK55" i="1"/>
  <c r="EK54" i="1"/>
  <c r="EK53" i="1"/>
  <c r="EK52" i="1"/>
  <c r="EK51" i="1"/>
  <c r="EK50" i="1"/>
  <c r="EK49" i="1"/>
  <c r="EK48" i="1"/>
  <c r="EK47" i="1"/>
  <c r="EK46" i="1"/>
  <c r="EK45" i="1"/>
  <c r="EK44" i="1"/>
  <c r="EK43" i="1"/>
  <c r="EK42" i="1"/>
  <c r="EK41" i="1"/>
  <c r="EK40" i="1"/>
  <c r="EK39" i="1"/>
  <c r="EK38" i="1"/>
  <c r="EK37" i="1"/>
  <c r="EL36" i="1"/>
  <c r="EK36" i="1"/>
  <c r="EK35" i="1"/>
  <c r="EK34" i="1"/>
  <c r="EK33" i="1"/>
  <c r="EK32" i="1"/>
  <c r="EK31" i="1"/>
  <c r="EK30" i="1"/>
  <c r="EK29" i="1"/>
  <c r="EL28" i="1"/>
  <c r="EK28" i="1"/>
  <c r="EK27" i="1"/>
  <c r="EK26" i="1"/>
  <c r="EK25" i="1"/>
  <c r="EK24" i="1"/>
  <c r="EK23" i="1"/>
  <c r="EK22" i="1"/>
  <c r="EK21" i="1"/>
  <c r="EK20" i="1"/>
  <c r="EK19" i="1"/>
  <c r="EK18" i="1"/>
  <c r="EK17" i="1"/>
  <c r="EK16" i="1"/>
  <c r="EK15" i="1"/>
  <c r="EK14" i="1"/>
  <c r="EK13" i="1"/>
  <c r="EK12" i="1"/>
  <c r="EK11" i="1"/>
  <c r="EK10" i="1"/>
  <c r="EK9" i="1"/>
  <c r="EK8" i="1"/>
  <c r="EK7" i="1"/>
  <c r="EK6" i="1"/>
  <c r="EK5" i="1"/>
  <c r="EK4" i="1"/>
  <c r="EG251" i="1"/>
  <c r="EF248" i="1"/>
  <c r="EF245" i="1"/>
  <c r="EG242" i="1"/>
  <c r="EG241" i="1"/>
  <c r="EF238" i="1"/>
  <c r="EF236" i="1"/>
  <c r="EG232" i="1"/>
  <c r="EG231" i="1"/>
  <c r="EG230" i="1"/>
  <c r="EG229" i="1"/>
  <c r="EF226" i="1"/>
  <c r="EF224" i="1"/>
  <c r="EF222" i="1"/>
  <c r="EF220" i="1"/>
  <c r="EG216" i="1"/>
  <c r="EG215" i="1"/>
  <c r="EG214" i="1"/>
  <c r="EG213" i="1"/>
  <c r="EG212" i="1"/>
  <c r="EG211" i="1"/>
  <c r="EG210" i="1"/>
  <c r="EG209" i="1"/>
  <c r="EF206" i="1"/>
  <c r="EF204" i="1"/>
  <c r="EF202" i="1"/>
  <c r="EF200" i="1"/>
  <c r="EF198" i="1"/>
  <c r="EF196" i="1"/>
  <c r="EF194" i="1"/>
  <c r="EF192" i="1"/>
  <c r="EG188" i="1"/>
  <c r="EG187" i="1"/>
  <c r="EG186" i="1"/>
  <c r="EG185" i="1"/>
  <c r="EG184" i="1"/>
  <c r="EG183" i="1"/>
  <c r="EG182" i="1"/>
  <c r="EG181" i="1"/>
  <c r="EG180" i="1"/>
  <c r="EG179" i="1"/>
  <c r="EG178" i="1"/>
  <c r="EG177" i="1"/>
  <c r="EG176" i="1"/>
  <c r="EG175" i="1"/>
  <c r="EG174" i="1"/>
  <c r="EG173" i="1"/>
  <c r="EF170" i="1"/>
  <c r="EF168" i="1"/>
  <c r="EF166" i="1"/>
  <c r="EF164" i="1"/>
  <c r="EF162" i="1"/>
  <c r="EF160" i="1"/>
  <c r="EF158" i="1"/>
  <c r="EF156" i="1"/>
  <c r="EF154" i="1"/>
  <c r="EF152" i="1"/>
  <c r="EF150" i="1"/>
  <c r="EF148" i="1"/>
  <c r="EF146" i="1"/>
  <c r="EF144" i="1"/>
  <c r="EF142" i="1"/>
  <c r="EF140" i="1"/>
  <c r="EG136" i="1"/>
  <c r="EG135" i="1"/>
  <c r="EG134" i="1"/>
  <c r="EG133" i="1"/>
  <c r="EG131" i="1"/>
  <c r="EG130" i="1"/>
  <c r="EG129" i="1"/>
  <c r="EG128" i="1"/>
  <c r="EG126" i="1"/>
  <c r="EG125" i="1"/>
  <c r="EG124" i="1"/>
  <c r="EG123" i="1"/>
  <c r="EG121" i="1"/>
  <c r="EG120" i="1"/>
  <c r="EG119" i="1"/>
  <c r="EG118" i="1"/>
  <c r="EG116" i="1"/>
  <c r="EG115" i="1"/>
  <c r="EG114" i="1"/>
  <c r="EG113" i="1"/>
  <c r="EG111" i="1"/>
  <c r="EG110" i="1"/>
  <c r="EG109" i="1"/>
  <c r="EG108" i="1"/>
  <c r="EG106" i="1"/>
  <c r="EG105" i="1"/>
  <c r="EG104" i="1"/>
  <c r="EG103" i="1"/>
  <c r="EG101" i="1"/>
  <c r="EG100" i="1"/>
  <c r="EG99" i="1"/>
  <c r="EG98" i="1"/>
  <c r="EG96" i="1"/>
  <c r="EG95" i="1"/>
  <c r="EG94" i="1"/>
  <c r="EG93" i="1"/>
  <c r="EG91" i="1"/>
  <c r="EG90" i="1"/>
  <c r="EG89" i="1"/>
  <c r="EG88" i="1"/>
  <c r="EG86" i="1"/>
  <c r="EG85" i="1"/>
  <c r="EG84" i="1"/>
  <c r="EG83" i="1"/>
  <c r="EG81" i="1"/>
  <c r="EG80" i="1"/>
  <c r="EG79" i="1"/>
  <c r="EG78" i="1"/>
  <c r="EF75" i="1"/>
  <c r="EF74" i="1"/>
  <c r="EF73" i="1"/>
  <c r="EF72" i="1"/>
  <c r="EF71" i="1"/>
  <c r="EF70" i="1"/>
  <c r="EF69" i="1"/>
  <c r="EF68" i="1"/>
  <c r="EF67" i="1"/>
  <c r="EF66" i="1"/>
  <c r="EF65" i="1"/>
  <c r="EF64" i="1"/>
  <c r="EF63" i="1"/>
  <c r="EF62" i="1"/>
  <c r="EF61" i="1"/>
  <c r="EF60" i="1"/>
  <c r="EF59" i="1"/>
  <c r="EF58" i="1"/>
  <c r="EF57" i="1"/>
  <c r="EF56" i="1"/>
  <c r="EF55" i="1"/>
  <c r="EF54" i="1"/>
  <c r="EF53" i="1"/>
  <c r="EF52" i="1"/>
  <c r="EF51" i="1"/>
  <c r="EF50" i="1"/>
  <c r="EF49" i="1"/>
  <c r="EF48" i="1"/>
  <c r="EF47" i="1"/>
  <c r="EF46" i="1"/>
  <c r="EF45" i="1"/>
  <c r="EF44" i="1"/>
  <c r="EF43" i="1"/>
  <c r="EF42" i="1"/>
  <c r="EF41" i="1"/>
  <c r="EF40" i="1"/>
  <c r="EF39" i="1"/>
  <c r="EF38" i="1"/>
  <c r="EF37" i="1"/>
  <c r="EF36" i="1"/>
  <c r="EF35" i="1"/>
  <c r="EF34" i="1"/>
  <c r="EF33" i="1"/>
  <c r="EF32" i="1"/>
  <c r="EF31" i="1"/>
  <c r="EF30" i="1"/>
  <c r="EG29" i="1"/>
  <c r="EF29" i="1"/>
  <c r="EF28" i="1"/>
  <c r="EF27" i="1"/>
  <c r="EF26" i="1"/>
  <c r="EF25" i="1"/>
  <c r="EF24" i="1"/>
  <c r="EF23" i="1"/>
  <c r="EF22" i="1"/>
  <c r="EF21" i="1"/>
  <c r="EF20" i="1"/>
  <c r="EF19" i="1"/>
  <c r="EF18" i="1"/>
  <c r="EF17" i="1"/>
  <c r="EF16" i="1"/>
  <c r="EF15" i="1"/>
  <c r="EF14" i="1"/>
  <c r="EF13" i="1"/>
  <c r="EF12" i="1"/>
  <c r="EF11" i="1"/>
  <c r="EF10" i="1"/>
  <c r="EF9" i="1"/>
  <c r="EF8" i="1"/>
  <c r="EF7" i="1"/>
  <c r="EF6" i="1"/>
  <c r="EF5" i="1"/>
  <c r="EF4" i="1"/>
  <c r="EB251" i="1"/>
  <c r="EA248" i="1"/>
  <c r="EA245" i="1"/>
  <c r="EB242" i="1"/>
  <c r="EB241" i="1"/>
  <c r="EA238" i="1"/>
  <c r="EA236" i="1"/>
  <c r="EB232" i="1"/>
  <c r="EB231" i="1"/>
  <c r="EB230" i="1"/>
  <c r="EB229" i="1"/>
  <c r="EA226" i="1"/>
  <c r="EA224" i="1"/>
  <c r="EA222" i="1"/>
  <c r="EA220" i="1"/>
  <c r="EB216" i="1"/>
  <c r="EB215" i="1"/>
  <c r="EB214" i="1"/>
  <c r="EB213" i="1"/>
  <c r="EB212" i="1"/>
  <c r="EB211" i="1"/>
  <c r="EB210" i="1"/>
  <c r="EB209" i="1"/>
  <c r="EA206" i="1"/>
  <c r="EA204" i="1"/>
  <c r="EA202" i="1"/>
  <c r="EA200" i="1"/>
  <c r="EA198" i="1"/>
  <c r="EA196" i="1"/>
  <c r="EA194" i="1"/>
  <c r="EA192" i="1"/>
  <c r="EB188" i="1"/>
  <c r="EB187" i="1"/>
  <c r="EB186" i="1"/>
  <c r="EB185" i="1"/>
  <c r="EB184" i="1"/>
  <c r="EB183" i="1"/>
  <c r="EB182" i="1"/>
  <c r="EB181" i="1"/>
  <c r="EB180" i="1"/>
  <c r="EB179" i="1"/>
  <c r="EB178" i="1"/>
  <c r="EB177" i="1"/>
  <c r="EB176" i="1"/>
  <c r="EB175" i="1"/>
  <c r="EB174" i="1"/>
  <c r="EB173" i="1"/>
  <c r="EA170" i="1"/>
  <c r="EA168" i="1"/>
  <c r="EA166" i="1"/>
  <c r="EA164" i="1"/>
  <c r="EA162" i="1"/>
  <c r="EA160" i="1"/>
  <c r="EA158" i="1"/>
  <c r="EA156" i="1"/>
  <c r="EA154" i="1"/>
  <c r="EA152" i="1"/>
  <c r="EA150" i="1"/>
  <c r="EA148" i="1"/>
  <c r="EA146" i="1"/>
  <c r="EA144" i="1"/>
  <c r="EA142" i="1"/>
  <c r="EA140" i="1"/>
  <c r="EB136" i="1"/>
  <c r="EB135" i="1"/>
  <c r="EB134" i="1"/>
  <c r="EB133" i="1"/>
  <c r="EB131" i="1"/>
  <c r="EB130" i="1"/>
  <c r="EB129" i="1"/>
  <c r="EB128" i="1"/>
  <c r="EB126" i="1"/>
  <c r="EB125" i="1"/>
  <c r="EB124" i="1"/>
  <c r="EB123" i="1"/>
  <c r="EB121" i="1"/>
  <c r="EB120" i="1"/>
  <c r="EB119" i="1"/>
  <c r="EB118" i="1"/>
  <c r="EB116" i="1"/>
  <c r="EB115" i="1"/>
  <c r="EB114" i="1"/>
  <c r="EB113" i="1"/>
  <c r="EB111" i="1"/>
  <c r="EB110" i="1"/>
  <c r="EB109" i="1"/>
  <c r="EB108" i="1"/>
  <c r="EB106" i="1"/>
  <c r="EB105" i="1"/>
  <c r="EB104" i="1"/>
  <c r="EB103" i="1"/>
  <c r="EB101" i="1"/>
  <c r="EB100" i="1"/>
  <c r="EB99" i="1"/>
  <c r="EB98" i="1"/>
  <c r="EB96" i="1"/>
  <c r="EB95" i="1"/>
  <c r="EB94" i="1"/>
  <c r="EB93" i="1"/>
  <c r="EB91" i="1"/>
  <c r="EB90" i="1"/>
  <c r="EB89" i="1"/>
  <c r="EB88" i="1"/>
  <c r="EB86" i="1"/>
  <c r="EB85" i="1"/>
  <c r="EB84" i="1"/>
  <c r="EB83" i="1"/>
  <c r="EB81" i="1"/>
  <c r="EB80" i="1"/>
  <c r="EB79" i="1"/>
  <c r="EB78" i="1"/>
  <c r="EA75" i="1"/>
  <c r="EA74" i="1"/>
  <c r="EA73" i="1"/>
  <c r="EA72" i="1"/>
  <c r="EA71" i="1"/>
  <c r="EA70" i="1"/>
  <c r="EA69" i="1"/>
  <c r="EA68" i="1"/>
  <c r="EA67" i="1"/>
  <c r="EA66" i="1"/>
  <c r="EA65" i="1"/>
  <c r="EA64" i="1"/>
  <c r="EA63" i="1"/>
  <c r="EA62" i="1"/>
  <c r="EA61" i="1"/>
  <c r="EA60" i="1"/>
  <c r="EA59" i="1"/>
  <c r="EA58" i="1"/>
  <c r="EA57" i="1"/>
  <c r="EA56" i="1"/>
  <c r="EA55" i="1"/>
  <c r="EA54" i="1"/>
  <c r="EA53" i="1"/>
  <c r="EA52" i="1"/>
  <c r="EA51" i="1"/>
  <c r="EA50" i="1"/>
  <c r="EA49" i="1"/>
  <c r="EA48" i="1"/>
  <c r="EA47" i="1"/>
  <c r="EA46" i="1"/>
  <c r="EA45" i="1"/>
  <c r="EA44" i="1"/>
  <c r="EA43" i="1"/>
  <c r="EA42" i="1"/>
  <c r="EA41" i="1"/>
  <c r="EA40" i="1"/>
  <c r="EA39" i="1"/>
  <c r="EA38" i="1"/>
  <c r="EA37" i="1"/>
  <c r="EA36" i="1"/>
  <c r="EA35" i="1"/>
  <c r="EB34" i="1"/>
  <c r="EA34" i="1"/>
  <c r="EA33" i="1"/>
  <c r="EA32" i="1"/>
  <c r="EA31" i="1"/>
  <c r="EA30" i="1"/>
  <c r="EA29" i="1"/>
  <c r="EB28" i="1"/>
  <c r="EA28" i="1"/>
  <c r="EA27" i="1"/>
  <c r="EA26" i="1"/>
  <c r="EA25" i="1"/>
  <c r="EA24" i="1"/>
  <c r="EA23" i="1"/>
  <c r="EA22" i="1"/>
  <c r="EA21" i="1"/>
  <c r="EA20" i="1"/>
  <c r="EA19" i="1"/>
  <c r="EA18" i="1"/>
  <c r="EA17" i="1"/>
  <c r="EA16" i="1"/>
  <c r="EA15" i="1"/>
  <c r="EA14" i="1"/>
  <c r="EA13" i="1"/>
  <c r="EA12" i="1"/>
  <c r="EA11" i="1"/>
  <c r="EA10" i="1"/>
  <c r="EA9" i="1"/>
  <c r="EA8" i="1"/>
  <c r="EA7" i="1"/>
  <c r="EA6" i="1"/>
  <c r="EA5" i="1"/>
  <c r="EA4" i="1"/>
  <c r="DW251" i="1"/>
  <c r="DV248" i="1"/>
  <c r="DV245" i="1"/>
  <c r="DW242" i="1"/>
  <c r="DW241" i="1"/>
  <c r="DV238" i="1"/>
  <c r="DV236" i="1"/>
  <c r="DW232" i="1"/>
  <c r="DW231" i="1"/>
  <c r="DW230" i="1"/>
  <c r="DW229" i="1"/>
  <c r="DV226" i="1"/>
  <c r="DV224" i="1"/>
  <c r="DV222" i="1"/>
  <c r="DV220" i="1"/>
  <c r="DW216" i="1"/>
  <c r="DW215" i="1"/>
  <c r="DW214" i="1"/>
  <c r="DW213" i="1"/>
  <c r="DW212" i="1"/>
  <c r="DW211" i="1"/>
  <c r="DW210" i="1"/>
  <c r="DW209" i="1"/>
  <c r="DV206" i="1"/>
  <c r="DV204" i="1"/>
  <c r="DV202" i="1"/>
  <c r="DV200" i="1"/>
  <c r="DV198" i="1"/>
  <c r="DV196" i="1"/>
  <c r="DV194" i="1"/>
  <c r="DV192" i="1"/>
  <c r="DW188" i="1"/>
  <c r="DW187" i="1"/>
  <c r="DW186" i="1"/>
  <c r="DW185" i="1"/>
  <c r="DW184" i="1"/>
  <c r="DW183" i="1"/>
  <c r="DW182" i="1"/>
  <c r="DW181" i="1"/>
  <c r="DW180" i="1"/>
  <c r="DW179" i="1"/>
  <c r="DW178" i="1"/>
  <c r="DW177" i="1"/>
  <c r="DW176" i="1"/>
  <c r="DW175" i="1"/>
  <c r="DW174" i="1"/>
  <c r="DW173" i="1"/>
  <c r="DV170" i="1"/>
  <c r="DV168" i="1"/>
  <c r="DV166" i="1"/>
  <c r="DV164" i="1"/>
  <c r="DV162" i="1"/>
  <c r="DV160" i="1"/>
  <c r="DV158" i="1"/>
  <c r="DV156" i="1"/>
  <c r="DV154" i="1"/>
  <c r="DV152" i="1"/>
  <c r="DV150" i="1"/>
  <c r="DV148" i="1"/>
  <c r="DV146" i="1"/>
  <c r="DV144" i="1"/>
  <c r="DV142" i="1"/>
  <c r="DV140" i="1"/>
  <c r="DW136" i="1"/>
  <c r="DW135" i="1"/>
  <c r="DW134" i="1"/>
  <c r="DW133" i="1"/>
  <c r="DW131" i="1"/>
  <c r="DW130" i="1"/>
  <c r="DW129" i="1"/>
  <c r="DW128" i="1"/>
  <c r="DW126" i="1"/>
  <c r="DW125" i="1"/>
  <c r="DW124" i="1"/>
  <c r="DW123" i="1"/>
  <c r="DW121" i="1"/>
  <c r="DW120" i="1"/>
  <c r="DW119" i="1"/>
  <c r="DW118" i="1"/>
  <c r="DW116" i="1"/>
  <c r="DW115" i="1"/>
  <c r="DW114" i="1"/>
  <c r="DW113" i="1"/>
  <c r="DW111" i="1"/>
  <c r="DW110" i="1"/>
  <c r="DW109" i="1"/>
  <c r="DW108" i="1"/>
  <c r="DW106" i="1"/>
  <c r="DW105" i="1"/>
  <c r="DW104" i="1"/>
  <c r="DW103" i="1"/>
  <c r="DW101" i="1"/>
  <c r="DW100" i="1"/>
  <c r="DW99" i="1"/>
  <c r="DW98" i="1"/>
  <c r="DW96" i="1"/>
  <c r="DW95" i="1"/>
  <c r="DW94" i="1"/>
  <c r="DW93" i="1"/>
  <c r="DW91" i="1"/>
  <c r="DW90" i="1"/>
  <c r="DW89" i="1"/>
  <c r="DW88" i="1"/>
  <c r="DW86" i="1"/>
  <c r="DW85" i="1"/>
  <c r="DW84" i="1"/>
  <c r="DW83" i="1"/>
  <c r="DW81" i="1"/>
  <c r="DW80" i="1"/>
  <c r="DW79" i="1"/>
  <c r="DW78" i="1"/>
  <c r="DV75" i="1"/>
  <c r="DV74" i="1"/>
  <c r="DV73" i="1"/>
  <c r="DV72" i="1"/>
  <c r="DV71" i="1"/>
  <c r="DV70" i="1"/>
  <c r="DV69" i="1"/>
  <c r="DV68" i="1"/>
  <c r="DV67" i="1"/>
  <c r="DV66" i="1"/>
  <c r="DV65" i="1"/>
  <c r="DV64" i="1"/>
  <c r="DV63" i="1"/>
  <c r="DV62" i="1"/>
  <c r="DV61" i="1"/>
  <c r="DV60" i="1"/>
  <c r="DV59" i="1"/>
  <c r="DV58" i="1"/>
  <c r="DV57" i="1"/>
  <c r="DV56" i="1"/>
  <c r="DV55" i="1"/>
  <c r="DV54" i="1"/>
  <c r="DV53" i="1"/>
  <c r="DV52" i="1"/>
  <c r="DV51" i="1"/>
  <c r="DV50" i="1"/>
  <c r="DV49" i="1"/>
  <c r="DV48" i="1"/>
  <c r="DV47" i="1"/>
  <c r="DV46" i="1"/>
  <c r="DV45" i="1"/>
  <c r="DV44" i="1"/>
  <c r="DV43" i="1"/>
  <c r="DV42" i="1"/>
  <c r="DV41" i="1"/>
  <c r="DV40" i="1"/>
  <c r="DV39" i="1"/>
  <c r="DV38" i="1"/>
  <c r="DV37" i="1"/>
  <c r="DV36" i="1"/>
  <c r="DV35" i="1"/>
  <c r="DV34" i="1"/>
  <c r="DV33" i="1"/>
  <c r="DV32" i="1"/>
  <c r="DV31" i="1"/>
  <c r="DV30" i="1"/>
  <c r="DW29" i="1"/>
  <c r="DV29" i="1"/>
  <c r="DV28" i="1"/>
  <c r="DV27" i="1"/>
  <c r="DV26" i="1"/>
  <c r="DV25" i="1"/>
  <c r="DV24" i="1"/>
  <c r="DV23" i="1"/>
  <c r="DV22" i="1"/>
  <c r="DV21" i="1"/>
  <c r="DV20" i="1"/>
  <c r="DV19" i="1"/>
  <c r="DV18" i="1"/>
  <c r="DV17" i="1"/>
  <c r="DV16" i="1"/>
  <c r="DV15" i="1"/>
  <c r="DV14" i="1"/>
  <c r="DW13" i="1"/>
  <c r="DV13" i="1"/>
  <c r="DV12" i="1"/>
  <c r="DW11" i="1"/>
  <c r="DV11" i="1"/>
  <c r="DV10" i="1"/>
  <c r="DV9" i="1"/>
  <c r="DV8" i="1"/>
  <c r="DV7" i="1"/>
  <c r="DV6" i="1"/>
  <c r="DV5" i="1"/>
  <c r="DV4" i="1"/>
  <c r="DR251" i="1"/>
  <c r="DQ248" i="1"/>
  <c r="DQ245" i="1"/>
  <c r="DR242" i="1"/>
  <c r="DR241" i="1"/>
  <c r="DQ238" i="1"/>
  <c r="DQ236" i="1"/>
  <c r="DR232" i="1"/>
  <c r="DR231" i="1"/>
  <c r="DR230" i="1"/>
  <c r="DR229" i="1"/>
  <c r="DQ226" i="1"/>
  <c r="DQ224" i="1"/>
  <c r="DQ222" i="1"/>
  <c r="DQ220" i="1"/>
  <c r="DR216" i="1"/>
  <c r="DR215" i="1"/>
  <c r="DR214" i="1"/>
  <c r="DR213" i="1"/>
  <c r="DR212" i="1"/>
  <c r="DR211" i="1"/>
  <c r="DR210" i="1"/>
  <c r="DR209" i="1"/>
  <c r="DQ206" i="1"/>
  <c r="DQ204" i="1"/>
  <c r="DQ202" i="1"/>
  <c r="DQ200" i="1"/>
  <c r="DQ198" i="1"/>
  <c r="DQ196" i="1"/>
  <c r="DQ194" i="1"/>
  <c r="DQ192" i="1"/>
  <c r="DR188" i="1"/>
  <c r="DR187" i="1"/>
  <c r="DR186" i="1"/>
  <c r="DR185" i="1"/>
  <c r="DR184" i="1"/>
  <c r="DR183" i="1"/>
  <c r="DR182" i="1"/>
  <c r="DR181" i="1"/>
  <c r="DR180" i="1"/>
  <c r="DR179" i="1"/>
  <c r="DR178" i="1"/>
  <c r="DR177" i="1"/>
  <c r="DR176" i="1"/>
  <c r="DR175" i="1"/>
  <c r="DR174" i="1"/>
  <c r="DR173" i="1"/>
  <c r="DQ170" i="1"/>
  <c r="DQ168" i="1"/>
  <c r="DQ166" i="1"/>
  <c r="DQ164" i="1"/>
  <c r="DQ162" i="1"/>
  <c r="DQ160" i="1"/>
  <c r="DQ158" i="1"/>
  <c r="DQ156" i="1"/>
  <c r="DQ154" i="1"/>
  <c r="DQ152" i="1"/>
  <c r="DQ150" i="1"/>
  <c r="DQ148" i="1"/>
  <c r="DQ146" i="1"/>
  <c r="DQ144" i="1"/>
  <c r="DQ142" i="1"/>
  <c r="DQ140" i="1"/>
  <c r="DR136" i="1"/>
  <c r="DR135" i="1"/>
  <c r="DR134" i="1"/>
  <c r="DR133" i="1"/>
  <c r="DR131" i="1"/>
  <c r="DR130" i="1"/>
  <c r="DR129" i="1"/>
  <c r="DR128" i="1"/>
  <c r="DR126" i="1"/>
  <c r="DR125" i="1"/>
  <c r="DR124" i="1"/>
  <c r="DR123" i="1"/>
  <c r="DR121" i="1"/>
  <c r="DR120" i="1"/>
  <c r="DR119" i="1"/>
  <c r="DR118" i="1"/>
  <c r="DR116" i="1"/>
  <c r="DR115" i="1"/>
  <c r="DR114" i="1"/>
  <c r="DR113" i="1"/>
  <c r="DR111" i="1"/>
  <c r="DR110" i="1"/>
  <c r="DR109" i="1"/>
  <c r="DR108" i="1"/>
  <c r="DR106" i="1"/>
  <c r="DR105" i="1"/>
  <c r="DR104" i="1"/>
  <c r="DR103" i="1"/>
  <c r="DR101" i="1"/>
  <c r="DR100" i="1"/>
  <c r="DR99" i="1"/>
  <c r="DR98" i="1"/>
  <c r="DR96" i="1"/>
  <c r="DR95" i="1"/>
  <c r="DR94" i="1"/>
  <c r="DR93" i="1"/>
  <c r="DR91" i="1"/>
  <c r="DR90" i="1"/>
  <c r="DR89" i="1"/>
  <c r="DR88" i="1"/>
  <c r="DR86" i="1"/>
  <c r="DR85" i="1"/>
  <c r="DR84" i="1"/>
  <c r="DR83" i="1"/>
  <c r="DR81" i="1"/>
  <c r="DR80" i="1"/>
  <c r="DR79" i="1"/>
  <c r="DR78" i="1"/>
  <c r="DQ75" i="1"/>
  <c r="DQ74" i="1"/>
  <c r="DQ73" i="1"/>
  <c r="DQ72" i="1"/>
  <c r="DQ71" i="1"/>
  <c r="DQ70" i="1"/>
  <c r="DQ69" i="1"/>
  <c r="DQ68" i="1"/>
  <c r="DQ67" i="1"/>
  <c r="DQ66" i="1"/>
  <c r="DQ65" i="1"/>
  <c r="DQ64" i="1"/>
  <c r="DQ63" i="1"/>
  <c r="DQ62" i="1"/>
  <c r="DQ61" i="1"/>
  <c r="DQ60" i="1"/>
  <c r="DQ59" i="1"/>
  <c r="DQ58" i="1"/>
  <c r="DQ57" i="1"/>
  <c r="DQ56" i="1"/>
  <c r="DQ55" i="1"/>
  <c r="DQ54" i="1"/>
  <c r="DQ53" i="1"/>
  <c r="DQ52" i="1"/>
  <c r="DQ51" i="1"/>
  <c r="DQ50" i="1"/>
  <c r="DQ49" i="1"/>
  <c r="DQ48" i="1"/>
  <c r="DQ47" i="1"/>
  <c r="DQ46" i="1"/>
  <c r="DQ45" i="1"/>
  <c r="DQ44" i="1"/>
  <c r="DQ43" i="1"/>
  <c r="DQ42" i="1"/>
  <c r="DQ41" i="1"/>
  <c r="DQ40" i="1"/>
  <c r="DQ39" i="1"/>
  <c r="DQ38" i="1"/>
  <c r="DQ37" i="1"/>
  <c r="DQ36" i="1"/>
  <c r="DQ35" i="1"/>
  <c r="DQ34" i="1"/>
  <c r="DQ33" i="1"/>
  <c r="DQ32" i="1"/>
  <c r="DQ31" i="1"/>
  <c r="DQ30" i="1"/>
  <c r="DQ29" i="1"/>
  <c r="DR28" i="1"/>
  <c r="DQ28" i="1"/>
  <c r="DQ27" i="1"/>
  <c r="DQ26" i="1"/>
  <c r="DQ25" i="1"/>
  <c r="DQ24" i="1"/>
  <c r="DQ23" i="1"/>
  <c r="DQ22" i="1"/>
  <c r="DQ21" i="1"/>
  <c r="DQ20" i="1"/>
  <c r="DQ19" i="1"/>
  <c r="DQ18" i="1"/>
  <c r="DQ17" i="1"/>
  <c r="DQ16" i="1"/>
  <c r="DQ15" i="1"/>
  <c r="DQ14" i="1"/>
  <c r="DQ13" i="1"/>
  <c r="DQ12" i="1"/>
  <c r="DQ11" i="1"/>
  <c r="DQ10" i="1"/>
  <c r="DQ9" i="1"/>
  <c r="DR8" i="1"/>
  <c r="DQ8" i="1"/>
  <c r="DQ7" i="1"/>
  <c r="DQ6" i="1"/>
  <c r="DQ5" i="1"/>
  <c r="DQ4" i="1"/>
  <c r="DM251" i="1"/>
  <c r="DL248" i="1"/>
  <c r="DL245" i="1"/>
  <c r="DM242" i="1"/>
  <c r="DM241" i="1"/>
  <c r="DL238" i="1"/>
  <c r="DL236" i="1"/>
  <c r="DM232" i="1"/>
  <c r="DM231" i="1"/>
  <c r="DM230" i="1"/>
  <c r="DM229" i="1"/>
  <c r="DL226" i="1"/>
  <c r="DL224" i="1"/>
  <c r="DL222" i="1"/>
  <c r="DL220" i="1"/>
  <c r="DM216" i="1"/>
  <c r="DM215" i="1"/>
  <c r="DM214" i="1"/>
  <c r="DM213" i="1"/>
  <c r="DM212" i="1"/>
  <c r="DM211" i="1"/>
  <c r="DM210" i="1"/>
  <c r="DM209" i="1"/>
  <c r="DL206" i="1"/>
  <c r="DL204" i="1"/>
  <c r="DL202" i="1"/>
  <c r="DL200" i="1"/>
  <c r="DL198" i="1"/>
  <c r="DL196" i="1"/>
  <c r="DL194" i="1"/>
  <c r="DL192" i="1"/>
  <c r="DM188" i="1"/>
  <c r="DM187" i="1"/>
  <c r="DM186" i="1"/>
  <c r="DM185" i="1"/>
  <c r="DM184" i="1"/>
  <c r="DM183" i="1"/>
  <c r="DM182" i="1"/>
  <c r="DM181" i="1"/>
  <c r="DM180" i="1"/>
  <c r="DM179" i="1"/>
  <c r="DM178" i="1"/>
  <c r="DM177" i="1"/>
  <c r="DM176" i="1"/>
  <c r="DM175" i="1"/>
  <c r="DM174" i="1"/>
  <c r="DM173" i="1"/>
  <c r="DL170" i="1"/>
  <c r="DL168" i="1"/>
  <c r="DL166" i="1"/>
  <c r="DL164" i="1"/>
  <c r="DL162" i="1"/>
  <c r="DL160" i="1"/>
  <c r="DL158" i="1"/>
  <c r="DL156" i="1"/>
  <c r="DL154" i="1"/>
  <c r="DL152" i="1"/>
  <c r="DL150" i="1"/>
  <c r="DL148" i="1"/>
  <c r="DL146" i="1"/>
  <c r="DL144" i="1"/>
  <c r="DL142" i="1"/>
  <c r="DL140" i="1"/>
  <c r="DM136" i="1"/>
  <c r="DM135" i="1"/>
  <c r="DM134" i="1"/>
  <c r="DM133" i="1"/>
  <c r="DM131" i="1"/>
  <c r="DM130" i="1"/>
  <c r="DM129" i="1"/>
  <c r="DM128" i="1"/>
  <c r="DM126" i="1"/>
  <c r="DM125" i="1"/>
  <c r="DM124" i="1"/>
  <c r="DM123" i="1"/>
  <c r="DM121" i="1"/>
  <c r="DM120" i="1"/>
  <c r="DM119" i="1"/>
  <c r="DM118" i="1"/>
  <c r="DM116" i="1"/>
  <c r="DM115" i="1"/>
  <c r="DM114" i="1"/>
  <c r="DM113" i="1"/>
  <c r="DM111" i="1"/>
  <c r="DM110" i="1"/>
  <c r="DM109" i="1"/>
  <c r="DM108" i="1"/>
  <c r="DM106" i="1"/>
  <c r="DM105" i="1"/>
  <c r="DM104" i="1"/>
  <c r="DM103" i="1"/>
  <c r="DM101" i="1"/>
  <c r="DM100" i="1"/>
  <c r="DM99" i="1"/>
  <c r="DM98" i="1"/>
  <c r="DM96" i="1"/>
  <c r="DM95" i="1"/>
  <c r="DM94" i="1"/>
  <c r="DM93" i="1"/>
  <c r="DM91" i="1"/>
  <c r="DM90" i="1"/>
  <c r="DM89" i="1"/>
  <c r="DM88" i="1"/>
  <c r="DM86" i="1"/>
  <c r="DM85" i="1"/>
  <c r="DM84" i="1"/>
  <c r="DM83" i="1"/>
  <c r="DM81" i="1"/>
  <c r="DM80" i="1"/>
  <c r="DM79" i="1"/>
  <c r="DM78" i="1"/>
  <c r="DL75" i="1"/>
  <c r="DL74" i="1"/>
  <c r="DL73" i="1"/>
  <c r="DL72" i="1"/>
  <c r="DL71" i="1"/>
  <c r="DL70" i="1"/>
  <c r="DL69" i="1"/>
  <c r="DL68" i="1"/>
  <c r="DL67" i="1"/>
  <c r="DL66" i="1"/>
  <c r="DL65" i="1"/>
  <c r="DL64" i="1"/>
  <c r="DL63" i="1"/>
  <c r="DL62" i="1"/>
  <c r="DL61" i="1"/>
  <c r="DL60" i="1"/>
  <c r="DL59" i="1"/>
  <c r="DL58" i="1"/>
  <c r="DL57" i="1"/>
  <c r="DL56" i="1"/>
  <c r="DL55" i="1"/>
  <c r="DL54" i="1"/>
  <c r="DL53" i="1"/>
  <c r="DL52" i="1"/>
  <c r="DL51" i="1"/>
  <c r="DL50" i="1"/>
  <c r="DL49" i="1"/>
  <c r="DL48" i="1"/>
  <c r="DL47" i="1"/>
  <c r="DL46" i="1"/>
  <c r="DL45" i="1"/>
  <c r="DL44" i="1"/>
  <c r="DL43" i="1"/>
  <c r="DL42" i="1"/>
  <c r="DL41" i="1"/>
  <c r="DL40" i="1"/>
  <c r="DL39" i="1"/>
  <c r="DL38" i="1"/>
  <c r="DL37" i="1"/>
  <c r="DL36" i="1"/>
  <c r="DL35" i="1"/>
  <c r="DL34" i="1"/>
  <c r="DL33" i="1"/>
  <c r="DL32" i="1"/>
  <c r="DL31" i="1"/>
  <c r="DL30" i="1"/>
  <c r="DL29" i="1"/>
  <c r="DM28" i="1"/>
  <c r="DL28" i="1"/>
  <c r="DL27" i="1"/>
  <c r="DL26" i="1"/>
  <c r="DL25" i="1"/>
  <c r="DL24" i="1"/>
  <c r="DL23" i="1"/>
  <c r="DL22" i="1"/>
  <c r="DL21" i="1"/>
  <c r="DL20" i="1"/>
  <c r="DL19" i="1"/>
  <c r="DL18" i="1"/>
  <c r="DM17" i="1"/>
  <c r="DL17" i="1"/>
  <c r="DL16" i="1"/>
  <c r="DL15" i="1"/>
  <c r="DM14" i="1"/>
  <c r="DL14" i="1"/>
  <c r="DL13" i="1"/>
  <c r="DL12" i="1"/>
  <c r="DL11" i="1"/>
  <c r="DL10" i="1"/>
  <c r="DL9" i="1"/>
  <c r="DL8" i="1"/>
  <c r="DL7" i="1"/>
  <c r="DL6" i="1"/>
  <c r="DL5" i="1"/>
  <c r="DL4" i="1"/>
  <c r="DH251" i="1"/>
  <c r="DG248" i="1"/>
  <c r="DG245" i="1"/>
  <c r="DH242" i="1"/>
  <c r="DH241" i="1"/>
  <c r="DG238" i="1"/>
  <c r="DG236" i="1"/>
  <c r="DH232" i="1"/>
  <c r="DH231" i="1"/>
  <c r="DH230" i="1"/>
  <c r="DH229" i="1"/>
  <c r="DG226" i="1"/>
  <c r="DG224" i="1"/>
  <c r="DG222" i="1"/>
  <c r="DG220" i="1"/>
  <c r="DH216" i="1"/>
  <c r="DH215" i="1"/>
  <c r="DH214" i="1"/>
  <c r="DH213" i="1"/>
  <c r="DH212" i="1"/>
  <c r="DH211" i="1"/>
  <c r="DH210" i="1"/>
  <c r="DH209" i="1"/>
  <c r="DG206" i="1"/>
  <c r="DG204" i="1"/>
  <c r="DG202" i="1"/>
  <c r="DG200" i="1"/>
  <c r="DG198" i="1"/>
  <c r="DG196" i="1"/>
  <c r="DG194" i="1"/>
  <c r="DG192" i="1"/>
  <c r="DH188" i="1"/>
  <c r="DH187" i="1"/>
  <c r="DH186" i="1"/>
  <c r="DH185" i="1"/>
  <c r="DH184" i="1"/>
  <c r="DH183" i="1"/>
  <c r="DH182" i="1"/>
  <c r="DH181" i="1"/>
  <c r="DH180" i="1"/>
  <c r="DH179" i="1"/>
  <c r="DH178" i="1"/>
  <c r="DH177" i="1"/>
  <c r="DH176" i="1"/>
  <c r="DH175" i="1"/>
  <c r="DH174" i="1"/>
  <c r="DH173" i="1"/>
  <c r="DG170" i="1"/>
  <c r="DG168" i="1"/>
  <c r="DG166" i="1"/>
  <c r="DG164" i="1"/>
  <c r="DG162" i="1"/>
  <c r="DG160" i="1"/>
  <c r="DG158" i="1"/>
  <c r="DG156" i="1"/>
  <c r="DG154" i="1"/>
  <c r="DG152" i="1"/>
  <c r="DG150" i="1"/>
  <c r="DG148" i="1"/>
  <c r="DG146" i="1"/>
  <c r="DG144" i="1"/>
  <c r="DG142" i="1"/>
  <c r="DG140" i="1"/>
  <c r="DH136" i="1"/>
  <c r="DH135" i="1"/>
  <c r="DH134" i="1"/>
  <c r="DH133" i="1"/>
  <c r="DH131" i="1"/>
  <c r="DH130" i="1"/>
  <c r="DH129" i="1"/>
  <c r="DH128" i="1"/>
  <c r="DH126" i="1"/>
  <c r="DH125" i="1"/>
  <c r="DH124" i="1"/>
  <c r="DH123" i="1"/>
  <c r="DH121" i="1"/>
  <c r="DH120" i="1"/>
  <c r="DH119" i="1"/>
  <c r="DH118" i="1"/>
  <c r="DH116" i="1"/>
  <c r="DH115" i="1"/>
  <c r="DH114" i="1"/>
  <c r="DH113" i="1"/>
  <c r="DH111" i="1"/>
  <c r="DH110" i="1"/>
  <c r="DH109" i="1"/>
  <c r="DH108" i="1"/>
  <c r="DH106" i="1"/>
  <c r="DH105" i="1"/>
  <c r="DH104" i="1"/>
  <c r="DH103" i="1"/>
  <c r="DH101" i="1"/>
  <c r="DH100" i="1"/>
  <c r="DH99" i="1"/>
  <c r="DH98" i="1"/>
  <c r="DH96" i="1"/>
  <c r="DH95" i="1"/>
  <c r="DH94" i="1"/>
  <c r="DH93" i="1"/>
  <c r="DH91" i="1"/>
  <c r="DH90" i="1"/>
  <c r="DH89" i="1"/>
  <c r="DH88" i="1"/>
  <c r="DH86" i="1"/>
  <c r="DH85" i="1"/>
  <c r="DH84" i="1"/>
  <c r="DH83" i="1"/>
  <c r="DH81" i="1"/>
  <c r="DH80" i="1"/>
  <c r="DH79" i="1"/>
  <c r="DH78" i="1"/>
  <c r="DG75" i="1"/>
  <c r="DG74" i="1"/>
  <c r="DG73" i="1"/>
  <c r="DG72" i="1"/>
  <c r="DG71" i="1"/>
  <c r="DG70" i="1"/>
  <c r="DG69" i="1"/>
  <c r="DG68" i="1"/>
  <c r="DG67" i="1"/>
  <c r="DG66" i="1"/>
  <c r="DG65" i="1"/>
  <c r="DG64" i="1"/>
  <c r="DG63" i="1"/>
  <c r="DG62" i="1"/>
  <c r="DG61" i="1"/>
  <c r="DG60" i="1"/>
  <c r="DG59" i="1"/>
  <c r="DG58" i="1"/>
  <c r="DG57" i="1"/>
  <c r="DG56" i="1"/>
  <c r="DG55" i="1"/>
  <c r="DG54" i="1"/>
  <c r="DG53" i="1"/>
  <c r="DG52" i="1"/>
  <c r="DG51" i="1"/>
  <c r="DG50" i="1"/>
  <c r="DG49" i="1"/>
  <c r="DG48" i="1"/>
  <c r="DG47" i="1"/>
  <c r="DG46" i="1"/>
  <c r="DG45" i="1"/>
  <c r="DG44" i="1"/>
  <c r="DG43" i="1"/>
  <c r="DG42" i="1"/>
  <c r="DG41" i="1"/>
  <c r="DG40" i="1"/>
  <c r="DG39" i="1"/>
  <c r="DG38" i="1"/>
  <c r="DG37" i="1"/>
  <c r="DH36" i="1"/>
  <c r="DG36" i="1"/>
  <c r="DG35" i="1"/>
  <c r="DH34" i="1"/>
  <c r="DG34" i="1"/>
  <c r="DG33" i="1"/>
  <c r="DG32" i="1"/>
  <c r="DG31" i="1"/>
  <c r="DG30" i="1"/>
  <c r="DG29" i="1"/>
  <c r="DH28" i="1"/>
  <c r="DG28" i="1"/>
  <c r="DG27" i="1"/>
  <c r="DG26" i="1"/>
  <c r="DG25" i="1"/>
  <c r="DG24" i="1"/>
  <c r="DG23" i="1"/>
  <c r="DG22" i="1"/>
  <c r="DG21" i="1"/>
  <c r="DG20" i="1"/>
  <c r="DG19" i="1"/>
  <c r="DG18" i="1"/>
  <c r="DG17" i="1"/>
  <c r="DG16" i="1"/>
  <c r="DG15" i="1"/>
  <c r="DG14" i="1"/>
  <c r="DG13" i="1"/>
  <c r="DG12" i="1"/>
  <c r="DG11" i="1"/>
  <c r="DH10" i="1"/>
  <c r="DG10" i="1"/>
  <c r="DG9" i="1"/>
  <c r="DG8" i="1"/>
  <c r="DG7" i="1"/>
  <c r="DG6" i="1"/>
  <c r="DG5" i="1"/>
  <c r="DG4" i="1"/>
  <c r="DC251" i="1"/>
  <c r="DB248" i="1"/>
  <c r="DB245" i="1"/>
  <c r="DC242" i="1"/>
  <c r="DC241" i="1"/>
  <c r="DB238" i="1"/>
  <c r="DB236" i="1"/>
  <c r="DC232" i="1"/>
  <c r="DC231" i="1"/>
  <c r="DC230" i="1"/>
  <c r="DC229" i="1"/>
  <c r="DB226" i="1"/>
  <c r="DB224" i="1"/>
  <c r="DB222" i="1"/>
  <c r="DB220" i="1"/>
  <c r="DC216" i="1"/>
  <c r="DC215" i="1"/>
  <c r="DC214" i="1"/>
  <c r="DC213" i="1"/>
  <c r="DC212" i="1"/>
  <c r="DC211" i="1"/>
  <c r="DC210" i="1"/>
  <c r="DC209" i="1"/>
  <c r="DB206" i="1"/>
  <c r="DB204" i="1"/>
  <c r="DB202" i="1"/>
  <c r="DB200" i="1"/>
  <c r="DB198" i="1"/>
  <c r="DB196" i="1"/>
  <c r="DB194" i="1"/>
  <c r="DB192" i="1"/>
  <c r="DC188" i="1"/>
  <c r="DC187" i="1"/>
  <c r="DC186" i="1"/>
  <c r="DC185" i="1"/>
  <c r="DC184" i="1"/>
  <c r="DC183" i="1"/>
  <c r="DC182" i="1"/>
  <c r="DC181" i="1"/>
  <c r="DC180" i="1"/>
  <c r="DC179" i="1"/>
  <c r="DC178" i="1"/>
  <c r="DC177" i="1"/>
  <c r="DC176" i="1"/>
  <c r="DC175" i="1"/>
  <c r="DC174" i="1"/>
  <c r="DC173" i="1"/>
  <c r="DB170" i="1"/>
  <c r="DB168" i="1"/>
  <c r="DB166" i="1"/>
  <c r="DB164" i="1"/>
  <c r="DB162" i="1"/>
  <c r="DB160" i="1"/>
  <c r="DB158" i="1"/>
  <c r="DB156" i="1"/>
  <c r="DB154" i="1"/>
  <c r="DB152" i="1"/>
  <c r="DB150" i="1"/>
  <c r="DB148" i="1"/>
  <c r="DB146" i="1"/>
  <c r="DB144" i="1"/>
  <c r="DB142" i="1"/>
  <c r="DB140" i="1"/>
  <c r="DC136" i="1"/>
  <c r="DC135" i="1"/>
  <c r="DC134" i="1"/>
  <c r="DC133" i="1"/>
  <c r="DC131" i="1"/>
  <c r="DC130" i="1"/>
  <c r="DC129" i="1"/>
  <c r="DC128" i="1"/>
  <c r="DC126" i="1"/>
  <c r="DC125" i="1"/>
  <c r="DC124" i="1"/>
  <c r="DC123" i="1"/>
  <c r="DC121" i="1"/>
  <c r="DC120" i="1"/>
  <c r="DC119" i="1"/>
  <c r="DC118" i="1"/>
  <c r="DC116" i="1"/>
  <c r="DC115" i="1"/>
  <c r="DC114" i="1"/>
  <c r="DC113" i="1"/>
  <c r="DC111" i="1"/>
  <c r="DC110" i="1"/>
  <c r="DC109" i="1"/>
  <c r="DC108" i="1"/>
  <c r="DC106" i="1"/>
  <c r="DC105" i="1"/>
  <c r="DC104" i="1"/>
  <c r="DC103" i="1"/>
  <c r="DC101" i="1"/>
  <c r="DC100" i="1"/>
  <c r="DC99" i="1"/>
  <c r="DC98" i="1"/>
  <c r="DC96" i="1"/>
  <c r="DC95" i="1"/>
  <c r="DC94" i="1"/>
  <c r="DC93" i="1"/>
  <c r="DC91" i="1"/>
  <c r="DC90" i="1"/>
  <c r="DC89" i="1"/>
  <c r="DC88" i="1"/>
  <c r="DC86" i="1"/>
  <c r="DC85" i="1"/>
  <c r="DC84" i="1"/>
  <c r="DC83" i="1"/>
  <c r="DC81" i="1"/>
  <c r="DC80" i="1"/>
  <c r="DC79" i="1"/>
  <c r="DC78" i="1"/>
  <c r="DB75" i="1"/>
  <c r="DB74" i="1"/>
  <c r="DB73" i="1"/>
  <c r="DB72" i="1"/>
  <c r="DB71" i="1"/>
  <c r="DB70" i="1"/>
  <c r="DB69" i="1"/>
  <c r="DB68" i="1"/>
  <c r="DB67" i="1"/>
  <c r="DB66" i="1"/>
  <c r="DB65" i="1"/>
  <c r="DB64" i="1"/>
  <c r="DB63" i="1"/>
  <c r="DB62" i="1"/>
  <c r="DB61" i="1"/>
  <c r="DB60" i="1"/>
  <c r="DB59" i="1"/>
  <c r="DB58" i="1"/>
  <c r="DB57" i="1"/>
  <c r="DB56" i="1"/>
  <c r="DB55" i="1"/>
  <c r="DB54" i="1"/>
  <c r="DB53" i="1"/>
  <c r="DB52" i="1"/>
  <c r="DB51" i="1"/>
  <c r="DB50" i="1"/>
  <c r="DB49" i="1"/>
  <c r="DB48" i="1"/>
  <c r="DB47" i="1"/>
  <c r="DB46" i="1"/>
  <c r="DB45" i="1"/>
  <c r="DB44" i="1"/>
  <c r="DB43" i="1"/>
  <c r="DB42" i="1"/>
  <c r="DB41" i="1"/>
  <c r="DB40" i="1"/>
  <c r="DB39" i="1"/>
  <c r="DB38" i="1"/>
  <c r="DB37" i="1"/>
  <c r="DC36" i="1"/>
  <c r="DB36" i="1"/>
  <c r="DB35" i="1"/>
  <c r="DC34" i="1"/>
  <c r="DB34" i="1"/>
  <c r="DB33" i="1"/>
  <c r="DB32" i="1"/>
  <c r="DB31" i="1"/>
  <c r="DB30" i="1"/>
  <c r="DB29" i="1"/>
  <c r="DB28" i="1"/>
  <c r="DB27" i="1"/>
  <c r="DB26" i="1"/>
  <c r="DB25" i="1"/>
  <c r="DB24" i="1"/>
  <c r="DB23" i="1"/>
  <c r="DB22" i="1"/>
  <c r="DB21" i="1"/>
  <c r="DB20" i="1"/>
  <c r="DB19" i="1"/>
  <c r="DB18" i="1"/>
  <c r="DB17" i="1"/>
  <c r="DB16" i="1"/>
  <c r="DB15" i="1"/>
  <c r="DB14" i="1"/>
  <c r="DB13" i="1"/>
  <c r="DC12" i="1"/>
  <c r="DB12" i="1"/>
  <c r="DB11" i="1"/>
  <c r="DB10" i="1"/>
  <c r="DB9" i="1"/>
  <c r="DB8" i="1"/>
  <c r="DB7" i="1"/>
  <c r="DB6" i="1"/>
  <c r="DB5" i="1"/>
  <c r="DB4" i="1"/>
  <c r="CX251" i="1"/>
  <c r="CW248" i="1"/>
  <c r="CW245" i="1"/>
  <c r="CX242" i="1"/>
  <c r="CX241" i="1"/>
  <c r="CW238" i="1"/>
  <c r="CW236" i="1"/>
  <c r="CX232" i="1"/>
  <c r="CX231" i="1"/>
  <c r="CX230" i="1"/>
  <c r="CX229" i="1"/>
  <c r="CW226" i="1"/>
  <c r="CW224" i="1"/>
  <c r="CW222" i="1"/>
  <c r="CW220" i="1"/>
  <c r="CX216" i="1"/>
  <c r="CX215" i="1"/>
  <c r="CX214" i="1"/>
  <c r="CX213" i="1"/>
  <c r="CX212" i="1"/>
  <c r="CX211" i="1"/>
  <c r="CX210" i="1"/>
  <c r="CX209" i="1"/>
  <c r="CW206" i="1"/>
  <c r="CW204" i="1"/>
  <c r="CW202" i="1"/>
  <c r="CW200" i="1"/>
  <c r="CW198" i="1"/>
  <c r="CW196" i="1"/>
  <c r="CW194" i="1"/>
  <c r="CW192" i="1"/>
  <c r="CX188" i="1"/>
  <c r="CX187" i="1"/>
  <c r="CX186" i="1"/>
  <c r="CX185" i="1"/>
  <c r="CX184" i="1"/>
  <c r="CX183" i="1"/>
  <c r="CX182" i="1"/>
  <c r="CX181" i="1"/>
  <c r="CX180" i="1"/>
  <c r="CX179" i="1"/>
  <c r="CX178" i="1"/>
  <c r="CX177" i="1"/>
  <c r="CX176" i="1"/>
  <c r="CX175" i="1"/>
  <c r="CX174" i="1"/>
  <c r="CX173" i="1"/>
  <c r="CW170" i="1"/>
  <c r="CW168" i="1"/>
  <c r="CW166" i="1"/>
  <c r="CW164" i="1"/>
  <c r="CW162" i="1"/>
  <c r="CW160" i="1"/>
  <c r="CW158" i="1"/>
  <c r="CW156" i="1"/>
  <c r="CW154" i="1"/>
  <c r="CW152" i="1"/>
  <c r="CW150" i="1"/>
  <c r="CW148" i="1"/>
  <c r="CW146" i="1"/>
  <c r="CW144" i="1"/>
  <c r="CW142" i="1"/>
  <c r="CW140" i="1"/>
  <c r="CX136" i="1"/>
  <c r="CX135" i="1"/>
  <c r="CX134" i="1"/>
  <c r="CX133" i="1"/>
  <c r="CX131" i="1"/>
  <c r="CX130" i="1"/>
  <c r="CX129" i="1"/>
  <c r="CX128" i="1"/>
  <c r="CX126" i="1"/>
  <c r="CX125" i="1"/>
  <c r="CX124" i="1"/>
  <c r="CX123" i="1"/>
  <c r="CX121" i="1"/>
  <c r="CX120" i="1"/>
  <c r="CX119" i="1"/>
  <c r="CX118" i="1"/>
  <c r="CX116" i="1"/>
  <c r="CX115" i="1"/>
  <c r="CX114" i="1"/>
  <c r="CX113" i="1"/>
  <c r="CX111" i="1"/>
  <c r="CX110" i="1"/>
  <c r="CX109" i="1"/>
  <c r="CX108" i="1"/>
  <c r="CX106" i="1"/>
  <c r="CX105" i="1"/>
  <c r="CX104" i="1"/>
  <c r="CX103" i="1"/>
  <c r="CX101" i="1"/>
  <c r="CX100" i="1"/>
  <c r="CX99" i="1"/>
  <c r="CX98" i="1"/>
  <c r="CX96" i="1"/>
  <c r="CX95" i="1"/>
  <c r="CX94" i="1"/>
  <c r="CX93" i="1"/>
  <c r="CX91" i="1"/>
  <c r="CX90" i="1"/>
  <c r="CX89" i="1"/>
  <c r="CX88" i="1"/>
  <c r="CX86" i="1"/>
  <c r="CX85" i="1"/>
  <c r="CX84" i="1"/>
  <c r="CX83" i="1"/>
  <c r="CX81" i="1"/>
  <c r="CX80" i="1"/>
  <c r="CX79" i="1"/>
  <c r="CX78" i="1"/>
  <c r="CW75" i="1"/>
  <c r="CW74" i="1"/>
  <c r="CW73" i="1"/>
  <c r="CW72" i="1"/>
  <c r="CW71" i="1"/>
  <c r="CW70" i="1"/>
  <c r="CW69" i="1"/>
  <c r="CW68" i="1"/>
  <c r="CW67" i="1"/>
  <c r="CW66" i="1"/>
  <c r="CW65" i="1"/>
  <c r="CW64" i="1"/>
  <c r="CW63" i="1"/>
  <c r="CW62" i="1"/>
  <c r="CW61" i="1"/>
  <c r="CW60" i="1"/>
  <c r="CW59" i="1"/>
  <c r="CW58" i="1"/>
  <c r="CW57" i="1"/>
  <c r="CW56" i="1"/>
  <c r="CW55" i="1"/>
  <c r="CW54" i="1"/>
  <c r="CW53" i="1"/>
  <c r="CW52" i="1"/>
  <c r="CW51" i="1"/>
  <c r="CW50" i="1"/>
  <c r="CW49" i="1"/>
  <c r="CW48" i="1"/>
  <c r="CW47" i="1"/>
  <c r="CW46" i="1"/>
  <c r="CW45" i="1"/>
  <c r="CW44" i="1"/>
  <c r="CW43" i="1"/>
  <c r="CW42" i="1"/>
  <c r="CW41" i="1"/>
  <c r="CW40" i="1"/>
  <c r="CW39" i="1"/>
  <c r="CW38" i="1"/>
  <c r="CW37" i="1"/>
  <c r="CW36" i="1"/>
  <c r="CW35" i="1"/>
  <c r="CW34" i="1"/>
  <c r="CW33" i="1"/>
  <c r="CW32" i="1"/>
  <c r="CW31" i="1"/>
  <c r="CW30" i="1"/>
  <c r="CW29" i="1"/>
  <c r="CX28" i="1"/>
  <c r="CW28" i="1"/>
  <c r="CW27" i="1"/>
  <c r="CW26" i="1"/>
  <c r="CW25" i="1"/>
  <c r="CW24" i="1"/>
  <c r="CW23" i="1"/>
  <c r="CW22" i="1"/>
  <c r="CW21" i="1"/>
  <c r="CW20" i="1"/>
  <c r="CW19" i="1"/>
  <c r="CW18" i="1"/>
  <c r="CW17" i="1"/>
  <c r="CW16" i="1"/>
  <c r="CW15" i="1"/>
  <c r="CW14" i="1"/>
  <c r="CW13" i="1"/>
  <c r="CW12" i="1"/>
  <c r="CW11" i="1"/>
  <c r="CW10" i="1"/>
  <c r="CW9" i="1"/>
  <c r="CW8" i="1"/>
  <c r="CW7" i="1"/>
  <c r="CW6" i="1"/>
  <c r="CW5" i="1"/>
  <c r="CW4" i="1"/>
  <c r="CS251" i="1"/>
  <c r="CS242" i="1"/>
  <c r="CS241" i="1"/>
  <c r="CS232" i="1"/>
  <c r="CS231" i="1"/>
  <c r="CS230" i="1"/>
  <c r="CS229" i="1"/>
  <c r="CS216" i="1"/>
  <c r="CS215" i="1"/>
  <c r="CS214" i="1"/>
  <c r="CS213" i="1"/>
  <c r="CS212" i="1"/>
  <c r="CS211" i="1"/>
  <c r="CS210" i="1"/>
  <c r="CS209" i="1"/>
  <c r="CS188" i="1"/>
  <c r="CS187" i="1"/>
  <c r="CS186" i="1"/>
  <c r="CS185" i="1"/>
  <c r="CS184" i="1"/>
  <c r="CS183" i="1"/>
  <c r="CS182" i="1"/>
  <c r="CS181" i="1"/>
  <c r="CS180" i="1"/>
  <c r="CS179" i="1"/>
  <c r="CS178" i="1"/>
  <c r="CS177" i="1"/>
  <c r="CS176" i="1"/>
  <c r="CS175" i="1"/>
  <c r="CS174" i="1"/>
  <c r="CS173" i="1"/>
  <c r="CS136" i="1"/>
  <c r="CS135" i="1"/>
  <c r="CS134" i="1"/>
  <c r="CS133" i="1"/>
  <c r="CS131" i="1"/>
  <c r="CS130" i="1"/>
  <c r="CS129" i="1"/>
  <c r="CS128" i="1"/>
  <c r="CS126" i="1"/>
  <c r="CS125" i="1"/>
  <c r="CS124" i="1"/>
  <c r="CS123" i="1"/>
  <c r="CS121" i="1"/>
  <c r="CS120" i="1"/>
  <c r="CS119" i="1"/>
  <c r="CS118" i="1"/>
  <c r="CS116" i="1"/>
  <c r="CS115" i="1"/>
  <c r="CS114" i="1"/>
  <c r="CS113" i="1"/>
  <c r="CS111" i="1"/>
  <c r="CS110" i="1"/>
  <c r="CS109" i="1"/>
  <c r="CS108" i="1"/>
  <c r="CS106" i="1"/>
  <c r="CS105" i="1"/>
  <c r="CS104" i="1"/>
  <c r="CS103" i="1"/>
  <c r="CS101" i="1"/>
  <c r="CS100" i="1"/>
  <c r="CS99" i="1"/>
  <c r="CS98" i="1"/>
  <c r="CS96" i="1"/>
  <c r="CS95" i="1"/>
  <c r="CS94" i="1"/>
  <c r="CS93" i="1"/>
  <c r="CS91" i="1"/>
  <c r="CS90" i="1"/>
  <c r="CS89" i="1"/>
  <c r="CS88" i="1"/>
  <c r="CS86" i="1"/>
  <c r="CS85" i="1"/>
  <c r="CS84" i="1"/>
  <c r="CS83" i="1"/>
  <c r="CS81" i="1"/>
  <c r="CS80" i="1"/>
  <c r="CS79" i="1"/>
  <c r="CS78" i="1"/>
  <c r="CS34" i="1"/>
  <c r="CS29" i="1"/>
  <c r="CS28" i="1"/>
  <c r="CN251" i="1"/>
  <c r="CN242" i="1"/>
  <c r="CN241" i="1"/>
  <c r="CN232" i="1"/>
  <c r="CN231" i="1"/>
  <c r="CN230" i="1"/>
  <c r="CN229" i="1"/>
  <c r="CN216" i="1"/>
  <c r="CN215" i="1"/>
  <c r="CN214" i="1"/>
  <c r="CN213" i="1"/>
  <c r="CN212" i="1"/>
  <c r="CN211" i="1"/>
  <c r="CN210" i="1"/>
  <c r="CN209" i="1"/>
  <c r="CN188" i="1"/>
  <c r="CN187" i="1"/>
  <c r="CN186" i="1"/>
  <c r="CN185" i="1"/>
  <c r="CN184" i="1"/>
  <c r="CN183" i="1"/>
  <c r="CN182" i="1"/>
  <c r="CN181" i="1"/>
  <c r="CN180" i="1"/>
  <c r="CN179" i="1"/>
  <c r="CN178" i="1"/>
  <c r="CN177" i="1"/>
  <c r="CN176" i="1"/>
  <c r="CN175" i="1"/>
  <c r="CN174" i="1"/>
  <c r="CN173" i="1"/>
  <c r="CN136" i="1"/>
  <c r="CN135" i="1"/>
  <c r="CN134" i="1"/>
  <c r="CN133" i="1"/>
  <c r="CN131" i="1"/>
  <c r="CN130" i="1"/>
  <c r="CN129" i="1"/>
  <c r="CN128" i="1"/>
  <c r="CN126" i="1"/>
  <c r="CN125" i="1"/>
  <c r="CN124" i="1"/>
  <c r="CN123" i="1"/>
  <c r="CN121" i="1"/>
  <c r="CN120" i="1"/>
  <c r="CN119" i="1"/>
  <c r="CN118" i="1"/>
  <c r="CN116" i="1"/>
  <c r="CN115" i="1"/>
  <c r="CN114" i="1"/>
  <c r="CN113" i="1"/>
  <c r="CN111" i="1"/>
  <c r="CN110" i="1"/>
  <c r="CN109" i="1"/>
  <c r="CN108" i="1"/>
  <c r="CN106" i="1"/>
  <c r="CN105" i="1"/>
  <c r="CN104" i="1"/>
  <c r="CN103" i="1"/>
  <c r="CN101" i="1"/>
  <c r="CN100" i="1"/>
  <c r="CN99" i="1"/>
  <c r="CN98" i="1"/>
  <c r="CN96" i="1"/>
  <c r="CN95" i="1"/>
  <c r="CN94" i="1"/>
  <c r="CN93" i="1"/>
  <c r="CN91" i="1"/>
  <c r="CN90" i="1"/>
  <c r="CN89" i="1"/>
  <c r="CN88" i="1"/>
  <c r="CN86" i="1"/>
  <c r="CN85" i="1"/>
  <c r="CN84" i="1"/>
  <c r="CN83" i="1"/>
  <c r="CN81" i="1"/>
  <c r="CN80" i="1"/>
  <c r="CN79" i="1"/>
  <c r="CN78" i="1"/>
  <c r="CN38" i="1"/>
  <c r="CN23" i="1"/>
  <c r="CN13" i="1"/>
  <c r="CN8" i="1"/>
  <c r="CI251" i="1"/>
  <c r="CI242" i="1"/>
  <c r="CI241" i="1"/>
  <c r="CI232" i="1"/>
  <c r="CI231" i="1"/>
  <c r="CI230" i="1"/>
  <c r="CI229" i="1"/>
  <c r="CI216" i="1"/>
  <c r="CI215" i="1"/>
  <c r="CI214" i="1"/>
  <c r="CI213" i="1"/>
  <c r="CI212" i="1"/>
  <c r="CI211" i="1"/>
  <c r="CI210" i="1"/>
  <c r="CI209" i="1"/>
  <c r="CI188" i="1"/>
  <c r="CI187" i="1"/>
  <c r="CI186" i="1"/>
  <c r="CI185" i="1"/>
  <c r="CI184" i="1"/>
  <c r="CI183" i="1"/>
  <c r="CI182" i="1"/>
  <c r="CI181" i="1"/>
  <c r="CI180" i="1"/>
  <c r="CI179" i="1"/>
  <c r="CI178" i="1"/>
  <c r="CI177" i="1"/>
  <c r="CI176" i="1"/>
  <c r="CI175" i="1"/>
  <c r="CI174" i="1"/>
  <c r="CI173" i="1"/>
  <c r="CI136" i="1"/>
  <c r="CI135" i="1"/>
  <c r="CI134" i="1"/>
  <c r="CI133" i="1"/>
  <c r="CI131" i="1"/>
  <c r="CI130" i="1"/>
  <c r="CI129" i="1"/>
  <c r="CI128" i="1"/>
  <c r="CI126" i="1"/>
  <c r="CI125" i="1"/>
  <c r="CI124" i="1"/>
  <c r="CI123" i="1"/>
  <c r="CI121" i="1"/>
  <c r="CI120" i="1"/>
  <c r="CI119" i="1"/>
  <c r="CI118" i="1"/>
  <c r="CI116" i="1"/>
  <c r="CI115" i="1"/>
  <c r="CI114" i="1"/>
  <c r="CI113" i="1"/>
  <c r="CI111" i="1"/>
  <c r="CI110" i="1"/>
  <c r="CI109" i="1"/>
  <c r="CI108" i="1"/>
  <c r="CI106" i="1"/>
  <c r="CI105" i="1"/>
  <c r="CI104" i="1"/>
  <c r="CI103" i="1"/>
  <c r="CI101" i="1"/>
  <c r="CI100" i="1"/>
  <c r="CI99" i="1"/>
  <c r="CI98" i="1"/>
  <c r="CI96" i="1"/>
  <c r="CI95" i="1"/>
  <c r="CI94" i="1"/>
  <c r="CI93" i="1"/>
  <c r="CI91" i="1"/>
  <c r="CI90" i="1"/>
  <c r="CI89" i="1"/>
  <c r="CI88" i="1"/>
  <c r="CI86" i="1"/>
  <c r="CI85" i="1"/>
  <c r="CI84" i="1"/>
  <c r="CI83" i="1"/>
  <c r="CI81" i="1"/>
  <c r="CI80" i="1"/>
  <c r="CI79" i="1"/>
  <c r="CI78" i="1"/>
  <c r="CI29" i="1"/>
  <c r="CI28" i="1"/>
  <c r="CI11" i="1"/>
  <c r="CD251" i="1"/>
  <c r="CD242" i="1"/>
  <c r="CD241" i="1"/>
  <c r="CD232" i="1"/>
  <c r="CD231" i="1"/>
  <c r="CD230" i="1"/>
  <c r="CD229" i="1"/>
  <c r="CD216" i="1"/>
  <c r="CD215" i="1"/>
  <c r="CD214" i="1"/>
  <c r="CD213" i="1"/>
  <c r="CD212" i="1"/>
  <c r="CD211" i="1"/>
  <c r="CD210" i="1"/>
  <c r="CD209" i="1"/>
  <c r="CD188" i="1"/>
  <c r="CD187" i="1"/>
  <c r="CD186" i="1"/>
  <c r="CD185" i="1"/>
  <c r="CD184" i="1"/>
  <c r="CD183" i="1"/>
  <c r="CD182" i="1"/>
  <c r="CD181" i="1"/>
  <c r="CD180" i="1"/>
  <c r="CD179" i="1"/>
  <c r="CD178" i="1"/>
  <c r="CD177" i="1"/>
  <c r="CD176" i="1"/>
  <c r="CD175" i="1"/>
  <c r="CD174" i="1"/>
  <c r="CD173" i="1"/>
  <c r="CD136" i="1"/>
  <c r="CD135" i="1"/>
  <c r="CD134" i="1"/>
  <c r="CD133" i="1"/>
  <c r="CD131" i="1"/>
  <c r="CD130" i="1"/>
  <c r="CD129" i="1"/>
  <c r="CD128" i="1"/>
  <c r="CD126" i="1"/>
  <c r="CD125" i="1"/>
  <c r="CD124" i="1"/>
  <c r="CD123" i="1"/>
  <c r="CD121" i="1"/>
  <c r="CD120" i="1"/>
  <c r="CD119" i="1"/>
  <c r="CD118" i="1"/>
  <c r="CD116" i="1"/>
  <c r="CD115" i="1"/>
  <c r="CD114" i="1"/>
  <c r="CD113" i="1"/>
  <c r="CD111" i="1"/>
  <c r="CD110" i="1"/>
  <c r="CD109" i="1"/>
  <c r="CD108" i="1"/>
  <c r="CD106" i="1"/>
  <c r="CD105" i="1"/>
  <c r="CD104" i="1"/>
  <c r="CD103" i="1"/>
  <c r="CD101" i="1"/>
  <c r="CD100" i="1"/>
  <c r="CD99" i="1"/>
  <c r="CD98" i="1"/>
  <c r="CD96" i="1"/>
  <c r="CD95" i="1"/>
  <c r="CD94" i="1"/>
  <c r="CD93" i="1"/>
  <c r="CD91" i="1"/>
  <c r="CD90" i="1"/>
  <c r="CD89" i="1"/>
  <c r="CD88" i="1"/>
  <c r="CD86" i="1"/>
  <c r="CD85" i="1"/>
  <c r="CD84" i="1"/>
  <c r="CD83" i="1"/>
  <c r="CD81" i="1"/>
  <c r="CD80" i="1"/>
  <c r="CD79" i="1"/>
  <c r="CD78" i="1"/>
  <c r="CD34" i="1"/>
  <c r="CD29" i="1"/>
  <c r="CD28" i="1"/>
  <c r="BY251" i="1"/>
  <c r="BY242" i="1"/>
  <c r="BY241" i="1"/>
  <c r="BY232" i="1"/>
  <c r="BY231" i="1"/>
  <c r="BY230" i="1"/>
  <c r="BY229" i="1"/>
  <c r="BY216" i="1"/>
  <c r="BY215" i="1"/>
  <c r="BY214" i="1"/>
  <c r="BY213" i="1"/>
  <c r="BY212" i="1"/>
  <c r="BY211" i="1"/>
  <c r="BY210" i="1"/>
  <c r="BY209" i="1"/>
  <c r="BY188" i="1"/>
  <c r="BY187" i="1"/>
  <c r="BY186" i="1"/>
  <c r="BY185" i="1"/>
  <c r="BY184" i="1"/>
  <c r="BY183" i="1"/>
  <c r="BY182" i="1"/>
  <c r="BY181" i="1"/>
  <c r="BY180" i="1"/>
  <c r="BY179" i="1"/>
  <c r="BY178" i="1"/>
  <c r="BY177" i="1"/>
  <c r="BY176" i="1"/>
  <c r="BY175" i="1"/>
  <c r="BY174" i="1"/>
  <c r="BY173" i="1"/>
  <c r="BY136" i="1"/>
  <c r="BY135" i="1"/>
  <c r="BY134" i="1"/>
  <c r="BY133" i="1"/>
  <c r="BY131" i="1"/>
  <c r="BY130" i="1"/>
  <c r="BY129" i="1"/>
  <c r="BY128" i="1"/>
  <c r="BY126" i="1"/>
  <c r="BY125" i="1"/>
  <c r="BY124" i="1"/>
  <c r="BY123" i="1"/>
  <c r="BY121" i="1"/>
  <c r="BY120" i="1"/>
  <c r="BY119" i="1"/>
  <c r="BY118" i="1"/>
  <c r="BY116" i="1"/>
  <c r="BY115" i="1"/>
  <c r="BY114" i="1"/>
  <c r="BY113" i="1"/>
  <c r="BY111" i="1"/>
  <c r="BY110" i="1"/>
  <c r="BY109" i="1"/>
  <c r="BY108" i="1"/>
  <c r="BY106" i="1"/>
  <c r="BY105" i="1"/>
  <c r="BY104" i="1"/>
  <c r="BY103" i="1"/>
  <c r="BY101" i="1"/>
  <c r="BY100" i="1"/>
  <c r="BY99" i="1"/>
  <c r="BY98" i="1"/>
  <c r="BY96" i="1"/>
  <c r="BY95" i="1"/>
  <c r="BY94" i="1"/>
  <c r="BY93" i="1"/>
  <c r="BY91" i="1"/>
  <c r="BY90" i="1"/>
  <c r="BY89" i="1"/>
  <c r="BY88" i="1"/>
  <c r="BY86" i="1"/>
  <c r="BY85" i="1"/>
  <c r="BY84" i="1"/>
  <c r="BY83" i="1"/>
  <c r="BY81" i="1"/>
  <c r="BY80" i="1"/>
  <c r="BY79" i="1"/>
  <c r="BY78" i="1"/>
  <c r="BY11" i="1"/>
  <c r="BT251" i="1"/>
  <c r="BT242" i="1"/>
  <c r="BT241" i="1"/>
  <c r="BT232" i="1"/>
  <c r="BT231" i="1"/>
  <c r="BT230" i="1"/>
  <c r="BT229" i="1"/>
  <c r="BT216" i="1"/>
  <c r="BT215" i="1"/>
  <c r="BT214" i="1"/>
  <c r="BT213" i="1"/>
  <c r="BT212" i="1"/>
  <c r="BT211" i="1"/>
  <c r="BT210" i="1"/>
  <c r="BT209" i="1"/>
  <c r="BT188" i="1"/>
  <c r="BT187" i="1"/>
  <c r="BT186" i="1"/>
  <c r="BT185" i="1"/>
  <c r="BT184" i="1"/>
  <c r="BT183" i="1"/>
  <c r="BT182" i="1"/>
  <c r="BT181" i="1"/>
  <c r="BT180" i="1"/>
  <c r="BT179" i="1"/>
  <c r="BT178" i="1"/>
  <c r="BT177" i="1"/>
  <c r="BT176" i="1"/>
  <c r="BT175" i="1"/>
  <c r="BT174" i="1"/>
  <c r="BT173" i="1"/>
  <c r="BT166" i="1"/>
  <c r="BT136" i="1"/>
  <c r="BT135" i="1"/>
  <c r="BT134" i="1"/>
  <c r="BT133" i="1"/>
  <c r="BT131" i="1"/>
  <c r="BT130" i="1"/>
  <c r="BT129" i="1"/>
  <c r="BT128" i="1"/>
  <c r="BT126" i="1"/>
  <c r="BT125" i="1"/>
  <c r="BT124" i="1"/>
  <c r="BT123" i="1"/>
  <c r="BT121" i="1"/>
  <c r="BT120" i="1"/>
  <c r="BT119" i="1"/>
  <c r="BT118" i="1"/>
  <c r="BT116" i="1"/>
  <c r="BT115" i="1"/>
  <c r="BT114" i="1"/>
  <c r="BT113" i="1"/>
  <c r="BT111" i="1"/>
  <c r="BT110" i="1"/>
  <c r="BT109" i="1"/>
  <c r="BT108" i="1"/>
  <c r="BT106" i="1"/>
  <c r="BT105" i="1"/>
  <c r="BT104" i="1"/>
  <c r="BT103" i="1"/>
  <c r="BT101" i="1"/>
  <c r="BT100" i="1"/>
  <c r="BT99" i="1"/>
  <c r="BT98" i="1"/>
  <c r="BT96" i="1"/>
  <c r="BT95" i="1"/>
  <c r="BT94" i="1"/>
  <c r="BT93" i="1"/>
  <c r="BT91" i="1"/>
  <c r="BT90" i="1"/>
  <c r="BT89" i="1"/>
  <c r="BT88" i="1"/>
  <c r="BT86" i="1"/>
  <c r="BT85" i="1"/>
  <c r="BT84" i="1"/>
  <c r="BT83" i="1"/>
  <c r="BT81" i="1"/>
  <c r="BT80" i="1"/>
  <c r="BT79" i="1"/>
  <c r="BT78" i="1"/>
  <c r="BT29" i="1"/>
  <c r="BT28" i="1"/>
  <c r="BT14" i="1"/>
  <c r="BT11" i="1"/>
  <c r="BO251" i="1"/>
  <c r="BO242" i="1"/>
  <c r="BO241" i="1"/>
  <c r="BO232" i="1"/>
  <c r="BO231" i="1"/>
  <c r="BO230" i="1"/>
  <c r="BO229" i="1"/>
  <c r="BO216" i="1"/>
  <c r="BO215" i="1"/>
  <c r="BO214" i="1"/>
  <c r="BO213" i="1"/>
  <c r="BO212" i="1"/>
  <c r="BO211" i="1"/>
  <c r="BO210" i="1"/>
  <c r="BO209" i="1"/>
  <c r="BO188" i="1"/>
  <c r="BO187" i="1"/>
  <c r="BO186" i="1"/>
  <c r="BO185" i="1"/>
  <c r="BO184" i="1"/>
  <c r="BO183" i="1"/>
  <c r="BO182" i="1"/>
  <c r="BO181" i="1"/>
  <c r="BO180" i="1"/>
  <c r="BO179" i="1"/>
  <c r="BO178" i="1"/>
  <c r="BO177" i="1"/>
  <c r="BO176" i="1"/>
  <c r="BO175" i="1"/>
  <c r="BO174" i="1"/>
  <c r="BO173" i="1"/>
  <c r="BO166" i="1"/>
  <c r="BO136" i="1"/>
  <c r="BO135" i="1"/>
  <c r="BO134" i="1"/>
  <c r="BO133" i="1"/>
  <c r="BO131" i="1"/>
  <c r="BO130" i="1"/>
  <c r="BO129" i="1"/>
  <c r="BO128" i="1"/>
  <c r="BO126" i="1"/>
  <c r="BO125" i="1"/>
  <c r="BO124" i="1"/>
  <c r="BO123" i="1"/>
  <c r="BO121" i="1"/>
  <c r="BO120" i="1"/>
  <c r="BO119" i="1"/>
  <c r="BO118" i="1"/>
  <c r="BO116" i="1"/>
  <c r="BO115" i="1"/>
  <c r="BO114" i="1"/>
  <c r="BO113" i="1"/>
  <c r="BO111" i="1"/>
  <c r="BO110" i="1"/>
  <c r="BO109" i="1"/>
  <c r="BO108" i="1"/>
  <c r="BO106" i="1"/>
  <c r="BO105" i="1"/>
  <c r="BO104" i="1"/>
  <c r="BO103" i="1"/>
  <c r="BO101" i="1"/>
  <c r="BO100" i="1"/>
  <c r="BO99" i="1"/>
  <c r="BO98" i="1"/>
  <c r="BO96" i="1"/>
  <c r="BO95" i="1"/>
  <c r="BO94" i="1"/>
  <c r="BO93" i="1"/>
  <c r="BO91" i="1"/>
  <c r="BO90" i="1"/>
  <c r="BO89" i="1"/>
  <c r="BO88" i="1"/>
  <c r="BO86" i="1"/>
  <c r="BO85" i="1"/>
  <c r="BO84" i="1"/>
  <c r="BO83" i="1"/>
  <c r="BO81" i="1"/>
  <c r="BO80" i="1"/>
  <c r="BO79" i="1"/>
  <c r="BO78" i="1"/>
  <c r="BO38" i="1"/>
  <c r="BO34" i="1"/>
  <c r="BO30" i="1"/>
  <c r="BO29" i="1"/>
  <c r="BO28" i="1"/>
  <c r="BO16" i="1"/>
  <c r="BO14" i="1"/>
  <c r="BJ251" i="1"/>
  <c r="BJ242" i="1"/>
  <c r="BJ241" i="1"/>
  <c r="BJ232" i="1"/>
  <c r="BJ231" i="1"/>
  <c r="BJ230" i="1"/>
  <c r="BJ229" i="1"/>
  <c r="BJ216" i="1"/>
  <c r="BJ215" i="1"/>
  <c r="BJ214" i="1"/>
  <c r="BJ213" i="1"/>
  <c r="BJ212" i="1"/>
  <c r="BJ211" i="1"/>
  <c r="BJ210" i="1"/>
  <c r="BJ209" i="1"/>
  <c r="BJ188" i="1"/>
  <c r="BJ187" i="1"/>
  <c r="BJ186" i="1"/>
  <c r="BJ185" i="1"/>
  <c r="BJ184" i="1"/>
  <c r="BJ183" i="1"/>
  <c r="BJ182" i="1"/>
  <c r="BJ181" i="1"/>
  <c r="BJ180" i="1"/>
  <c r="BJ179" i="1"/>
  <c r="BJ178" i="1"/>
  <c r="BJ177" i="1"/>
  <c r="BJ176" i="1"/>
  <c r="BJ175" i="1"/>
  <c r="BJ174" i="1"/>
  <c r="BJ173" i="1"/>
  <c r="BJ136" i="1"/>
  <c r="BJ135" i="1"/>
  <c r="BJ134" i="1"/>
  <c r="BJ133" i="1"/>
  <c r="BJ131" i="1"/>
  <c r="BJ130" i="1"/>
  <c r="BJ129" i="1"/>
  <c r="BJ128" i="1"/>
  <c r="BJ126" i="1"/>
  <c r="BJ125" i="1"/>
  <c r="BJ124" i="1"/>
  <c r="BJ123" i="1"/>
  <c r="BJ121" i="1"/>
  <c r="BJ120" i="1"/>
  <c r="BJ119" i="1"/>
  <c r="BJ118" i="1"/>
  <c r="BJ116" i="1"/>
  <c r="BJ115" i="1"/>
  <c r="BJ114" i="1"/>
  <c r="BJ113" i="1"/>
  <c r="BJ111" i="1"/>
  <c r="BJ110" i="1"/>
  <c r="BJ109" i="1"/>
  <c r="BJ108" i="1"/>
  <c r="BJ106" i="1"/>
  <c r="BJ105" i="1"/>
  <c r="BJ104" i="1"/>
  <c r="BJ103" i="1"/>
  <c r="BJ101" i="1"/>
  <c r="BJ100" i="1"/>
  <c r="BJ99" i="1"/>
  <c r="BJ98" i="1"/>
  <c r="BJ96" i="1"/>
  <c r="BJ95" i="1"/>
  <c r="BJ94" i="1"/>
  <c r="BJ93" i="1"/>
  <c r="BJ91" i="1"/>
  <c r="BJ90" i="1"/>
  <c r="BJ89" i="1"/>
  <c r="BJ88" i="1"/>
  <c r="BJ86" i="1"/>
  <c r="BJ85" i="1"/>
  <c r="BJ84" i="1"/>
  <c r="BJ83" i="1"/>
  <c r="BJ81" i="1"/>
  <c r="BJ80" i="1"/>
  <c r="BJ79" i="1"/>
  <c r="BJ78" i="1"/>
  <c r="BJ38" i="1"/>
  <c r="BJ36" i="1"/>
  <c r="BJ34" i="1"/>
  <c r="BJ30" i="1"/>
  <c r="BJ28" i="1"/>
  <c r="BJ11" i="1"/>
  <c r="BE251" i="1"/>
  <c r="BE242" i="1"/>
  <c r="BE241" i="1"/>
  <c r="BE232" i="1"/>
  <c r="BE231" i="1"/>
  <c r="BE230" i="1"/>
  <c r="BE229" i="1"/>
  <c r="BE216" i="1"/>
  <c r="BE215" i="1"/>
  <c r="BE214" i="1"/>
  <c r="BE213" i="1"/>
  <c r="BE212" i="1"/>
  <c r="BE211" i="1"/>
  <c r="BE210" i="1"/>
  <c r="BE209" i="1"/>
  <c r="BE188" i="1"/>
  <c r="BE187" i="1"/>
  <c r="BE186" i="1"/>
  <c r="BE185" i="1"/>
  <c r="BE184" i="1"/>
  <c r="BE183" i="1"/>
  <c r="BE182" i="1"/>
  <c r="BE181" i="1"/>
  <c r="BE180" i="1"/>
  <c r="BE179" i="1"/>
  <c r="BE178" i="1"/>
  <c r="BE177" i="1"/>
  <c r="BE176" i="1"/>
  <c r="BE175" i="1"/>
  <c r="BE174" i="1"/>
  <c r="BE173" i="1"/>
  <c r="BE136" i="1"/>
  <c r="BE135" i="1"/>
  <c r="BE134" i="1"/>
  <c r="BE133" i="1"/>
  <c r="BE131" i="1"/>
  <c r="BE130" i="1"/>
  <c r="BE129" i="1"/>
  <c r="BE128" i="1"/>
  <c r="BE126" i="1"/>
  <c r="BE125" i="1"/>
  <c r="BE124" i="1"/>
  <c r="BE123" i="1"/>
  <c r="BE121" i="1"/>
  <c r="BE120" i="1"/>
  <c r="BE119" i="1"/>
  <c r="BE118" i="1"/>
  <c r="BE116" i="1"/>
  <c r="BE115" i="1"/>
  <c r="BE114" i="1"/>
  <c r="BE113" i="1"/>
  <c r="BE111" i="1"/>
  <c r="BE110" i="1"/>
  <c r="BE109" i="1"/>
  <c r="BE108" i="1"/>
  <c r="BE106" i="1"/>
  <c r="BE105" i="1"/>
  <c r="BE104" i="1"/>
  <c r="BE103" i="1"/>
  <c r="BE101" i="1"/>
  <c r="BE100" i="1"/>
  <c r="BE99" i="1"/>
  <c r="BE98" i="1"/>
  <c r="BE96" i="1"/>
  <c r="BE95" i="1"/>
  <c r="BE94" i="1"/>
  <c r="BE93" i="1"/>
  <c r="BE91" i="1"/>
  <c r="BE90" i="1"/>
  <c r="BE89" i="1"/>
  <c r="BE88" i="1"/>
  <c r="BE86" i="1"/>
  <c r="BE85" i="1"/>
  <c r="BE84" i="1"/>
  <c r="BE83" i="1"/>
  <c r="BE81" i="1"/>
  <c r="BE80" i="1"/>
  <c r="BE79" i="1"/>
  <c r="BE78" i="1"/>
  <c r="BE36" i="1"/>
  <c r="BE29" i="1"/>
  <c r="AZ251" i="1"/>
  <c r="AZ242" i="1"/>
  <c r="AZ241" i="1"/>
  <c r="AZ232" i="1"/>
  <c r="AZ231" i="1"/>
  <c r="AZ230" i="1"/>
  <c r="AZ229" i="1"/>
  <c r="AZ216" i="1"/>
  <c r="AZ215" i="1"/>
  <c r="AZ214" i="1"/>
  <c r="AZ213" i="1"/>
  <c r="AZ212" i="1"/>
  <c r="AZ211" i="1"/>
  <c r="AZ210" i="1"/>
  <c r="AZ209" i="1"/>
  <c r="AZ188" i="1"/>
  <c r="AZ187" i="1"/>
  <c r="AZ186" i="1"/>
  <c r="AZ185" i="1"/>
  <c r="AZ184" i="1"/>
  <c r="AZ183" i="1"/>
  <c r="AZ182" i="1"/>
  <c r="AZ181" i="1"/>
  <c r="AZ180" i="1"/>
  <c r="AZ179" i="1"/>
  <c r="AZ178" i="1"/>
  <c r="AZ177" i="1"/>
  <c r="AZ176" i="1"/>
  <c r="AZ175" i="1"/>
  <c r="AZ174" i="1"/>
  <c r="AZ173" i="1"/>
  <c r="AZ136" i="1"/>
  <c r="AZ135" i="1"/>
  <c r="AZ134" i="1"/>
  <c r="AZ133" i="1"/>
  <c r="AZ131" i="1"/>
  <c r="AZ130" i="1"/>
  <c r="AZ129" i="1"/>
  <c r="AZ128" i="1"/>
  <c r="AZ126" i="1"/>
  <c r="AZ125" i="1"/>
  <c r="AZ124" i="1"/>
  <c r="AZ123" i="1"/>
  <c r="AZ121" i="1"/>
  <c r="AZ120" i="1"/>
  <c r="AZ119" i="1"/>
  <c r="AZ118" i="1"/>
  <c r="AZ116" i="1"/>
  <c r="AZ115" i="1"/>
  <c r="AZ114" i="1"/>
  <c r="AZ113" i="1"/>
  <c r="AZ111" i="1"/>
  <c r="AZ110" i="1"/>
  <c r="AZ109" i="1"/>
  <c r="AZ108" i="1"/>
  <c r="AZ106" i="1"/>
  <c r="AZ105" i="1"/>
  <c r="AZ104" i="1"/>
  <c r="AZ103" i="1"/>
  <c r="AZ101" i="1"/>
  <c r="AZ100" i="1"/>
  <c r="AZ99" i="1"/>
  <c r="AZ98" i="1"/>
  <c r="AZ96" i="1"/>
  <c r="AZ95" i="1"/>
  <c r="AZ94" i="1"/>
  <c r="AZ93" i="1"/>
  <c r="AZ91" i="1"/>
  <c r="AZ90" i="1"/>
  <c r="AZ89" i="1"/>
  <c r="AZ88" i="1"/>
  <c r="AZ86" i="1"/>
  <c r="AZ85" i="1"/>
  <c r="AZ84" i="1"/>
  <c r="AZ83" i="1"/>
  <c r="AZ81" i="1"/>
  <c r="AZ80" i="1"/>
  <c r="AZ79" i="1"/>
  <c r="AZ78" i="1"/>
  <c r="AZ34" i="1"/>
  <c r="AZ29" i="1"/>
  <c r="AZ28" i="1"/>
  <c r="AU251" i="1"/>
  <c r="AU242" i="1"/>
  <c r="AU241" i="1"/>
  <c r="AU232" i="1"/>
  <c r="AU231" i="1"/>
  <c r="AU230" i="1"/>
  <c r="AU229" i="1"/>
  <c r="AU216" i="1"/>
  <c r="AU215" i="1"/>
  <c r="AU214" i="1"/>
  <c r="AU213" i="1"/>
  <c r="AU212" i="1"/>
  <c r="AU211" i="1"/>
  <c r="AU210" i="1"/>
  <c r="AU209" i="1"/>
  <c r="AU188" i="1"/>
  <c r="AU187" i="1"/>
  <c r="AU186" i="1"/>
  <c r="AU185" i="1"/>
  <c r="AU184" i="1"/>
  <c r="AU183" i="1"/>
  <c r="AU182" i="1"/>
  <c r="AU181" i="1"/>
  <c r="AU180" i="1"/>
  <c r="AU179" i="1"/>
  <c r="AU178" i="1"/>
  <c r="AU177" i="1"/>
  <c r="AU176" i="1"/>
  <c r="AU175" i="1"/>
  <c r="AU174" i="1"/>
  <c r="AU173" i="1"/>
  <c r="AU136" i="1"/>
  <c r="AU135" i="1"/>
  <c r="AU134" i="1"/>
  <c r="AU133" i="1"/>
  <c r="AU131" i="1"/>
  <c r="AU130" i="1"/>
  <c r="AU129" i="1"/>
  <c r="AU128" i="1"/>
  <c r="AU126" i="1"/>
  <c r="AU125" i="1"/>
  <c r="AU124" i="1"/>
  <c r="AU123" i="1"/>
  <c r="AU121" i="1"/>
  <c r="AU120" i="1"/>
  <c r="AU119" i="1"/>
  <c r="AU118" i="1"/>
  <c r="AU116" i="1"/>
  <c r="AU115" i="1"/>
  <c r="AU114" i="1"/>
  <c r="AU113" i="1"/>
  <c r="AU111" i="1"/>
  <c r="AU110" i="1"/>
  <c r="AU109" i="1"/>
  <c r="AU108" i="1"/>
  <c r="AU106" i="1"/>
  <c r="AU105" i="1"/>
  <c r="AU104" i="1"/>
  <c r="AU103" i="1"/>
  <c r="AU101" i="1"/>
  <c r="AU100" i="1"/>
  <c r="AU99" i="1"/>
  <c r="AU98" i="1"/>
  <c r="AU96" i="1"/>
  <c r="AU95" i="1"/>
  <c r="AU94" i="1"/>
  <c r="AU93" i="1"/>
  <c r="AU91" i="1"/>
  <c r="AU90" i="1"/>
  <c r="AU89" i="1"/>
  <c r="AU88" i="1"/>
  <c r="AU86" i="1"/>
  <c r="AU85" i="1"/>
  <c r="AU84" i="1"/>
  <c r="AU83" i="1"/>
  <c r="AU81" i="1"/>
  <c r="AU80" i="1"/>
  <c r="AU79" i="1"/>
  <c r="AU78" i="1"/>
  <c r="AU11" i="1"/>
  <c r="AP251" i="1"/>
  <c r="AP242" i="1"/>
  <c r="AP241" i="1"/>
  <c r="AP232" i="1"/>
  <c r="AP231" i="1"/>
  <c r="AP230" i="1"/>
  <c r="AP229" i="1"/>
  <c r="AP216" i="1"/>
  <c r="AP215" i="1"/>
  <c r="AP214" i="1"/>
  <c r="AP213" i="1"/>
  <c r="AP212" i="1"/>
  <c r="AP211" i="1"/>
  <c r="AP210" i="1"/>
  <c r="AP209" i="1"/>
  <c r="AP188" i="1"/>
  <c r="AP187" i="1"/>
  <c r="AP186" i="1"/>
  <c r="AP185" i="1"/>
  <c r="AP184" i="1"/>
  <c r="AP183" i="1"/>
  <c r="AP182" i="1"/>
  <c r="AP181" i="1"/>
  <c r="AP180" i="1"/>
  <c r="AP179" i="1"/>
  <c r="AP178" i="1"/>
  <c r="AP177" i="1"/>
  <c r="AP176" i="1"/>
  <c r="AP175" i="1"/>
  <c r="AP174" i="1"/>
  <c r="AP173" i="1"/>
  <c r="AP136" i="1"/>
  <c r="AP135" i="1"/>
  <c r="AP134" i="1"/>
  <c r="AP133" i="1"/>
  <c r="AP131" i="1"/>
  <c r="AP130" i="1"/>
  <c r="AP129" i="1"/>
  <c r="AP128" i="1"/>
  <c r="AP126" i="1"/>
  <c r="AP125" i="1"/>
  <c r="AP124" i="1"/>
  <c r="AP123" i="1"/>
  <c r="AP121" i="1"/>
  <c r="AP120" i="1"/>
  <c r="AP119" i="1"/>
  <c r="AP118" i="1"/>
  <c r="AP116" i="1"/>
  <c r="AP115" i="1"/>
  <c r="AP114" i="1"/>
  <c r="AP113" i="1"/>
  <c r="AP111" i="1"/>
  <c r="AP110" i="1"/>
  <c r="AP109" i="1"/>
  <c r="AP108" i="1"/>
  <c r="AP106" i="1"/>
  <c r="AP105" i="1"/>
  <c r="AP104" i="1"/>
  <c r="AP103" i="1"/>
  <c r="AP101" i="1"/>
  <c r="AP100" i="1"/>
  <c r="AP99" i="1"/>
  <c r="AP98" i="1"/>
  <c r="AP96" i="1"/>
  <c r="AP95" i="1"/>
  <c r="AP94" i="1"/>
  <c r="AP93" i="1"/>
  <c r="AP91" i="1"/>
  <c r="AP90" i="1"/>
  <c r="AP89" i="1"/>
  <c r="AP88" i="1"/>
  <c r="AP86" i="1"/>
  <c r="AP85" i="1"/>
  <c r="AP84" i="1"/>
  <c r="AP83" i="1"/>
  <c r="AP81" i="1"/>
  <c r="AP80" i="1"/>
  <c r="AP79" i="1"/>
  <c r="AP78" i="1"/>
  <c r="AP29" i="1"/>
  <c r="AP28" i="1"/>
  <c r="AP13" i="1"/>
  <c r="AF251" i="1"/>
  <c r="AF242" i="1"/>
  <c r="AF241" i="1"/>
  <c r="AF232" i="1"/>
  <c r="AF231" i="1"/>
  <c r="AF230" i="1"/>
  <c r="AF229" i="1"/>
  <c r="AF216" i="1"/>
  <c r="AF215" i="1"/>
  <c r="AF214" i="1"/>
  <c r="AF213" i="1"/>
  <c r="AF212" i="1"/>
  <c r="AF211" i="1"/>
  <c r="AF210" i="1"/>
  <c r="AF209" i="1"/>
  <c r="AF188" i="1"/>
  <c r="AF187" i="1"/>
  <c r="AF186" i="1"/>
  <c r="AF185" i="1"/>
  <c r="AF184" i="1"/>
  <c r="AF183" i="1"/>
  <c r="AF182" i="1"/>
  <c r="AF181" i="1"/>
  <c r="AF180" i="1"/>
  <c r="AF179" i="1"/>
  <c r="AF178" i="1"/>
  <c r="AF177" i="1"/>
  <c r="AF176" i="1"/>
  <c r="AF175" i="1"/>
  <c r="AF174" i="1"/>
  <c r="AF173" i="1"/>
  <c r="AF136" i="1"/>
  <c r="AF135" i="1"/>
  <c r="AF134" i="1"/>
  <c r="AF133" i="1"/>
  <c r="AF131" i="1"/>
  <c r="AF130" i="1"/>
  <c r="AF129" i="1"/>
  <c r="AF128" i="1"/>
  <c r="AF126" i="1"/>
  <c r="AF125" i="1"/>
  <c r="AF124" i="1"/>
  <c r="AF123" i="1"/>
  <c r="AF121" i="1"/>
  <c r="AF120" i="1"/>
  <c r="AF119" i="1"/>
  <c r="AF118" i="1"/>
  <c r="AF116" i="1"/>
  <c r="AF115" i="1"/>
  <c r="AF114" i="1"/>
  <c r="AF113" i="1"/>
  <c r="AF111" i="1"/>
  <c r="AF110" i="1"/>
  <c r="AF109" i="1"/>
  <c r="AF108" i="1"/>
  <c r="AF106" i="1"/>
  <c r="AF105" i="1"/>
  <c r="AF104" i="1"/>
  <c r="AF103" i="1"/>
  <c r="AF101" i="1"/>
  <c r="AF100" i="1"/>
  <c r="AF99" i="1"/>
  <c r="AF98" i="1"/>
  <c r="AF96" i="1"/>
  <c r="AF95" i="1"/>
  <c r="AF94" i="1"/>
  <c r="AF93" i="1"/>
  <c r="AF91" i="1"/>
  <c r="AF90" i="1"/>
  <c r="AF89" i="1"/>
  <c r="AF88" i="1"/>
  <c r="AF86" i="1"/>
  <c r="AF85" i="1"/>
  <c r="AF84" i="1"/>
  <c r="AF83" i="1"/>
  <c r="AF81" i="1"/>
  <c r="AF80" i="1"/>
  <c r="AF79" i="1"/>
  <c r="AF78" i="1"/>
  <c r="AF28" i="1"/>
  <c r="AA251" i="1"/>
  <c r="AA242" i="1"/>
  <c r="AA241" i="1"/>
  <c r="AA232" i="1"/>
  <c r="AA231" i="1"/>
  <c r="AA230" i="1"/>
  <c r="AA229" i="1"/>
  <c r="AA216" i="1"/>
  <c r="AA215" i="1"/>
  <c r="AA214" i="1"/>
  <c r="AA213" i="1"/>
  <c r="AA212" i="1"/>
  <c r="AA211" i="1"/>
  <c r="AA210" i="1"/>
  <c r="AA209" i="1"/>
  <c r="AA188" i="1"/>
  <c r="AA187" i="1"/>
  <c r="AA186" i="1"/>
  <c r="AA185" i="1"/>
  <c r="AA184" i="1"/>
  <c r="AA183" i="1"/>
  <c r="AA182" i="1"/>
  <c r="AA181" i="1"/>
  <c r="AA180" i="1"/>
  <c r="AA179" i="1"/>
  <c r="AA178" i="1"/>
  <c r="AA177" i="1"/>
  <c r="AA176" i="1"/>
  <c r="AA175" i="1"/>
  <c r="AA174" i="1"/>
  <c r="AA173" i="1"/>
  <c r="AA136" i="1"/>
  <c r="AA135" i="1"/>
  <c r="AA134" i="1"/>
  <c r="AA133" i="1"/>
  <c r="AA131" i="1"/>
  <c r="AA130" i="1"/>
  <c r="AA129" i="1"/>
  <c r="AA128" i="1"/>
  <c r="AA126" i="1"/>
  <c r="AA125" i="1"/>
  <c r="AA124" i="1"/>
  <c r="AA123" i="1"/>
  <c r="AA121" i="1"/>
  <c r="AA120" i="1"/>
  <c r="AA119" i="1"/>
  <c r="AA118" i="1"/>
  <c r="AA116" i="1"/>
  <c r="AA115" i="1"/>
  <c r="AA114" i="1"/>
  <c r="AA113" i="1"/>
  <c r="AA111" i="1"/>
  <c r="AA110" i="1"/>
  <c r="AA109" i="1"/>
  <c r="AA108" i="1"/>
  <c r="AA106" i="1"/>
  <c r="AA105" i="1"/>
  <c r="AA104" i="1"/>
  <c r="AA103" i="1"/>
  <c r="AA101" i="1"/>
  <c r="AA100" i="1"/>
  <c r="AA99" i="1"/>
  <c r="AA98" i="1"/>
  <c r="AA96" i="1"/>
  <c r="AA95" i="1"/>
  <c r="AA94" i="1"/>
  <c r="AA93" i="1"/>
  <c r="AA91" i="1"/>
  <c r="AA90" i="1"/>
  <c r="AA89" i="1"/>
  <c r="AA88" i="1"/>
  <c r="AA86" i="1"/>
  <c r="AA85" i="1"/>
  <c r="AA84" i="1"/>
  <c r="AA83" i="1"/>
  <c r="AA81" i="1"/>
  <c r="AA80" i="1"/>
  <c r="AA79" i="1"/>
  <c r="AA78" i="1"/>
  <c r="AA23" i="1"/>
  <c r="AA11" i="1"/>
  <c r="AA8" i="1"/>
  <c r="V251" i="1"/>
  <c r="V242" i="1"/>
  <c r="V241" i="1"/>
  <c r="V232" i="1"/>
  <c r="V231" i="1"/>
  <c r="V230" i="1"/>
  <c r="V229" i="1"/>
  <c r="V216" i="1"/>
  <c r="V215" i="1"/>
  <c r="V214" i="1"/>
  <c r="V213" i="1"/>
  <c r="V212" i="1"/>
  <c r="V211" i="1"/>
  <c r="V210" i="1"/>
  <c r="V209" i="1"/>
  <c r="V188" i="1"/>
  <c r="V187" i="1"/>
  <c r="V186" i="1"/>
  <c r="V185" i="1"/>
  <c r="V184" i="1"/>
  <c r="V183" i="1"/>
  <c r="V182" i="1"/>
  <c r="V181" i="1"/>
  <c r="V180" i="1"/>
  <c r="V179" i="1"/>
  <c r="V178" i="1"/>
  <c r="V177" i="1"/>
  <c r="V176" i="1"/>
  <c r="V175" i="1"/>
  <c r="V174" i="1"/>
  <c r="V173" i="1"/>
  <c r="V150" i="1"/>
  <c r="V136" i="1"/>
  <c r="V135" i="1"/>
  <c r="V134" i="1"/>
  <c r="V133" i="1"/>
  <c r="V131" i="1"/>
  <c r="V130" i="1"/>
  <c r="V129" i="1"/>
  <c r="V128" i="1"/>
  <c r="V126" i="1"/>
  <c r="V125" i="1"/>
  <c r="V124" i="1"/>
  <c r="V123" i="1"/>
  <c r="V121" i="1"/>
  <c r="V120" i="1"/>
  <c r="V119" i="1"/>
  <c r="V118" i="1"/>
  <c r="V116" i="1"/>
  <c r="V115" i="1"/>
  <c r="V114" i="1"/>
  <c r="V113" i="1"/>
  <c r="V111" i="1"/>
  <c r="V110" i="1"/>
  <c r="V109" i="1"/>
  <c r="V108" i="1"/>
  <c r="V106" i="1"/>
  <c r="V105" i="1"/>
  <c r="V104" i="1"/>
  <c r="V103" i="1"/>
  <c r="V101" i="1"/>
  <c r="V100" i="1"/>
  <c r="V99" i="1"/>
  <c r="V98" i="1"/>
  <c r="V96" i="1"/>
  <c r="V95" i="1"/>
  <c r="V94" i="1"/>
  <c r="V93" i="1"/>
  <c r="V91" i="1"/>
  <c r="V90" i="1"/>
  <c r="V89" i="1"/>
  <c r="V88" i="1"/>
  <c r="V86" i="1"/>
  <c r="V85" i="1"/>
  <c r="V84" i="1"/>
  <c r="V83" i="1"/>
  <c r="V81" i="1"/>
  <c r="V80" i="1"/>
  <c r="V79" i="1"/>
  <c r="V78" i="1"/>
  <c r="V28" i="1"/>
  <c r="V8" i="1"/>
  <c r="Q11" i="1"/>
  <c r="Q17" i="1"/>
  <c r="Q28" i="1"/>
  <c r="Q29" i="1"/>
  <c r="Q34" i="1"/>
  <c r="BF110" i="4"/>
  <c r="BD110" i="4"/>
  <c r="BF107" i="4"/>
  <c r="BD107" i="4"/>
  <c r="BF104" i="4"/>
  <c r="BD104" i="4"/>
  <c r="BF101" i="4"/>
  <c r="BD101" i="4"/>
  <c r="BF98" i="4"/>
  <c r="BD98" i="4"/>
  <c r="BF95" i="4"/>
  <c r="BD95" i="4"/>
  <c r="BF92" i="4"/>
  <c r="BD92" i="4"/>
  <c r="BF89" i="4"/>
  <c r="BD89" i="4"/>
  <c r="BG112" i="4"/>
  <c r="BG111" i="4"/>
  <c r="BG109" i="4"/>
  <c r="BG108" i="4"/>
  <c r="BG106" i="4"/>
  <c r="BG105" i="4"/>
  <c r="BG103" i="4"/>
  <c r="BG102" i="4"/>
  <c r="BG100" i="4"/>
  <c r="BG99" i="4"/>
  <c r="BG97" i="4"/>
  <c r="BG96" i="4"/>
  <c r="BG94" i="4"/>
  <c r="BG93" i="4"/>
  <c r="BG91" i="4"/>
  <c r="BG90" i="4"/>
  <c r="BD112" i="4"/>
  <c r="BD111" i="4"/>
  <c r="BD109" i="4"/>
  <c r="BD108" i="4"/>
  <c r="BD106" i="4"/>
  <c r="BD105" i="4"/>
  <c r="BD103" i="4"/>
  <c r="BD102" i="4"/>
  <c r="BD100" i="4"/>
  <c r="BD99" i="4"/>
  <c r="BD97" i="4"/>
  <c r="BD96" i="4"/>
  <c r="BD94" i="4"/>
  <c r="BD93" i="4"/>
  <c r="BD91" i="4"/>
  <c r="BD90" i="4"/>
  <c r="V110" i="4"/>
  <c r="T110" i="4"/>
  <c r="V107" i="4"/>
  <c r="T107" i="4"/>
  <c r="V104" i="4"/>
  <c r="T104" i="4"/>
  <c r="V101" i="4"/>
  <c r="T101" i="4"/>
  <c r="V98" i="4"/>
  <c r="T98" i="4"/>
  <c r="V95" i="4"/>
  <c r="T95" i="4"/>
  <c r="V92" i="4"/>
  <c r="T92" i="4"/>
  <c r="V89" i="4"/>
  <c r="T89" i="4"/>
  <c r="W112" i="4"/>
  <c r="W111" i="4"/>
  <c r="W109" i="4"/>
  <c r="W108" i="4"/>
  <c r="W106" i="4"/>
  <c r="W105" i="4"/>
  <c r="W103" i="4"/>
  <c r="W102" i="4"/>
  <c r="W100" i="4"/>
  <c r="W99" i="4"/>
  <c r="W97" i="4"/>
  <c r="W96" i="4"/>
  <c r="W94" i="4"/>
  <c r="W93" i="4"/>
  <c r="W91" i="4"/>
  <c r="W90" i="4"/>
  <c r="T112" i="4"/>
  <c r="T111" i="4"/>
  <c r="T109" i="4"/>
  <c r="T108" i="4"/>
  <c r="T106" i="4"/>
  <c r="T105" i="4"/>
  <c r="T103" i="4"/>
  <c r="T102" i="4"/>
  <c r="T100" i="4"/>
  <c r="T99" i="4"/>
  <c r="T97" i="4"/>
  <c r="T96" i="4"/>
  <c r="T94" i="4"/>
  <c r="T93" i="4"/>
  <c r="T91" i="4"/>
  <c r="T90" i="4"/>
  <c r="BA91" i="4"/>
  <c r="AY91" i="4"/>
  <c r="BA97" i="4"/>
  <c r="AY97" i="4"/>
  <c r="BA103" i="4"/>
  <c r="AY103" i="4"/>
  <c r="BA109" i="4"/>
  <c r="AY109" i="4"/>
  <c r="BB111" i="4"/>
  <c r="BB110" i="4"/>
  <c r="BB105" i="4"/>
  <c r="BB104" i="4"/>
  <c r="BB99" i="4"/>
  <c r="BB98" i="4"/>
  <c r="BB93" i="4"/>
  <c r="BB92" i="4"/>
  <c r="AY111" i="4"/>
  <c r="AY110" i="4"/>
  <c r="AY105" i="4"/>
  <c r="AY104" i="4"/>
  <c r="AY99" i="4"/>
  <c r="AY98" i="4"/>
  <c r="AY93" i="4"/>
  <c r="AY92" i="4"/>
  <c r="AA109" i="4"/>
  <c r="Y109" i="4"/>
  <c r="AA103" i="4"/>
  <c r="Y103" i="4"/>
  <c r="AB111" i="4"/>
  <c r="AB110" i="4"/>
  <c r="AB105" i="4"/>
  <c r="AB104" i="4"/>
  <c r="Y111" i="4"/>
  <c r="Y110" i="4"/>
  <c r="Y105" i="4"/>
  <c r="Y104" i="4"/>
  <c r="AA97" i="4"/>
  <c r="Y97" i="4"/>
  <c r="AB99" i="4"/>
  <c r="AB98" i="4"/>
  <c r="Y99" i="4"/>
  <c r="Y98" i="4"/>
  <c r="AW108" i="4"/>
  <c r="AW107" i="4"/>
  <c r="AW97" i="4"/>
  <c r="AW96" i="4"/>
  <c r="AB93" i="4"/>
  <c r="AB92" i="4"/>
  <c r="Y91" i="4"/>
  <c r="AA91" i="4"/>
  <c r="Y93" i="4"/>
  <c r="Y92" i="4"/>
  <c r="AV106" i="4"/>
  <c r="AT106" i="4"/>
  <c r="AV95" i="4"/>
  <c r="AT95" i="4"/>
  <c r="AT108" i="4"/>
  <c r="AT107" i="4"/>
  <c r="AT97" i="4"/>
  <c r="AT96" i="4"/>
  <c r="AR100" i="4"/>
  <c r="AP100" i="4"/>
  <c r="AJ100" i="4"/>
  <c r="AH100" i="4"/>
  <c r="AF106" i="4"/>
  <c r="AD106" i="4"/>
  <c r="AF94" i="4"/>
  <c r="AD94" i="4"/>
  <c r="AO108" i="4"/>
  <c r="AO107" i="4"/>
  <c r="AL106" i="4"/>
  <c r="AN106" i="4"/>
  <c r="AL96" i="4"/>
  <c r="AL108" i="4"/>
  <c r="AL107" i="4"/>
  <c r="C22" i="3"/>
  <c r="C32" i="3"/>
  <c r="C66" i="3"/>
  <c r="C54" i="3"/>
  <c r="C52" i="3"/>
  <c r="C11" i="3"/>
  <c r="C55" i="3"/>
  <c r="C23" i="3"/>
  <c r="C64" i="3"/>
  <c r="CR248" i="1"/>
  <c r="CR245" i="1"/>
  <c r="CR238" i="1"/>
  <c r="CR236" i="1"/>
  <c r="CR226" i="1"/>
  <c r="CR224" i="1"/>
  <c r="CR222" i="1"/>
  <c r="CR220" i="1"/>
  <c r="CR206" i="1"/>
  <c r="CR204" i="1"/>
  <c r="CR202" i="1"/>
  <c r="CR200" i="1"/>
  <c r="CR198" i="1"/>
  <c r="CR196" i="1"/>
  <c r="CR194" i="1"/>
  <c r="CR192" i="1"/>
  <c r="CR170" i="1"/>
  <c r="CR168" i="1"/>
  <c r="CR166" i="1"/>
  <c r="CR164" i="1"/>
  <c r="CR162" i="1"/>
  <c r="CR160" i="1"/>
  <c r="CR158" i="1"/>
  <c r="CR156" i="1"/>
  <c r="CR154" i="1"/>
  <c r="CR152" i="1"/>
  <c r="CR150" i="1"/>
  <c r="CR148" i="1"/>
  <c r="CR146" i="1"/>
  <c r="CR144" i="1"/>
  <c r="CR142" i="1"/>
  <c r="CR140" i="1"/>
  <c r="CR75" i="1"/>
  <c r="CR74" i="1"/>
  <c r="CR73" i="1"/>
  <c r="CR72" i="1"/>
  <c r="CR71" i="1"/>
  <c r="CR70" i="1"/>
  <c r="CR69" i="1"/>
  <c r="CR68" i="1"/>
  <c r="CR67" i="1"/>
  <c r="CR66" i="1"/>
  <c r="CR65" i="1"/>
  <c r="CR64" i="1"/>
  <c r="CR63" i="1"/>
  <c r="CR62" i="1"/>
  <c r="CR61" i="1"/>
  <c r="CR60" i="1"/>
  <c r="CR59" i="1"/>
  <c r="CR58" i="1"/>
  <c r="CR57" i="1"/>
  <c r="CR56" i="1"/>
  <c r="CR55" i="1"/>
  <c r="CR54" i="1"/>
  <c r="CR53" i="1"/>
  <c r="CR52" i="1"/>
  <c r="CR51" i="1"/>
  <c r="CR50" i="1"/>
  <c r="CR49" i="1"/>
  <c r="CR48" i="1"/>
  <c r="CR47" i="1"/>
  <c r="CR46" i="1"/>
  <c r="CR45" i="1"/>
  <c r="CR44" i="1"/>
  <c r="CR43" i="1"/>
  <c r="CR42" i="1"/>
  <c r="CR41" i="1"/>
  <c r="CR40" i="1"/>
  <c r="CR39" i="1"/>
  <c r="CR38" i="1"/>
  <c r="CR37" i="1"/>
  <c r="CR36" i="1"/>
  <c r="CR35" i="1"/>
  <c r="CR34" i="1"/>
  <c r="CR33" i="1"/>
  <c r="CR32" i="1"/>
  <c r="CR31" i="1"/>
  <c r="CR30" i="1"/>
  <c r="CR29" i="1"/>
  <c r="CR28" i="1"/>
  <c r="CR27" i="1"/>
  <c r="CR26" i="1"/>
  <c r="CR25" i="1"/>
  <c r="CR24" i="1"/>
  <c r="CR23" i="1"/>
  <c r="CR22" i="1"/>
  <c r="CR21" i="1"/>
  <c r="CR20" i="1"/>
  <c r="CR19" i="1"/>
  <c r="CR18" i="1"/>
  <c r="CR17" i="1"/>
  <c r="CR16" i="1"/>
  <c r="CR15" i="1"/>
  <c r="CR14" i="1"/>
  <c r="CR13" i="1"/>
  <c r="CR12" i="1"/>
  <c r="CR11" i="1"/>
  <c r="CR10" i="1"/>
  <c r="CR9" i="1"/>
  <c r="CR8" i="1"/>
  <c r="CR7" i="1"/>
  <c r="CR6" i="1"/>
  <c r="CR5" i="1"/>
  <c r="CR4" i="1"/>
  <c r="CM248" i="1"/>
  <c r="CM245" i="1"/>
  <c r="CM238" i="1"/>
  <c r="CM236" i="1"/>
  <c r="CM226" i="1"/>
  <c r="CM224" i="1"/>
  <c r="CM222" i="1"/>
  <c r="CM220" i="1"/>
  <c r="CM206" i="1"/>
  <c r="CM204" i="1"/>
  <c r="CM202" i="1"/>
  <c r="CM200" i="1"/>
  <c r="CM198" i="1"/>
  <c r="CM196" i="1"/>
  <c r="CM194" i="1"/>
  <c r="CM192" i="1"/>
  <c r="CM170" i="1"/>
  <c r="CM168" i="1"/>
  <c r="CM166" i="1"/>
  <c r="CM164" i="1"/>
  <c r="CM162" i="1"/>
  <c r="CM160" i="1"/>
  <c r="CM158" i="1"/>
  <c r="CM156" i="1"/>
  <c r="CM154" i="1"/>
  <c r="CM152" i="1"/>
  <c r="CM150" i="1"/>
  <c r="CM148" i="1"/>
  <c r="CM146" i="1"/>
  <c r="CM144" i="1"/>
  <c r="CM142" i="1"/>
  <c r="CM140" i="1"/>
  <c r="CM75" i="1"/>
  <c r="CM74" i="1"/>
  <c r="CM73" i="1"/>
  <c r="CM72" i="1"/>
  <c r="CM71" i="1"/>
  <c r="CM70" i="1"/>
  <c r="CM69" i="1"/>
  <c r="CM68" i="1"/>
  <c r="CM67" i="1"/>
  <c r="CM66" i="1"/>
  <c r="CM65" i="1"/>
  <c r="CM64" i="1"/>
  <c r="CM63" i="1"/>
  <c r="CM62" i="1"/>
  <c r="CM61" i="1"/>
  <c r="CM60" i="1"/>
  <c r="CM59" i="1"/>
  <c r="CM58" i="1"/>
  <c r="CM57" i="1"/>
  <c r="CM56" i="1"/>
  <c r="CM55" i="1"/>
  <c r="CM54" i="1"/>
  <c r="CM53" i="1"/>
  <c r="CM52" i="1"/>
  <c r="CM51" i="1"/>
  <c r="CM50" i="1"/>
  <c r="CM49" i="1"/>
  <c r="CM48" i="1"/>
  <c r="CM47" i="1"/>
  <c r="CM46" i="1"/>
  <c r="CM45" i="1"/>
  <c r="CM44" i="1"/>
  <c r="CM43" i="1"/>
  <c r="CM42" i="1"/>
  <c r="CM41" i="1"/>
  <c r="CM40" i="1"/>
  <c r="CM39" i="1"/>
  <c r="CM38" i="1"/>
  <c r="CM37" i="1"/>
  <c r="CM36" i="1"/>
  <c r="CM35" i="1"/>
  <c r="CM34" i="1"/>
  <c r="CM33" i="1"/>
  <c r="CM32" i="1"/>
  <c r="CM31" i="1"/>
  <c r="CM30" i="1"/>
  <c r="CM29" i="1"/>
  <c r="CM28" i="1"/>
  <c r="CM27" i="1"/>
  <c r="CM26" i="1"/>
  <c r="CM25" i="1"/>
  <c r="CM24" i="1"/>
  <c r="CM23" i="1"/>
  <c r="CM22" i="1"/>
  <c r="CM21" i="1"/>
  <c r="CM20" i="1"/>
  <c r="CM19" i="1"/>
  <c r="CM18" i="1"/>
  <c r="CM17" i="1"/>
  <c r="CM16" i="1"/>
  <c r="CM15" i="1"/>
  <c r="CM14" i="1"/>
  <c r="CM13" i="1"/>
  <c r="CM12" i="1"/>
  <c r="CM11" i="1"/>
  <c r="CM10" i="1"/>
  <c r="CM9" i="1"/>
  <c r="CM8" i="1"/>
  <c r="CM7" i="1"/>
  <c r="CM6" i="1"/>
  <c r="CM5" i="1"/>
  <c r="CM4" i="1"/>
  <c r="CH248" i="1"/>
  <c r="CH245" i="1"/>
  <c r="CH238" i="1"/>
  <c r="CH236" i="1"/>
  <c r="CH226" i="1"/>
  <c r="CH224" i="1"/>
  <c r="CH222" i="1"/>
  <c r="CH220" i="1"/>
  <c r="CH206" i="1"/>
  <c r="CH204" i="1"/>
  <c r="CH202" i="1"/>
  <c r="CH200" i="1"/>
  <c r="CH198" i="1"/>
  <c r="CH196" i="1"/>
  <c r="CH194" i="1"/>
  <c r="CH192" i="1"/>
  <c r="CH170" i="1"/>
  <c r="CH168" i="1"/>
  <c r="CH166" i="1"/>
  <c r="CH164" i="1"/>
  <c r="CH162" i="1"/>
  <c r="CH160" i="1"/>
  <c r="CH158" i="1"/>
  <c r="CH156" i="1"/>
  <c r="CH154" i="1"/>
  <c r="CH152" i="1"/>
  <c r="CH150" i="1"/>
  <c r="CH148" i="1"/>
  <c r="CH146" i="1"/>
  <c r="CH144" i="1"/>
  <c r="CH142" i="1"/>
  <c r="CH140" i="1"/>
  <c r="CH75" i="1"/>
  <c r="CH74" i="1"/>
  <c r="CH73" i="1"/>
  <c r="CH72" i="1"/>
  <c r="CH71" i="1"/>
  <c r="CH70" i="1"/>
  <c r="CH69" i="1"/>
  <c r="CH68" i="1"/>
  <c r="CH67" i="1"/>
  <c r="CH66" i="1"/>
  <c r="CH65" i="1"/>
  <c r="CH64" i="1"/>
  <c r="CH63" i="1"/>
  <c r="CH62" i="1"/>
  <c r="CH61" i="1"/>
  <c r="CH60" i="1"/>
  <c r="CH59" i="1"/>
  <c r="CH58" i="1"/>
  <c r="CH57" i="1"/>
  <c r="CH56" i="1"/>
  <c r="CH55" i="1"/>
  <c r="CH54" i="1"/>
  <c r="CH53" i="1"/>
  <c r="CH52" i="1"/>
  <c r="CH51" i="1"/>
  <c r="CH50" i="1"/>
  <c r="CH49" i="1"/>
  <c r="CH48" i="1"/>
  <c r="CH47" i="1"/>
  <c r="CH46" i="1"/>
  <c r="CH45" i="1"/>
  <c r="CH44" i="1"/>
  <c r="CH43" i="1"/>
  <c r="CH42" i="1"/>
  <c r="CH41" i="1"/>
  <c r="CH40" i="1"/>
  <c r="CH39" i="1"/>
  <c r="CH38" i="1"/>
  <c r="CH37" i="1"/>
  <c r="CH36" i="1"/>
  <c r="CH35" i="1"/>
  <c r="CH34" i="1"/>
  <c r="CH33" i="1"/>
  <c r="CH32" i="1"/>
  <c r="CH31" i="1"/>
  <c r="CH30" i="1"/>
  <c r="CH29" i="1"/>
  <c r="CH28" i="1"/>
  <c r="CH27" i="1"/>
  <c r="CH26" i="1"/>
  <c r="CH25" i="1"/>
  <c r="CH24" i="1"/>
  <c r="CH23" i="1"/>
  <c r="CH22" i="1"/>
  <c r="CH21" i="1"/>
  <c r="CH20" i="1"/>
  <c r="CH19" i="1"/>
  <c r="CH18" i="1"/>
  <c r="CH17" i="1"/>
  <c r="CH16" i="1"/>
  <c r="CH15" i="1"/>
  <c r="CH14" i="1"/>
  <c r="CH13" i="1"/>
  <c r="CH12" i="1"/>
  <c r="CH11" i="1"/>
  <c r="CH10" i="1"/>
  <c r="CH9" i="1"/>
  <c r="CH8" i="1"/>
  <c r="CH7" i="1"/>
  <c r="CH6" i="1"/>
  <c r="CH5" i="1"/>
  <c r="CH4" i="1"/>
  <c r="CC248" i="1"/>
  <c r="CC245" i="1"/>
  <c r="CC238" i="1"/>
  <c r="CC236" i="1"/>
  <c r="CC226" i="1"/>
  <c r="CC224" i="1"/>
  <c r="CC222" i="1"/>
  <c r="CC220" i="1"/>
  <c r="CC206" i="1"/>
  <c r="CC204" i="1"/>
  <c r="CC202" i="1"/>
  <c r="CC200" i="1"/>
  <c r="CC198" i="1"/>
  <c r="CC196" i="1"/>
  <c r="CC194" i="1"/>
  <c r="CC192" i="1"/>
  <c r="CC170" i="1"/>
  <c r="CC168" i="1"/>
  <c r="CC166" i="1"/>
  <c r="CC164" i="1"/>
  <c r="CC162" i="1"/>
  <c r="CC160" i="1"/>
  <c r="CC158" i="1"/>
  <c r="CC156" i="1"/>
  <c r="CC154" i="1"/>
  <c r="CC152" i="1"/>
  <c r="CC150" i="1"/>
  <c r="CC148" i="1"/>
  <c r="CC146" i="1"/>
  <c r="CC144" i="1"/>
  <c r="CC142" i="1"/>
  <c r="CC140" i="1"/>
  <c r="CC75" i="1"/>
  <c r="CC74" i="1"/>
  <c r="CC73" i="1"/>
  <c r="CC72" i="1"/>
  <c r="CC71" i="1"/>
  <c r="CC70" i="1"/>
  <c r="CC69" i="1"/>
  <c r="CC68" i="1"/>
  <c r="CC67" i="1"/>
  <c r="CC66" i="1"/>
  <c r="CC65" i="1"/>
  <c r="CC64" i="1"/>
  <c r="CC63" i="1"/>
  <c r="CC62" i="1"/>
  <c r="CC61" i="1"/>
  <c r="CC60" i="1"/>
  <c r="CC59" i="1"/>
  <c r="CC58" i="1"/>
  <c r="CC57" i="1"/>
  <c r="CC56" i="1"/>
  <c r="CC55" i="1"/>
  <c r="CC54" i="1"/>
  <c r="CC53" i="1"/>
  <c r="CC52" i="1"/>
  <c r="CC51" i="1"/>
  <c r="CC50" i="1"/>
  <c r="CC49" i="1"/>
  <c r="CC48" i="1"/>
  <c r="CC47" i="1"/>
  <c r="CC46" i="1"/>
  <c r="CC45" i="1"/>
  <c r="CC44" i="1"/>
  <c r="CC43" i="1"/>
  <c r="CC42" i="1"/>
  <c r="CC41" i="1"/>
  <c r="CC40" i="1"/>
  <c r="CC39" i="1"/>
  <c r="CC38" i="1"/>
  <c r="CC37" i="1"/>
  <c r="CC36" i="1"/>
  <c r="CC35" i="1"/>
  <c r="CC34" i="1"/>
  <c r="CC33" i="1"/>
  <c r="CC32" i="1"/>
  <c r="CC31" i="1"/>
  <c r="CC30" i="1"/>
  <c r="CC29" i="1"/>
  <c r="CC28" i="1"/>
  <c r="CC27" i="1"/>
  <c r="CC26" i="1"/>
  <c r="CC25" i="1"/>
  <c r="CC24" i="1"/>
  <c r="CC23" i="1"/>
  <c r="CC22" i="1"/>
  <c r="CC21" i="1"/>
  <c r="CC20" i="1"/>
  <c r="CC19" i="1"/>
  <c r="CC18" i="1"/>
  <c r="CC17" i="1"/>
  <c r="CC16" i="1"/>
  <c r="CC15" i="1"/>
  <c r="CC14" i="1"/>
  <c r="CC13" i="1"/>
  <c r="CC12" i="1"/>
  <c r="CC11" i="1"/>
  <c r="CC10" i="1"/>
  <c r="CC9" i="1"/>
  <c r="CC8" i="1"/>
  <c r="CC7" i="1"/>
  <c r="CC6" i="1"/>
  <c r="CC5" i="1"/>
  <c r="CC4" i="1"/>
  <c r="BX248" i="1"/>
  <c r="BX245" i="1"/>
  <c r="BX238" i="1"/>
  <c r="BX236" i="1"/>
  <c r="BX226" i="1"/>
  <c r="BX224" i="1"/>
  <c r="BX222" i="1"/>
  <c r="BX220" i="1"/>
  <c r="BX206" i="1"/>
  <c r="BX204" i="1"/>
  <c r="BX202" i="1"/>
  <c r="BX200" i="1"/>
  <c r="BX198" i="1"/>
  <c r="BX196" i="1"/>
  <c r="BX194" i="1"/>
  <c r="BX192" i="1"/>
  <c r="BX170" i="1"/>
  <c r="BX168" i="1"/>
  <c r="BX166" i="1"/>
  <c r="BX164" i="1"/>
  <c r="BX162" i="1"/>
  <c r="BX160" i="1"/>
  <c r="BX158" i="1"/>
  <c r="BX156" i="1"/>
  <c r="BX154" i="1"/>
  <c r="BX152" i="1"/>
  <c r="BX150" i="1"/>
  <c r="BX148" i="1"/>
  <c r="BX146" i="1"/>
  <c r="BX144" i="1"/>
  <c r="BX142" i="1"/>
  <c r="BX140" i="1"/>
  <c r="BX75" i="1"/>
  <c r="BX74" i="1"/>
  <c r="BX73" i="1"/>
  <c r="BX72" i="1"/>
  <c r="BX71" i="1"/>
  <c r="BX70" i="1"/>
  <c r="BX69" i="1"/>
  <c r="BX68" i="1"/>
  <c r="BX67" i="1"/>
  <c r="BX66" i="1"/>
  <c r="BX65" i="1"/>
  <c r="BX64" i="1"/>
  <c r="BX63" i="1"/>
  <c r="BX62" i="1"/>
  <c r="BX61" i="1"/>
  <c r="BX60" i="1"/>
  <c r="BX59" i="1"/>
  <c r="BX58" i="1"/>
  <c r="BX57" i="1"/>
  <c r="BX56" i="1"/>
  <c r="BX55" i="1"/>
  <c r="BX54" i="1"/>
  <c r="BX53" i="1"/>
  <c r="BX52" i="1"/>
  <c r="BX51" i="1"/>
  <c r="BX50" i="1"/>
  <c r="BX49" i="1"/>
  <c r="BX48" i="1"/>
  <c r="BX47" i="1"/>
  <c r="BX46" i="1"/>
  <c r="BX45" i="1"/>
  <c r="BX44" i="1"/>
  <c r="BX43" i="1"/>
  <c r="BX42" i="1"/>
  <c r="BX41" i="1"/>
  <c r="BX40" i="1"/>
  <c r="BX39" i="1"/>
  <c r="BX38" i="1"/>
  <c r="BX37" i="1"/>
  <c r="BX36" i="1"/>
  <c r="BX35" i="1"/>
  <c r="BX34" i="1"/>
  <c r="BX33" i="1"/>
  <c r="BX32" i="1"/>
  <c r="BX31" i="1"/>
  <c r="BX30" i="1"/>
  <c r="BX29" i="1"/>
  <c r="BX28" i="1"/>
  <c r="BX27" i="1"/>
  <c r="BX26" i="1"/>
  <c r="BX25" i="1"/>
  <c r="BX24" i="1"/>
  <c r="BX23" i="1"/>
  <c r="BX22" i="1"/>
  <c r="BX21" i="1"/>
  <c r="BX20" i="1"/>
  <c r="BX19" i="1"/>
  <c r="BX18" i="1"/>
  <c r="BX17" i="1"/>
  <c r="BX16" i="1"/>
  <c r="BX15" i="1"/>
  <c r="BX14" i="1"/>
  <c r="BX13" i="1"/>
  <c r="BX12" i="1"/>
  <c r="BX11" i="1"/>
  <c r="BX10" i="1"/>
  <c r="BX9" i="1"/>
  <c r="BX8" i="1"/>
  <c r="BX7" i="1"/>
  <c r="BX6" i="1"/>
  <c r="BX5" i="1"/>
  <c r="BX4" i="1"/>
  <c r="BS248" i="1"/>
  <c r="BS245" i="1"/>
  <c r="BS238" i="1"/>
  <c r="BS236" i="1"/>
  <c r="BS226" i="1"/>
  <c r="BS224" i="1"/>
  <c r="BS222" i="1"/>
  <c r="BS220" i="1"/>
  <c r="BS206" i="1"/>
  <c r="BS204" i="1"/>
  <c r="BS202" i="1"/>
  <c r="BS200" i="1"/>
  <c r="BS198" i="1"/>
  <c r="BS196" i="1"/>
  <c r="BS194" i="1"/>
  <c r="BS192" i="1"/>
  <c r="BS170" i="1"/>
  <c r="BS168" i="1"/>
  <c r="BS166" i="1"/>
  <c r="BS164" i="1"/>
  <c r="BS162" i="1"/>
  <c r="BS160" i="1"/>
  <c r="BS158" i="1"/>
  <c r="BS156" i="1"/>
  <c r="BS154" i="1"/>
  <c r="BS152" i="1"/>
  <c r="BS150" i="1"/>
  <c r="BS148" i="1"/>
  <c r="BS146" i="1"/>
  <c r="BS144" i="1"/>
  <c r="BS142" i="1"/>
  <c r="BS140" i="1"/>
  <c r="BS75" i="1"/>
  <c r="BS74" i="1"/>
  <c r="BS73" i="1"/>
  <c r="BS72" i="1"/>
  <c r="BS71" i="1"/>
  <c r="BS70" i="1"/>
  <c r="BS69" i="1"/>
  <c r="BS68" i="1"/>
  <c r="BS67" i="1"/>
  <c r="BS66" i="1"/>
  <c r="BS65" i="1"/>
  <c r="BS64" i="1"/>
  <c r="BS63" i="1"/>
  <c r="BS62" i="1"/>
  <c r="BS61" i="1"/>
  <c r="BS60" i="1"/>
  <c r="BS59" i="1"/>
  <c r="BS58" i="1"/>
  <c r="BS57" i="1"/>
  <c r="BS56" i="1"/>
  <c r="BS55" i="1"/>
  <c r="BS54" i="1"/>
  <c r="BS53" i="1"/>
  <c r="BS52" i="1"/>
  <c r="BS51" i="1"/>
  <c r="BS50" i="1"/>
  <c r="BS49" i="1"/>
  <c r="BS48" i="1"/>
  <c r="BS47" i="1"/>
  <c r="BS46" i="1"/>
  <c r="BS45" i="1"/>
  <c r="BS44" i="1"/>
  <c r="BS43" i="1"/>
  <c r="BS42" i="1"/>
  <c r="BS41" i="1"/>
  <c r="BS40" i="1"/>
  <c r="BS39" i="1"/>
  <c r="BS38" i="1"/>
  <c r="BS37" i="1"/>
  <c r="BS36" i="1"/>
  <c r="BS35" i="1"/>
  <c r="BS34" i="1"/>
  <c r="BS33" i="1"/>
  <c r="BS32" i="1"/>
  <c r="BS31" i="1"/>
  <c r="BS30" i="1"/>
  <c r="BS29" i="1"/>
  <c r="BS28" i="1"/>
  <c r="BS27" i="1"/>
  <c r="BS26" i="1"/>
  <c r="BS25" i="1"/>
  <c r="BS24" i="1"/>
  <c r="BS23" i="1"/>
  <c r="BS22" i="1"/>
  <c r="BS21" i="1"/>
  <c r="BS20" i="1"/>
  <c r="BS19" i="1"/>
  <c r="BS18" i="1"/>
  <c r="BS17" i="1"/>
  <c r="BS16" i="1"/>
  <c r="BS15" i="1"/>
  <c r="BS14" i="1"/>
  <c r="BS13" i="1"/>
  <c r="BS12" i="1"/>
  <c r="BS11" i="1"/>
  <c r="BS10" i="1"/>
  <c r="BS9" i="1"/>
  <c r="BS8" i="1"/>
  <c r="BS7" i="1"/>
  <c r="BS6" i="1"/>
  <c r="BS5" i="1"/>
  <c r="BS4" i="1"/>
  <c r="BN248" i="1"/>
  <c r="BN245" i="1"/>
  <c r="BN238" i="1"/>
  <c r="BN236" i="1"/>
  <c r="BN226" i="1"/>
  <c r="BN224" i="1"/>
  <c r="BN222" i="1"/>
  <c r="BN220" i="1"/>
  <c r="BN206" i="1"/>
  <c r="BN204" i="1"/>
  <c r="BN202" i="1"/>
  <c r="BN200" i="1"/>
  <c r="BN198" i="1"/>
  <c r="BN196" i="1"/>
  <c r="BN194" i="1"/>
  <c r="BN192" i="1"/>
  <c r="BN170" i="1"/>
  <c r="BN168" i="1"/>
  <c r="BN166" i="1"/>
  <c r="BN164" i="1"/>
  <c r="BN162" i="1"/>
  <c r="BN160" i="1"/>
  <c r="BN158" i="1"/>
  <c r="BN156" i="1"/>
  <c r="BN154" i="1"/>
  <c r="BN152" i="1"/>
  <c r="BN150" i="1"/>
  <c r="BN148" i="1"/>
  <c r="BN146" i="1"/>
  <c r="BN144" i="1"/>
  <c r="BN142" i="1"/>
  <c r="BN140" i="1"/>
  <c r="BN75" i="1"/>
  <c r="BN74" i="1"/>
  <c r="BN73" i="1"/>
  <c r="BN72" i="1"/>
  <c r="BN71" i="1"/>
  <c r="BN70" i="1"/>
  <c r="BN69" i="1"/>
  <c r="BN68" i="1"/>
  <c r="BN67" i="1"/>
  <c r="BN66" i="1"/>
  <c r="BN65" i="1"/>
  <c r="BN64" i="1"/>
  <c r="BN63" i="1"/>
  <c r="BN62" i="1"/>
  <c r="BN61" i="1"/>
  <c r="BN60" i="1"/>
  <c r="BN59" i="1"/>
  <c r="BN58" i="1"/>
  <c r="BN57" i="1"/>
  <c r="BN56" i="1"/>
  <c r="BN55" i="1"/>
  <c r="BN54" i="1"/>
  <c r="BN53" i="1"/>
  <c r="BN52" i="1"/>
  <c r="BN51" i="1"/>
  <c r="BN50" i="1"/>
  <c r="BN49" i="1"/>
  <c r="BN48" i="1"/>
  <c r="BN47" i="1"/>
  <c r="BN46" i="1"/>
  <c r="BN45" i="1"/>
  <c r="BN44" i="1"/>
  <c r="BN43" i="1"/>
  <c r="BN42" i="1"/>
  <c r="BN41" i="1"/>
  <c r="BN40" i="1"/>
  <c r="BN39" i="1"/>
  <c r="BN38" i="1"/>
  <c r="BN37" i="1"/>
  <c r="BN36" i="1"/>
  <c r="BN35" i="1"/>
  <c r="BN34" i="1"/>
  <c r="BN33" i="1"/>
  <c r="BN32" i="1"/>
  <c r="BN31" i="1"/>
  <c r="BN30" i="1"/>
  <c r="BN29" i="1"/>
  <c r="BN28" i="1"/>
  <c r="BN27" i="1"/>
  <c r="BN26" i="1"/>
  <c r="BN25" i="1"/>
  <c r="BN24" i="1"/>
  <c r="BN23" i="1"/>
  <c r="BN22" i="1"/>
  <c r="BN21" i="1"/>
  <c r="BN20" i="1"/>
  <c r="BN19" i="1"/>
  <c r="BN18" i="1"/>
  <c r="BN17" i="1"/>
  <c r="BN16" i="1"/>
  <c r="BN15" i="1"/>
  <c r="BN14" i="1"/>
  <c r="BN13" i="1"/>
  <c r="BN12" i="1"/>
  <c r="BN11" i="1"/>
  <c r="BN10" i="1"/>
  <c r="BN9" i="1"/>
  <c r="BN8" i="1"/>
  <c r="BN7" i="1"/>
  <c r="BN6" i="1"/>
  <c r="BN5" i="1"/>
  <c r="BN4" i="1"/>
  <c r="BI248" i="1"/>
  <c r="BI245" i="1"/>
  <c r="BI238" i="1"/>
  <c r="BI236" i="1"/>
  <c r="BI226" i="1"/>
  <c r="BI224" i="1"/>
  <c r="BI222" i="1"/>
  <c r="BI220" i="1"/>
  <c r="BI206" i="1"/>
  <c r="BI204" i="1"/>
  <c r="BI202" i="1"/>
  <c r="BI200" i="1"/>
  <c r="BI198" i="1"/>
  <c r="BI196" i="1"/>
  <c r="BI194" i="1"/>
  <c r="BI192" i="1"/>
  <c r="BI170" i="1"/>
  <c r="BI168" i="1"/>
  <c r="BI166" i="1"/>
  <c r="BI164" i="1"/>
  <c r="BI162" i="1"/>
  <c r="BI160" i="1"/>
  <c r="BI158" i="1"/>
  <c r="BI156" i="1"/>
  <c r="BI154" i="1"/>
  <c r="BI152" i="1"/>
  <c r="BI150" i="1"/>
  <c r="BI148" i="1"/>
  <c r="BI146" i="1"/>
  <c r="BI144" i="1"/>
  <c r="BI142" i="1"/>
  <c r="BI140" i="1"/>
  <c r="BI75" i="1"/>
  <c r="BI74" i="1"/>
  <c r="BI73" i="1"/>
  <c r="BI72" i="1"/>
  <c r="BI71" i="1"/>
  <c r="BI70" i="1"/>
  <c r="BI69" i="1"/>
  <c r="BI68" i="1"/>
  <c r="BI67" i="1"/>
  <c r="BI66" i="1"/>
  <c r="BI65" i="1"/>
  <c r="BI64" i="1"/>
  <c r="BI63" i="1"/>
  <c r="BI62" i="1"/>
  <c r="BI61" i="1"/>
  <c r="BI60" i="1"/>
  <c r="BI59" i="1"/>
  <c r="BI58" i="1"/>
  <c r="BI57" i="1"/>
  <c r="BI56" i="1"/>
  <c r="BI55" i="1"/>
  <c r="BI54" i="1"/>
  <c r="BI53" i="1"/>
  <c r="BI52" i="1"/>
  <c r="BI51" i="1"/>
  <c r="BI50" i="1"/>
  <c r="BI49" i="1"/>
  <c r="BI48" i="1"/>
  <c r="BI47" i="1"/>
  <c r="BI46" i="1"/>
  <c r="BI45" i="1"/>
  <c r="BI44" i="1"/>
  <c r="BI43" i="1"/>
  <c r="BI42" i="1"/>
  <c r="BI41" i="1"/>
  <c r="BI40" i="1"/>
  <c r="BI39" i="1"/>
  <c r="BI38" i="1"/>
  <c r="BI37" i="1"/>
  <c r="BI36" i="1"/>
  <c r="BI35" i="1"/>
  <c r="BI34" i="1"/>
  <c r="BI33" i="1"/>
  <c r="BI32" i="1"/>
  <c r="BI31" i="1"/>
  <c r="BI30" i="1"/>
  <c r="BI29" i="1"/>
  <c r="BI28" i="1"/>
  <c r="BI27" i="1"/>
  <c r="BI26" i="1"/>
  <c r="BI25" i="1"/>
  <c r="BI24" i="1"/>
  <c r="BI23" i="1"/>
  <c r="BI22" i="1"/>
  <c r="BI21" i="1"/>
  <c r="BI20" i="1"/>
  <c r="BI19" i="1"/>
  <c r="BI18" i="1"/>
  <c r="BI17" i="1"/>
  <c r="BI16" i="1"/>
  <c r="BI15" i="1"/>
  <c r="BI14" i="1"/>
  <c r="BI13" i="1"/>
  <c r="BI12" i="1"/>
  <c r="BI11" i="1"/>
  <c r="BI10" i="1"/>
  <c r="BI9" i="1"/>
  <c r="BI8" i="1"/>
  <c r="BI7" i="1"/>
  <c r="BI6" i="1"/>
  <c r="BI5" i="1"/>
  <c r="BI4" i="1"/>
  <c r="C50" i="3"/>
  <c r="C43" i="3"/>
  <c r="C16" i="3"/>
  <c r="Q173" i="1"/>
  <c r="C51" i="3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C71" i="3"/>
  <c r="C70" i="3"/>
  <c r="BD248" i="1"/>
  <c r="BD245" i="1"/>
  <c r="BD238" i="1"/>
  <c r="BD236" i="1"/>
  <c r="BD226" i="1"/>
  <c r="BD224" i="1"/>
  <c r="BD222" i="1"/>
  <c r="BD220" i="1"/>
  <c r="BD206" i="1"/>
  <c r="BD204" i="1"/>
  <c r="BD202" i="1"/>
  <c r="BD200" i="1"/>
  <c r="BD198" i="1"/>
  <c r="BD196" i="1"/>
  <c r="BD194" i="1"/>
  <c r="BD192" i="1"/>
  <c r="BD170" i="1"/>
  <c r="BD168" i="1"/>
  <c r="BD166" i="1"/>
  <c r="BD164" i="1"/>
  <c r="BD162" i="1"/>
  <c r="BD160" i="1"/>
  <c r="BD158" i="1"/>
  <c r="BD156" i="1"/>
  <c r="BD154" i="1"/>
  <c r="BD152" i="1"/>
  <c r="BD150" i="1"/>
  <c r="BD148" i="1"/>
  <c r="BD146" i="1"/>
  <c r="BD144" i="1"/>
  <c r="BD142" i="1"/>
  <c r="BD140" i="1"/>
  <c r="BD75" i="1"/>
  <c r="BD74" i="1"/>
  <c r="BD73" i="1"/>
  <c r="BD72" i="1"/>
  <c r="BD71" i="1"/>
  <c r="BD70" i="1"/>
  <c r="BD69" i="1"/>
  <c r="BD68" i="1"/>
  <c r="BD67" i="1"/>
  <c r="BD66" i="1"/>
  <c r="BD65" i="1"/>
  <c r="BD64" i="1"/>
  <c r="BD63" i="1"/>
  <c r="BD62" i="1"/>
  <c r="BD61" i="1"/>
  <c r="BD60" i="1"/>
  <c r="BD59" i="1"/>
  <c r="BD58" i="1"/>
  <c r="BD57" i="1"/>
  <c r="BD56" i="1"/>
  <c r="BD55" i="1"/>
  <c r="BD54" i="1"/>
  <c r="BD53" i="1"/>
  <c r="BD52" i="1"/>
  <c r="BD51" i="1"/>
  <c r="BD50" i="1"/>
  <c r="BD49" i="1"/>
  <c r="BD48" i="1"/>
  <c r="BD47" i="1"/>
  <c r="BD46" i="1"/>
  <c r="BD45" i="1"/>
  <c r="BD44" i="1"/>
  <c r="BD43" i="1"/>
  <c r="BD42" i="1"/>
  <c r="BD41" i="1"/>
  <c r="BD40" i="1"/>
  <c r="BD39" i="1"/>
  <c r="BD38" i="1"/>
  <c r="BD37" i="1"/>
  <c r="BD36" i="1"/>
  <c r="BD35" i="1"/>
  <c r="BD34" i="1"/>
  <c r="BD33" i="1"/>
  <c r="BD32" i="1"/>
  <c r="BD31" i="1"/>
  <c r="BD30" i="1"/>
  <c r="BD29" i="1"/>
  <c r="BD28" i="1"/>
  <c r="BD27" i="1"/>
  <c r="BD26" i="1"/>
  <c r="BD25" i="1"/>
  <c r="BD24" i="1"/>
  <c r="BD23" i="1"/>
  <c r="BD22" i="1"/>
  <c r="BD21" i="1"/>
  <c r="BD20" i="1"/>
  <c r="BD19" i="1"/>
  <c r="BD18" i="1"/>
  <c r="BD17" i="1"/>
  <c r="BD16" i="1"/>
  <c r="BD15" i="1"/>
  <c r="BD14" i="1"/>
  <c r="BD13" i="1"/>
  <c r="BD12" i="1"/>
  <c r="BD11" i="1"/>
  <c r="BD10" i="1"/>
  <c r="BD9" i="1"/>
  <c r="BD8" i="1"/>
  <c r="BD7" i="1"/>
  <c r="BD6" i="1"/>
  <c r="BD5" i="1"/>
  <c r="BD4" i="1"/>
  <c r="AY248" i="1"/>
  <c r="AY245" i="1"/>
  <c r="AY238" i="1"/>
  <c r="AY236" i="1"/>
  <c r="AY226" i="1"/>
  <c r="AY224" i="1"/>
  <c r="AY222" i="1"/>
  <c r="AY220" i="1"/>
  <c r="AY206" i="1"/>
  <c r="AY204" i="1"/>
  <c r="AY202" i="1"/>
  <c r="AY200" i="1"/>
  <c r="AY198" i="1"/>
  <c r="AY196" i="1"/>
  <c r="AY194" i="1"/>
  <c r="AY192" i="1"/>
  <c r="AY170" i="1"/>
  <c r="AY168" i="1"/>
  <c r="AY166" i="1"/>
  <c r="AY164" i="1"/>
  <c r="AY162" i="1"/>
  <c r="AY160" i="1"/>
  <c r="AY158" i="1"/>
  <c r="AY156" i="1"/>
  <c r="AY154" i="1"/>
  <c r="AY152" i="1"/>
  <c r="AY150" i="1"/>
  <c r="AY148" i="1"/>
  <c r="AY146" i="1"/>
  <c r="AY144" i="1"/>
  <c r="AY142" i="1"/>
  <c r="AY140" i="1"/>
  <c r="AY75" i="1"/>
  <c r="AY74" i="1"/>
  <c r="AY73" i="1"/>
  <c r="AY72" i="1"/>
  <c r="AY71" i="1"/>
  <c r="AY70" i="1"/>
  <c r="AY69" i="1"/>
  <c r="AY68" i="1"/>
  <c r="AY67" i="1"/>
  <c r="AY66" i="1"/>
  <c r="AY65" i="1"/>
  <c r="AY64" i="1"/>
  <c r="AY63" i="1"/>
  <c r="AY62" i="1"/>
  <c r="AY61" i="1"/>
  <c r="AY60" i="1"/>
  <c r="AY59" i="1"/>
  <c r="AY58" i="1"/>
  <c r="AY57" i="1"/>
  <c r="AY56" i="1"/>
  <c r="AY55" i="1"/>
  <c r="AY54" i="1"/>
  <c r="AY53" i="1"/>
  <c r="AY52" i="1"/>
  <c r="AY51" i="1"/>
  <c r="AY50" i="1"/>
  <c r="AY49" i="1"/>
  <c r="AY48" i="1"/>
  <c r="AY47" i="1"/>
  <c r="AY46" i="1"/>
  <c r="AY45" i="1"/>
  <c r="AY44" i="1"/>
  <c r="AY43" i="1"/>
  <c r="AY42" i="1"/>
  <c r="AY41" i="1"/>
  <c r="AY40" i="1"/>
  <c r="AY39" i="1"/>
  <c r="AY38" i="1"/>
  <c r="AY37" i="1"/>
  <c r="AY36" i="1"/>
  <c r="AY35" i="1"/>
  <c r="AY34" i="1"/>
  <c r="AY33" i="1"/>
  <c r="AY32" i="1"/>
  <c r="AY31" i="1"/>
  <c r="AY30" i="1"/>
  <c r="AY29" i="1"/>
  <c r="AY28" i="1"/>
  <c r="AY27" i="1"/>
  <c r="AY26" i="1"/>
  <c r="AY25" i="1"/>
  <c r="AY24" i="1"/>
  <c r="AY23" i="1"/>
  <c r="AY22" i="1"/>
  <c r="AY21" i="1"/>
  <c r="AY20" i="1"/>
  <c r="AY19" i="1"/>
  <c r="AY18" i="1"/>
  <c r="AY17" i="1"/>
  <c r="AY16" i="1"/>
  <c r="AY15" i="1"/>
  <c r="AY14" i="1"/>
  <c r="AY13" i="1"/>
  <c r="AY12" i="1"/>
  <c r="AY11" i="1"/>
  <c r="AY10" i="1"/>
  <c r="AY9" i="1"/>
  <c r="AY8" i="1"/>
  <c r="AY7" i="1"/>
  <c r="AY6" i="1"/>
  <c r="AY5" i="1"/>
  <c r="AY4" i="1"/>
  <c r="AT248" i="1"/>
  <c r="AT245" i="1"/>
  <c r="AT238" i="1"/>
  <c r="AT236" i="1"/>
  <c r="AT226" i="1"/>
  <c r="AT224" i="1"/>
  <c r="AT222" i="1"/>
  <c r="AT220" i="1"/>
  <c r="AT206" i="1"/>
  <c r="AT204" i="1"/>
  <c r="AT202" i="1"/>
  <c r="AT200" i="1"/>
  <c r="AT198" i="1"/>
  <c r="AT196" i="1"/>
  <c r="AT194" i="1"/>
  <c r="AT192" i="1"/>
  <c r="AT170" i="1"/>
  <c r="AT168" i="1"/>
  <c r="AT166" i="1"/>
  <c r="AT164" i="1"/>
  <c r="AT162" i="1"/>
  <c r="AT160" i="1"/>
  <c r="AT158" i="1"/>
  <c r="AT156" i="1"/>
  <c r="AT154" i="1"/>
  <c r="AT152" i="1"/>
  <c r="AT150" i="1"/>
  <c r="AT148" i="1"/>
  <c r="AT146" i="1"/>
  <c r="AT144" i="1"/>
  <c r="AT142" i="1"/>
  <c r="AT140" i="1"/>
  <c r="AT75" i="1"/>
  <c r="AT74" i="1"/>
  <c r="AT73" i="1"/>
  <c r="AT72" i="1"/>
  <c r="AT71" i="1"/>
  <c r="AT70" i="1"/>
  <c r="AT69" i="1"/>
  <c r="AT68" i="1"/>
  <c r="AT67" i="1"/>
  <c r="AT66" i="1"/>
  <c r="AT65" i="1"/>
  <c r="AT64" i="1"/>
  <c r="AT63" i="1"/>
  <c r="AT62" i="1"/>
  <c r="AT61" i="1"/>
  <c r="AT60" i="1"/>
  <c r="AT59" i="1"/>
  <c r="AT58" i="1"/>
  <c r="AT57" i="1"/>
  <c r="AT56" i="1"/>
  <c r="AT55" i="1"/>
  <c r="AT54" i="1"/>
  <c r="AT53" i="1"/>
  <c r="AT52" i="1"/>
  <c r="AT51" i="1"/>
  <c r="AT50" i="1"/>
  <c r="AT49" i="1"/>
  <c r="AT48" i="1"/>
  <c r="AT47" i="1"/>
  <c r="AT46" i="1"/>
  <c r="AT45" i="1"/>
  <c r="AT44" i="1"/>
  <c r="AT43" i="1"/>
  <c r="AT42" i="1"/>
  <c r="AT41" i="1"/>
  <c r="AT40" i="1"/>
  <c r="AT39" i="1"/>
  <c r="AT38" i="1"/>
  <c r="AT37" i="1"/>
  <c r="AT36" i="1"/>
  <c r="AT35" i="1"/>
  <c r="AT34" i="1"/>
  <c r="AT33" i="1"/>
  <c r="AT32" i="1"/>
  <c r="AT31" i="1"/>
  <c r="AT30" i="1"/>
  <c r="AT29" i="1"/>
  <c r="AT28" i="1"/>
  <c r="AT27" i="1"/>
  <c r="AT26" i="1"/>
  <c r="AT25" i="1"/>
  <c r="AT24" i="1"/>
  <c r="AT23" i="1"/>
  <c r="AT22" i="1"/>
  <c r="AT21" i="1"/>
  <c r="AT20" i="1"/>
  <c r="AT19" i="1"/>
  <c r="AT18" i="1"/>
  <c r="AT17" i="1"/>
  <c r="AT16" i="1"/>
  <c r="AT15" i="1"/>
  <c r="AT14" i="1"/>
  <c r="AT13" i="1"/>
  <c r="AT12" i="1"/>
  <c r="AT11" i="1"/>
  <c r="AT10" i="1"/>
  <c r="AT9" i="1"/>
  <c r="AT8" i="1"/>
  <c r="AT7" i="1"/>
  <c r="AT6" i="1"/>
  <c r="AT5" i="1"/>
  <c r="AT4" i="1"/>
  <c r="AO248" i="1"/>
  <c r="AO245" i="1"/>
  <c r="AO238" i="1"/>
  <c r="AO236" i="1"/>
  <c r="AO226" i="1"/>
  <c r="AO224" i="1"/>
  <c r="AO222" i="1"/>
  <c r="AO220" i="1"/>
  <c r="AO206" i="1"/>
  <c r="AO204" i="1"/>
  <c r="AO202" i="1"/>
  <c r="AO200" i="1"/>
  <c r="AO198" i="1"/>
  <c r="AO196" i="1"/>
  <c r="AO194" i="1"/>
  <c r="AO192" i="1"/>
  <c r="AO170" i="1"/>
  <c r="AO168" i="1"/>
  <c r="AO166" i="1"/>
  <c r="AO164" i="1"/>
  <c r="AO162" i="1"/>
  <c r="AO160" i="1"/>
  <c r="AO158" i="1"/>
  <c r="AO156" i="1"/>
  <c r="AO154" i="1"/>
  <c r="AO152" i="1"/>
  <c r="AO150" i="1"/>
  <c r="AO148" i="1"/>
  <c r="AO146" i="1"/>
  <c r="AO144" i="1"/>
  <c r="AO142" i="1"/>
  <c r="AO140" i="1"/>
  <c r="AO75" i="1"/>
  <c r="AO74" i="1"/>
  <c r="AO73" i="1"/>
  <c r="AO72" i="1"/>
  <c r="AO71" i="1"/>
  <c r="AO70" i="1"/>
  <c r="AO69" i="1"/>
  <c r="AO68" i="1"/>
  <c r="AO67" i="1"/>
  <c r="AO66" i="1"/>
  <c r="AO65" i="1"/>
  <c r="AO64" i="1"/>
  <c r="AO63" i="1"/>
  <c r="AO62" i="1"/>
  <c r="AO61" i="1"/>
  <c r="AO60" i="1"/>
  <c r="AO59" i="1"/>
  <c r="AO58" i="1"/>
  <c r="AO57" i="1"/>
  <c r="AO56" i="1"/>
  <c r="AO55" i="1"/>
  <c r="AO54" i="1"/>
  <c r="AO53" i="1"/>
  <c r="AO52" i="1"/>
  <c r="AO51" i="1"/>
  <c r="AO50" i="1"/>
  <c r="AO49" i="1"/>
  <c r="AO48" i="1"/>
  <c r="AO47" i="1"/>
  <c r="AO46" i="1"/>
  <c r="AO45" i="1"/>
  <c r="AO44" i="1"/>
  <c r="AO43" i="1"/>
  <c r="AO42" i="1"/>
  <c r="AO41" i="1"/>
  <c r="AO40" i="1"/>
  <c r="AO39" i="1"/>
  <c r="AO38" i="1"/>
  <c r="AO37" i="1"/>
  <c r="AO36" i="1"/>
  <c r="AO35" i="1"/>
  <c r="AO34" i="1"/>
  <c r="AO33" i="1"/>
  <c r="AO32" i="1"/>
  <c r="AO31" i="1"/>
  <c r="AO30" i="1"/>
  <c r="AO29" i="1"/>
  <c r="AO28" i="1"/>
  <c r="AO27" i="1"/>
  <c r="AO26" i="1"/>
  <c r="AO25" i="1"/>
  <c r="AO24" i="1"/>
  <c r="AO23" i="1"/>
  <c r="AO22" i="1"/>
  <c r="AO21" i="1"/>
  <c r="AO20" i="1"/>
  <c r="AO19" i="1"/>
  <c r="AO18" i="1"/>
  <c r="AO17" i="1"/>
  <c r="AO16" i="1"/>
  <c r="AO15" i="1"/>
  <c r="AO14" i="1"/>
  <c r="AO13" i="1"/>
  <c r="AO12" i="1"/>
  <c r="AO11" i="1"/>
  <c r="AO10" i="1"/>
  <c r="AO9" i="1"/>
  <c r="AO8" i="1"/>
  <c r="AO7" i="1"/>
  <c r="AO6" i="1"/>
  <c r="AO5" i="1"/>
  <c r="AO4" i="1"/>
  <c r="AE248" i="1"/>
  <c r="AE245" i="1"/>
  <c r="AE238" i="1"/>
  <c r="AE236" i="1"/>
  <c r="AE226" i="1"/>
  <c r="AE224" i="1"/>
  <c r="AE222" i="1"/>
  <c r="AE220" i="1"/>
  <c r="AE206" i="1"/>
  <c r="AE204" i="1"/>
  <c r="AE202" i="1"/>
  <c r="AE200" i="1"/>
  <c r="AE198" i="1"/>
  <c r="AE196" i="1"/>
  <c r="AE194" i="1"/>
  <c r="AE192" i="1"/>
  <c r="AE170" i="1"/>
  <c r="AE168" i="1"/>
  <c r="AE166" i="1"/>
  <c r="AE164" i="1"/>
  <c r="AE162" i="1"/>
  <c r="AE160" i="1"/>
  <c r="AE158" i="1"/>
  <c r="AE156" i="1"/>
  <c r="AE154" i="1"/>
  <c r="AE152" i="1"/>
  <c r="AE150" i="1"/>
  <c r="AE148" i="1"/>
  <c r="AE146" i="1"/>
  <c r="AE144" i="1"/>
  <c r="AE142" i="1"/>
  <c r="AE140" i="1"/>
  <c r="AE75" i="1"/>
  <c r="AE74" i="1"/>
  <c r="AE73" i="1"/>
  <c r="AE72" i="1"/>
  <c r="AE71" i="1"/>
  <c r="AE70" i="1"/>
  <c r="AE69" i="1"/>
  <c r="AE68" i="1"/>
  <c r="AE67" i="1"/>
  <c r="AE66" i="1"/>
  <c r="AE65" i="1"/>
  <c r="AE64" i="1"/>
  <c r="AE63" i="1"/>
  <c r="AE62" i="1"/>
  <c r="AE61" i="1"/>
  <c r="AE60" i="1"/>
  <c r="AE59" i="1"/>
  <c r="AE58" i="1"/>
  <c r="AE57" i="1"/>
  <c r="AE56" i="1"/>
  <c r="AE55" i="1"/>
  <c r="AE54" i="1"/>
  <c r="AE53" i="1"/>
  <c r="AE52" i="1"/>
  <c r="AE51" i="1"/>
  <c r="AE50" i="1"/>
  <c r="AE49" i="1"/>
  <c r="AE48" i="1"/>
  <c r="AE47" i="1"/>
  <c r="AE46" i="1"/>
  <c r="AE45" i="1"/>
  <c r="AE44" i="1"/>
  <c r="AE43" i="1"/>
  <c r="AE42" i="1"/>
  <c r="AE41" i="1"/>
  <c r="AE40" i="1"/>
  <c r="AE39" i="1"/>
  <c r="AE38" i="1"/>
  <c r="AE37" i="1"/>
  <c r="AE36" i="1"/>
  <c r="AE35" i="1"/>
  <c r="AE34" i="1"/>
  <c r="AE33" i="1"/>
  <c r="AE32" i="1"/>
  <c r="AE31" i="1"/>
  <c r="AE30" i="1"/>
  <c r="AE29" i="1"/>
  <c r="AE28" i="1"/>
  <c r="AE27" i="1"/>
  <c r="AE26" i="1"/>
  <c r="AE25" i="1"/>
  <c r="AE24" i="1"/>
  <c r="AE23" i="1"/>
  <c r="AE22" i="1"/>
  <c r="AE21" i="1"/>
  <c r="AE20" i="1"/>
  <c r="AE19" i="1"/>
  <c r="AE18" i="1"/>
  <c r="AE17" i="1"/>
  <c r="AE16" i="1"/>
  <c r="AE15" i="1"/>
  <c r="AE14" i="1"/>
  <c r="AE13" i="1"/>
  <c r="AE12" i="1"/>
  <c r="AE11" i="1"/>
  <c r="AE10" i="1"/>
  <c r="AE9" i="1"/>
  <c r="AE8" i="1"/>
  <c r="AE7" i="1"/>
  <c r="AE6" i="1"/>
  <c r="AE5" i="1"/>
  <c r="AE4" i="1"/>
  <c r="Z248" i="1"/>
  <c r="Z245" i="1"/>
  <c r="Z238" i="1"/>
  <c r="Z236" i="1"/>
  <c r="Z226" i="1"/>
  <c r="Z224" i="1"/>
  <c r="Z222" i="1"/>
  <c r="Z220" i="1"/>
  <c r="Z206" i="1"/>
  <c r="Z204" i="1"/>
  <c r="Z202" i="1"/>
  <c r="Z200" i="1"/>
  <c r="Z198" i="1"/>
  <c r="Z196" i="1"/>
  <c r="Z194" i="1"/>
  <c r="Z192" i="1"/>
  <c r="Z170" i="1"/>
  <c r="Z168" i="1"/>
  <c r="Z166" i="1"/>
  <c r="Z164" i="1"/>
  <c r="Z162" i="1"/>
  <c r="Z160" i="1"/>
  <c r="Z158" i="1"/>
  <c r="Z156" i="1"/>
  <c r="Z154" i="1"/>
  <c r="Z152" i="1"/>
  <c r="Z150" i="1"/>
  <c r="Z148" i="1"/>
  <c r="Z146" i="1"/>
  <c r="Z144" i="1"/>
  <c r="Z142" i="1"/>
  <c r="Z140" i="1"/>
  <c r="Z75" i="1"/>
  <c r="Z74" i="1"/>
  <c r="Z73" i="1"/>
  <c r="Z72" i="1"/>
  <c r="Z71" i="1"/>
  <c r="Z70" i="1"/>
  <c r="Z69" i="1"/>
  <c r="Z68" i="1"/>
  <c r="Z67" i="1"/>
  <c r="Z66" i="1"/>
  <c r="Z65" i="1"/>
  <c r="Z64" i="1"/>
  <c r="Z63" i="1"/>
  <c r="Z62" i="1"/>
  <c r="Z61" i="1"/>
  <c r="Z60" i="1"/>
  <c r="Z59" i="1"/>
  <c r="Z58" i="1"/>
  <c r="Z57" i="1"/>
  <c r="Z56" i="1"/>
  <c r="Z55" i="1"/>
  <c r="Z54" i="1"/>
  <c r="Z53" i="1"/>
  <c r="Z52" i="1"/>
  <c r="Z51" i="1"/>
  <c r="Z50" i="1"/>
  <c r="Z49" i="1"/>
  <c r="Z48" i="1"/>
  <c r="Z47" i="1"/>
  <c r="Z46" i="1"/>
  <c r="Z45" i="1"/>
  <c r="Z44" i="1"/>
  <c r="Z43" i="1"/>
  <c r="Z42" i="1"/>
  <c r="Z41" i="1"/>
  <c r="Z40" i="1"/>
  <c r="Z39" i="1"/>
  <c r="Z38" i="1"/>
  <c r="Z37" i="1"/>
  <c r="Z36" i="1"/>
  <c r="Z35" i="1"/>
  <c r="Z34" i="1"/>
  <c r="Z33" i="1"/>
  <c r="Z32" i="1"/>
  <c r="Z31" i="1"/>
  <c r="Z30" i="1"/>
  <c r="Z29" i="1"/>
  <c r="Z28" i="1"/>
  <c r="Z27" i="1"/>
  <c r="Z26" i="1"/>
  <c r="Z25" i="1"/>
  <c r="Z24" i="1"/>
  <c r="Z23" i="1"/>
  <c r="Z22" i="1"/>
  <c r="Z21" i="1"/>
  <c r="Z20" i="1"/>
  <c r="Z19" i="1"/>
  <c r="Z18" i="1"/>
  <c r="Z17" i="1"/>
  <c r="Z16" i="1"/>
  <c r="Z15" i="1"/>
  <c r="Z14" i="1"/>
  <c r="Z13" i="1"/>
  <c r="Z12" i="1"/>
  <c r="Z11" i="1"/>
  <c r="Z10" i="1"/>
  <c r="Z9" i="1"/>
  <c r="Z8" i="1"/>
  <c r="Z7" i="1"/>
  <c r="Z6" i="1"/>
  <c r="Z5" i="1"/>
  <c r="Z4" i="1"/>
  <c r="U248" i="1"/>
  <c r="U245" i="1"/>
  <c r="U238" i="1"/>
  <c r="U236" i="1"/>
  <c r="U226" i="1"/>
  <c r="U224" i="1"/>
  <c r="U222" i="1"/>
  <c r="U220" i="1"/>
  <c r="U206" i="1"/>
  <c r="U204" i="1"/>
  <c r="U202" i="1"/>
  <c r="U200" i="1"/>
  <c r="U198" i="1"/>
  <c r="U196" i="1"/>
  <c r="U194" i="1"/>
  <c r="U192" i="1"/>
  <c r="U170" i="1"/>
  <c r="U168" i="1"/>
  <c r="U166" i="1"/>
  <c r="U164" i="1"/>
  <c r="U162" i="1"/>
  <c r="U160" i="1"/>
  <c r="U158" i="1"/>
  <c r="U156" i="1"/>
  <c r="U154" i="1"/>
  <c r="U152" i="1"/>
  <c r="U150" i="1"/>
  <c r="U148" i="1"/>
  <c r="U146" i="1"/>
  <c r="U144" i="1"/>
  <c r="U142" i="1"/>
  <c r="U140" i="1"/>
  <c r="U75" i="1"/>
  <c r="U74" i="1"/>
  <c r="U73" i="1"/>
  <c r="U72" i="1"/>
  <c r="U71" i="1"/>
  <c r="U70" i="1"/>
  <c r="U69" i="1"/>
  <c r="U68" i="1"/>
  <c r="U67" i="1"/>
  <c r="U66" i="1"/>
  <c r="U65" i="1"/>
  <c r="U64" i="1"/>
  <c r="U63" i="1"/>
  <c r="U62" i="1"/>
  <c r="U61" i="1"/>
  <c r="U60" i="1"/>
  <c r="U59" i="1"/>
  <c r="U58" i="1"/>
  <c r="U57" i="1"/>
  <c r="U56" i="1"/>
  <c r="U55" i="1"/>
  <c r="U54" i="1"/>
  <c r="U53" i="1"/>
  <c r="U52" i="1"/>
  <c r="U51" i="1"/>
  <c r="U50" i="1"/>
  <c r="U49" i="1"/>
  <c r="U48" i="1"/>
  <c r="U47" i="1"/>
  <c r="U46" i="1"/>
  <c r="U45" i="1"/>
  <c r="U44" i="1"/>
  <c r="U43" i="1"/>
  <c r="U42" i="1"/>
  <c r="U41" i="1"/>
  <c r="U40" i="1"/>
  <c r="U39" i="1"/>
  <c r="U38" i="1"/>
  <c r="U37" i="1"/>
  <c r="U36" i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U19" i="1"/>
  <c r="U18" i="1"/>
  <c r="U17" i="1"/>
  <c r="U16" i="1"/>
  <c r="U15" i="1"/>
  <c r="U14" i="1"/>
  <c r="U13" i="1"/>
  <c r="U12" i="1"/>
  <c r="U11" i="1"/>
  <c r="U10" i="1"/>
  <c r="U9" i="1"/>
  <c r="U8" i="1"/>
  <c r="U7" i="1"/>
  <c r="U6" i="1"/>
  <c r="U5" i="1"/>
  <c r="U4" i="1"/>
  <c r="C26" i="3"/>
  <c r="Q230" i="1"/>
  <c r="Q231" i="1"/>
  <c r="Q232" i="1"/>
  <c r="Q229" i="1"/>
  <c r="Q210" i="1"/>
  <c r="Q211" i="1"/>
  <c r="Q212" i="1"/>
  <c r="Q213" i="1"/>
  <c r="Q214" i="1"/>
  <c r="Q215" i="1"/>
  <c r="Q216" i="1"/>
  <c r="Q20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81" i="1"/>
  <c r="Q80" i="1"/>
  <c r="Q79" i="1"/>
  <c r="Q78" i="1"/>
  <c r="Q86" i="1"/>
  <c r="Q85" i="1"/>
  <c r="Q84" i="1"/>
  <c r="Q83" i="1"/>
  <c r="Q91" i="1"/>
  <c r="Q90" i="1"/>
  <c r="Q89" i="1"/>
  <c r="Q88" i="1"/>
  <c r="Q96" i="1"/>
  <c r="Q95" i="1"/>
  <c r="Q94" i="1"/>
  <c r="Q93" i="1"/>
  <c r="Q101" i="1"/>
  <c r="Q100" i="1"/>
  <c r="Q99" i="1"/>
  <c r="Q98" i="1"/>
  <c r="Q106" i="1"/>
  <c r="Q105" i="1"/>
  <c r="Q104" i="1"/>
  <c r="Q103" i="1"/>
  <c r="Q111" i="1"/>
  <c r="Q110" i="1"/>
  <c r="Q109" i="1"/>
  <c r="Q108" i="1"/>
  <c r="Q116" i="1"/>
  <c r="Q115" i="1"/>
  <c r="Q114" i="1"/>
  <c r="Q113" i="1"/>
  <c r="Q121" i="1"/>
  <c r="Q120" i="1"/>
  <c r="Q119" i="1"/>
  <c r="Q118" i="1"/>
  <c r="Q126" i="1"/>
  <c r="Q125" i="1"/>
  <c r="Q124" i="1"/>
  <c r="Q123" i="1"/>
  <c r="Q131" i="1"/>
  <c r="Q130" i="1"/>
  <c r="Q129" i="1"/>
  <c r="Q128" i="1"/>
  <c r="Q135" i="1"/>
  <c r="Q136" i="1"/>
  <c r="Q134" i="1"/>
  <c r="Q133" i="1"/>
  <c r="Q242" i="1"/>
  <c r="Q241" i="1"/>
  <c r="Q251" i="1"/>
  <c r="P245" i="1"/>
  <c r="L245" i="1"/>
  <c r="GO245" i="1" s="1"/>
  <c r="G238" i="1"/>
  <c r="E238" i="1"/>
  <c r="G226" i="1"/>
  <c r="E226" i="1"/>
  <c r="G224" i="1"/>
  <c r="E224" i="1"/>
  <c r="G222" i="1"/>
  <c r="E222" i="1"/>
  <c r="G220" i="1"/>
  <c r="E220" i="1"/>
  <c r="E170" i="1"/>
  <c r="H170" i="1" s="1"/>
  <c r="G168" i="1"/>
  <c r="H169" i="1" s="1"/>
  <c r="E168" i="1"/>
  <c r="H168" i="1" s="1"/>
  <c r="G166" i="1"/>
  <c r="H167" i="1" s="1"/>
  <c r="E166" i="1"/>
  <c r="H166" i="1" s="1"/>
  <c r="E164" i="1"/>
  <c r="H164" i="1" s="1"/>
  <c r="G162" i="1"/>
  <c r="H163" i="1" s="1"/>
  <c r="E162" i="1"/>
  <c r="H162" i="1" s="1"/>
  <c r="G160" i="1"/>
  <c r="H161" i="1" s="1"/>
  <c r="E160" i="1"/>
  <c r="H160" i="1" s="1"/>
  <c r="E158" i="1"/>
  <c r="H158" i="1" s="1"/>
  <c r="E156" i="1"/>
  <c r="H156" i="1" s="1"/>
  <c r="E154" i="1"/>
  <c r="H154" i="1" s="1"/>
  <c r="E152" i="1"/>
  <c r="H152" i="1" s="1"/>
  <c r="E150" i="1"/>
  <c r="H150" i="1" s="1"/>
  <c r="G148" i="1"/>
  <c r="H149" i="1" s="1"/>
  <c r="E148" i="1"/>
  <c r="H148" i="1" s="1"/>
  <c r="G146" i="1"/>
  <c r="H147" i="1" s="1"/>
  <c r="E146" i="1"/>
  <c r="H146" i="1" s="1"/>
  <c r="E144" i="1"/>
  <c r="H144" i="1" s="1"/>
  <c r="G142" i="1"/>
  <c r="H143" i="1" s="1"/>
  <c r="E142" i="1"/>
  <c r="H142" i="1" s="1"/>
  <c r="G140" i="1"/>
  <c r="H141" i="1" s="1"/>
  <c r="E140" i="1"/>
  <c r="H140" i="1" s="1"/>
  <c r="G265" i="1"/>
  <c r="G259" i="1"/>
  <c r="G270" i="1"/>
  <c r="G269" i="1"/>
  <c r="G268" i="1"/>
  <c r="G267" i="1"/>
  <c r="G266" i="1"/>
  <c r="G264" i="1"/>
  <c r="G263" i="1"/>
  <c r="G262" i="1"/>
  <c r="G261" i="1"/>
  <c r="G260" i="1"/>
  <c r="G206" i="1"/>
  <c r="E206" i="1"/>
  <c r="G204" i="1"/>
  <c r="E204" i="1"/>
  <c r="G202" i="1"/>
  <c r="G200" i="1"/>
  <c r="G198" i="1"/>
  <c r="E202" i="1"/>
  <c r="E200" i="1"/>
  <c r="E198" i="1"/>
  <c r="G196" i="1"/>
  <c r="E196" i="1"/>
  <c r="G194" i="1"/>
  <c r="E194" i="1"/>
  <c r="G192" i="1"/>
  <c r="E192" i="1"/>
  <c r="H155" i="1"/>
  <c r="H171" i="1"/>
  <c r="P170" i="1"/>
  <c r="L170" i="1"/>
  <c r="GJ170" i="1" s="1"/>
  <c r="P168" i="1"/>
  <c r="L168" i="1"/>
  <c r="FZ168" i="1" s="1"/>
  <c r="P166" i="1"/>
  <c r="L166" i="1"/>
  <c r="GJ166" i="1" s="1"/>
  <c r="P164" i="1"/>
  <c r="L164" i="1"/>
  <c r="H165" i="1"/>
  <c r="P162" i="1"/>
  <c r="L162" i="1"/>
  <c r="CX162" i="1" s="1"/>
  <c r="P160" i="1"/>
  <c r="L160" i="1"/>
  <c r="GE160" i="1" s="1"/>
  <c r="H159" i="1"/>
  <c r="P158" i="1"/>
  <c r="L158" i="1"/>
  <c r="P156" i="1"/>
  <c r="L156" i="1"/>
  <c r="FU156" i="1" s="1"/>
  <c r="H157" i="1"/>
  <c r="P154" i="1"/>
  <c r="L154" i="1"/>
  <c r="FZ154" i="1" s="1"/>
  <c r="H153" i="1"/>
  <c r="P152" i="1"/>
  <c r="L152" i="1"/>
  <c r="EB152" i="1" s="1"/>
  <c r="H151" i="1"/>
  <c r="P150" i="1"/>
  <c r="L150" i="1"/>
  <c r="GO150" i="1" s="1"/>
  <c r="P148" i="1"/>
  <c r="L148" i="1"/>
  <c r="P146" i="1"/>
  <c r="L146" i="1"/>
  <c r="FU146" i="1" s="1"/>
  <c r="H145" i="1"/>
  <c r="P144" i="1"/>
  <c r="L144" i="1"/>
  <c r="GO144" i="1" s="1"/>
  <c r="P142" i="1"/>
  <c r="L142" i="1"/>
  <c r="FK142" i="1" s="1"/>
  <c r="P140" i="1"/>
  <c r="L140" i="1"/>
  <c r="GO140" i="1" s="1"/>
  <c r="L39" i="1"/>
  <c r="FZ39" i="1" s="1"/>
  <c r="L38" i="1"/>
  <c r="DH38" i="1" s="1"/>
  <c r="L37" i="1"/>
  <c r="FP37" i="1" s="1"/>
  <c r="L36" i="1"/>
  <c r="FA36" i="1" s="1"/>
  <c r="L35" i="1"/>
  <c r="EV35" i="1" s="1"/>
  <c r="L34" i="1"/>
  <c r="FU34" i="1" s="1"/>
  <c r="L33" i="1"/>
  <c r="AZ33" i="1" s="1"/>
  <c r="L32" i="1"/>
  <c r="FU32" i="1" s="1"/>
  <c r="L31" i="1"/>
  <c r="FU31" i="1" s="1"/>
  <c r="L30" i="1"/>
  <c r="GO30" i="1" s="1"/>
  <c r="L29" i="1"/>
  <c r="AA29" i="1" s="1"/>
  <c r="L28" i="1"/>
  <c r="L27" i="1"/>
  <c r="BE27" i="1" s="1"/>
  <c r="L26" i="1"/>
  <c r="FK26" i="1" s="1"/>
  <c r="L25" i="1"/>
  <c r="GO25" i="1" s="1"/>
  <c r="L24" i="1"/>
  <c r="GE24" i="1" s="1"/>
  <c r="L23" i="1"/>
  <c r="DC23" i="1" s="1"/>
  <c r="L22" i="1"/>
  <c r="FA22" i="1" s="1"/>
  <c r="L21" i="1"/>
  <c r="GJ21" i="1" s="1"/>
  <c r="L20" i="1"/>
  <c r="GJ20" i="1" s="1"/>
  <c r="L19" i="1"/>
  <c r="AU19" i="1" s="1"/>
  <c r="L18" i="1"/>
  <c r="L17" i="1"/>
  <c r="EV17" i="1" s="1"/>
  <c r="L16" i="1"/>
  <c r="GE16" i="1" s="1"/>
  <c r="L15" i="1"/>
  <c r="FZ15" i="1" s="1"/>
  <c r="L14" i="1"/>
  <c r="GO14" i="1" s="1"/>
  <c r="L13" i="1"/>
  <c r="GO13" i="1" s="1"/>
  <c r="L12" i="1"/>
  <c r="FZ12" i="1" s="1"/>
  <c r="L11" i="1"/>
  <c r="CD11" i="1" s="1"/>
  <c r="L10" i="1"/>
  <c r="GE10" i="1" s="1"/>
  <c r="L9" i="1"/>
  <c r="L8" i="1"/>
  <c r="FU8" i="1" s="1"/>
  <c r="L7" i="1"/>
  <c r="L6" i="1"/>
  <c r="L5" i="1"/>
  <c r="GE5" i="1" s="1"/>
  <c r="L4" i="1"/>
  <c r="CN4" i="1" s="1"/>
  <c r="V245" i="1" l="1"/>
  <c r="BT245" i="1"/>
  <c r="CX245" i="1"/>
  <c r="DC245" i="1"/>
  <c r="DR245" i="1"/>
  <c r="DW245" i="1"/>
  <c r="EL245" i="1"/>
  <c r="EV245" i="1"/>
  <c r="FA245" i="1"/>
  <c r="OB245" i="1"/>
  <c r="OG245" i="1"/>
  <c r="NM245" i="1"/>
  <c r="NW245" i="1"/>
  <c r="NR245" i="1"/>
  <c r="NH245" i="1"/>
  <c r="MX245" i="1"/>
  <c r="MN245" i="1"/>
  <c r="NC245" i="1"/>
  <c r="MS245" i="1"/>
  <c r="MI245" i="1"/>
  <c r="LY245" i="1"/>
  <c r="LO245" i="1"/>
  <c r="LE245" i="1"/>
  <c r="KU245" i="1"/>
  <c r="MD245" i="1"/>
  <c r="LT245" i="1"/>
  <c r="LJ245" i="1"/>
  <c r="KZ245" i="1"/>
  <c r="KP245" i="1"/>
  <c r="KF245" i="1"/>
  <c r="JV245" i="1"/>
  <c r="JL245" i="1"/>
  <c r="JB245" i="1"/>
  <c r="IR245" i="1"/>
  <c r="IM245" i="1"/>
  <c r="IC245" i="1"/>
  <c r="HS245" i="1"/>
  <c r="HI245" i="1"/>
  <c r="GY245" i="1"/>
  <c r="AK245" i="1"/>
  <c r="KK245" i="1"/>
  <c r="KA245" i="1"/>
  <c r="JQ245" i="1"/>
  <c r="JG245" i="1"/>
  <c r="IW245" i="1"/>
  <c r="IH245" i="1"/>
  <c r="HX245" i="1"/>
  <c r="HN245" i="1"/>
  <c r="HD245" i="1"/>
  <c r="GT245" i="1"/>
  <c r="Q245" i="1"/>
  <c r="AF245" i="1"/>
  <c r="AP245" i="1"/>
  <c r="BJ245" i="1"/>
  <c r="DH245" i="1"/>
  <c r="DM245" i="1"/>
  <c r="EG245" i="1"/>
  <c r="FU245" i="1"/>
  <c r="BE245" i="1"/>
  <c r="BO245" i="1"/>
  <c r="BY245" i="1"/>
  <c r="CD245" i="1"/>
  <c r="CI245" i="1"/>
  <c r="FF245" i="1"/>
  <c r="FK245" i="1"/>
  <c r="FP245" i="1"/>
  <c r="GE245" i="1"/>
  <c r="GJ245" i="1"/>
  <c r="AA245" i="1"/>
  <c r="AU245" i="1"/>
  <c r="AZ245" i="1"/>
  <c r="CN245" i="1"/>
  <c r="CS245" i="1"/>
  <c r="EB245" i="1"/>
  <c r="EQ245" i="1"/>
  <c r="FZ245" i="1"/>
  <c r="DW166" i="1"/>
  <c r="CD166" i="1"/>
  <c r="DC166" i="1"/>
  <c r="DH166" i="1"/>
  <c r="FZ166" i="1"/>
  <c r="AA166" i="1"/>
  <c r="AP166" i="1"/>
  <c r="AZ166" i="1"/>
  <c r="BJ166" i="1"/>
  <c r="BY166" i="1"/>
  <c r="CX166" i="1"/>
  <c r="DR166" i="1"/>
  <c r="EL166" i="1"/>
  <c r="FP166" i="1"/>
  <c r="OG166" i="1"/>
  <c r="OB166" i="1"/>
  <c r="NM166" i="1"/>
  <c r="NW166" i="1"/>
  <c r="NR166" i="1"/>
  <c r="NC166" i="1"/>
  <c r="MS166" i="1"/>
  <c r="MI166" i="1"/>
  <c r="NH166" i="1"/>
  <c r="MX166" i="1"/>
  <c r="MN166" i="1"/>
  <c r="LY166" i="1"/>
  <c r="MD166" i="1"/>
  <c r="LT166" i="1"/>
  <c r="LJ166" i="1"/>
  <c r="KZ166" i="1"/>
  <c r="KP166" i="1"/>
  <c r="LE166" i="1"/>
  <c r="KU166" i="1"/>
  <c r="LO166" i="1"/>
  <c r="KF166" i="1"/>
  <c r="JV166" i="1"/>
  <c r="JL166" i="1"/>
  <c r="JB166" i="1"/>
  <c r="IR166" i="1"/>
  <c r="IH166" i="1"/>
  <c r="HX166" i="1"/>
  <c r="HN166" i="1"/>
  <c r="HD166" i="1"/>
  <c r="GT166" i="1"/>
  <c r="KK166" i="1"/>
  <c r="KA166" i="1"/>
  <c r="JQ166" i="1"/>
  <c r="JG166" i="1"/>
  <c r="IW166" i="1"/>
  <c r="IM166" i="1"/>
  <c r="IC166" i="1"/>
  <c r="HS166" i="1"/>
  <c r="HI166" i="1"/>
  <c r="GY166" i="1"/>
  <c r="AK166" i="1"/>
  <c r="Q166" i="1"/>
  <c r="AF166" i="1"/>
  <c r="AU166" i="1"/>
  <c r="CS166" i="1"/>
  <c r="EB166" i="1"/>
  <c r="FA166" i="1"/>
  <c r="FK166" i="1"/>
  <c r="GE166" i="1"/>
  <c r="GO166" i="1"/>
  <c r="V166" i="1"/>
  <c r="BE166" i="1"/>
  <c r="CI166" i="1"/>
  <c r="CN166" i="1"/>
  <c r="DM166" i="1"/>
  <c r="EG166" i="1"/>
  <c r="EQ166" i="1"/>
  <c r="EV166" i="1"/>
  <c r="FF166" i="1"/>
  <c r="FU166" i="1"/>
  <c r="V168" i="1"/>
  <c r="BY168" i="1"/>
  <c r="CD168" i="1"/>
  <c r="CI168" i="1"/>
  <c r="FF168" i="1"/>
  <c r="FK168" i="1"/>
  <c r="FP168" i="1"/>
  <c r="GE168" i="1"/>
  <c r="GJ168" i="1"/>
  <c r="AA168" i="1"/>
  <c r="AZ168" i="1"/>
  <c r="DM168" i="1"/>
  <c r="EG168" i="1"/>
  <c r="FU168" i="1"/>
  <c r="AF168" i="1"/>
  <c r="AP168" i="1"/>
  <c r="BJ168" i="1"/>
  <c r="BO168" i="1"/>
  <c r="CN168" i="1"/>
  <c r="CS168" i="1"/>
  <c r="EB168" i="1"/>
  <c r="EQ168" i="1"/>
  <c r="OG168" i="1"/>
  <c r="OB168" i="1"/>
  <c r="NW168" i="1"/>
  <c r="NM168" i="1"/>
  <c r="NR168" i="1"/>
  <c r="MX168" i="1"/>
  <c r="NC168" i="1"/>
  <c r="MS168" i="1"/>
  <c r="MI168" i="1"/>
  <c r="NH168" i="1"/>
  <c r="MN168" i="1"/>
  <c r="MD168" i="1"/>
  <c r="LT168" i="1"/>
  <c r="LJ168" i="1"/>
  <c r="KZ168" i="1"/>
  <c r="KP168" i="1"/>
  <c r="LY168" i="1"/>
  <c r="LO168" i="1"/>
  <c r="LE168" i="1"/>
  <c r="KU168" i="1"/>
  <c r="KK168" i="1"/>
  <c r="KA168" i="1"/>
  <c r="JQ168" i="1"/>
  <c r="JG168" i="1"/>
  <c r="IW168" i="1"/>
  <c r="IH168" i="1"/>
  <c r="HX168" i="1"/>
  <c r="HN168" i="1"/>
  <c r="HD168" i="1"/>
  <c r="GT168" i="1"/>
  <c r="AK168" i="1"/>
  <c r="KF168" i="1"/>
  <c r="JV168" i="1"/>
  <c r="JL168" i="1"/>
  <c r="JB168" i="1"/>
  <c r="IR168" i="1"/>
  <c r="IM168" i="1"/>
  <c r="IC168" i="1"/>
  <c r="HS168" i="1"/>
  <c r="HI168" i="1"/>
  <c r="GY168" i="1"/>
  <c r="AU168" i="1"/>
  <c r="DH168" i="1"/>
  <c r="Q168" i="1"/>
  <c r="BE168" i="1"/>
  <c r="BT168" i="1"/>
  <c r="CX168" i="1"/>
  <c r="DC168" i="1"/>
  <c r="DR168" i="1"/>
  <c r="DW168" i="1"/>
  <c r="EL168" i="1"/>
  <c r="EV168" i="1"/>
  <c r="FA168" i="1"/>
  <c r="GO168" i="1"/>
  <c r="Q170" i="1"/>
  <c r="BO170" i="1"/>
  <c r="DH170" i="1"/>
  <c r="FA170" i="1"/>
  <c r="FK170" i="1"/>
  <c r="FZ170" i="1"/>
  <c r="GE170" i="1"/>
  <c r="GO170" i="1"/>
  <c r="BY170" i="1"/>
  <c r="CN170" i="1"/>
  <c r="CX170" i="1"/>
  <c r="DM170" i="1"/>
  <c r="DR170" i="1"/>
  <c r="EG170" i="1"/>
  <c r="EL170" i="1"/>
  <c r="EQ170" i="1"/>
  <c r="FP170" i="1"/>
  <c r="FU170" i="1"/>
  <c r="OG170" i="1"/>
  <c r="OB170" i="1"/>
  <c r="NM170" i="1"/>
  <c r="NR170" i="1"/>
  <c r="NW170" i="1"/>
  <c r="NH170" i="1"/>
  <c r="MX170" i="1"/>
  <c r="MS170" i="1"/>
  <c r="NC170" i="1"/>
  <c r="MN170" i="1"/>
  <c r="MI170" i="1"/>
  <c r="LT170" i="1"/>
  <c r="LY170" i="1"/>
  <c r="LO170" i="1"/>
  <c r="LE170" i="1"/>
  <c r="KU170" i="1"/>
  <c r="MD170" i="1"/>
  <c r="KZ170" i="1"/>
  <c r="KP170" i="1"/>
  <c r="LJ170" i="1"/>
  <c r="KF170" i="1"/>
  <c r="JV170" i="1"/>
  <c r="JL170" i="1"/>
  <c r="JB170" i="1"/>
  <c r="IR170" i="1"/>
  <c r="IH170" i="1"/>
  <c r="HX170" i="1"/>
  <c r="HN170" i="1"/>
  <c r="HD170" i="1"/>
  <c r="GT170" i="1"/>
  <c r="AK170" i="1"/>
  <c r="KK170" i="1"/>
  <c r="KA170" i="1"/>
  <c r="JQ170" i="1"/>
  <c r="JG170" i="1"/>
  <c r="IW170" i="1"/>
  <c r="IM170" i="1"/>
  <c r="IC170" i="1"/>
  <c r="HS170" i="1"/>
  <c r="HI170" i="1"/>
  <c r="GY170" i="1"/>
  <c r="AF170" i="1"/>
  <c r="AU170" i="1"/>
  <c r="BT170" i="1"/>
  <c r="CD170" i="1"/>
  <c r="CS170" i="1"/>
  <c r="DC170" i="1"/>
  <c r="DW170" i="1"/>
  <c r="EB170" i="1"/>
  <c r="V170" i="1"/>
  <c r="AA170" i="1"/>
  <c r="AP170" i="1"/>
  <c r="AZ170" i="1"/>
  <c r="BE170" i="1"/>
  <c r="BJ170" i="1"/>
  <c r="CI170" i="1"/>
  <c r="EV170" i="1"/>
  <c r="FF170" i="1"/>
  <c r="BE160" i="1"/>
  <c r="CD160" i="1"/>
  <c r="DC160" i="1"/>
  <c r="DW160" i="1"/>
  <c r="FA160" i="1"/>
  <c r="FF160" i="1"/>
  <c r="FP160" i="1"/>
  <c r="GJ160" i="1"/>
  <c r="GO160" i="1"/>
  <c r="AP160" i="1"/>
  <c r="AU160" i="1"/>
  <c r="BJ160" i="1"/>
  <c r="CN160" i="1"/>
  <c r="DM160" i="1"/>
  <c r="EB160" i="1"/>
  <c r="EG160" i="1"/>
  <c r="FU160" i="1"/>
  <c r="FZ160" i="1"/>
  <c r="Q160" i="1"/>
  <c r="V160" i="1"/>
  <c r="BT160" i="1"/>
  <c r="BY160" i="1"/>
  <c r="CI160" i="1"/>
  <c r="CX160" i="1"/>
  <c r="DR160" i="1"/>
  <c r="EL160" i="1"/>
  <c r="EV160" i="1"/>
  <c r="FK160" i="1"/>
  <c r="OB160" i="1"/>
  <c r="OG160" i="1"/>
  <c r="NM160" i="1"/>
  <c r="NR160" i="1"/>
  <c r="NW160" i="1"/>
  <c r="NH160" i="1"/>
  <c r="MX160" i="1"/>
  <c r="MS160" i="1"/>
  <c r="MI160" i="1"/>
  <c r="NC160" i="1"/>
  <c r="MN160" i="1"/>
  <c r="LJ160" i="1"/>
  <c r="LY160" i="1"/>
  <c r="LO160" i="1"/>
  <c r="LE160" i="1"/>
  <c r="KU160" i="1"/>
  <c r="LT160" i="1"/>
  <c r="KZ160" i="1"/>
  <c r="KP160" i="1"/>
  <c r="MD160" i="1"/>
  <c r="KF160" i="1"/>
  <c r="JV160" i="1"/>
  <c r="JL160" i="1"/>
  <c r="JB160" i="1"/>
  <c r="IR160" i="1"/>
  <c r="IM160" i="1"/>
  <c r="IC160" i="1"/>
  <c r="HS160" i="1"/>
  <c r="HI160" i="1"/>
  <c r="GY160" i="1"/>
  <c r="AK160" i="1"/>
  <c r="KK160" i="1"/>
  <c r="KA160" i="1"/>
  <c r="JQ160" i="1"/>
  <c r="JG160" i="1"/>
  <c r="IW160" i="1"/>
  <c r="IH160" i="1"/>
  <c r="HX160" i="1"/>
  <c r="HN160" i="1"/>
  <c r="HD160" i="1"/>
  <c r="GT160" i="1"/>
  <c r="AA160" i="1"/>
  <c r="AF160" i="1"/>
  <c r="AZ160" i="1"/>
  <c r="BO160" i="1"/>
  <c r="CS160" i="1"/>
  <c r="DH160" i="1"/>
  <c r="EQ160" i="1"/>
  <c r="CN162" i="1"/>
  <c r="BE162" i="1"/>
  <c r="EL162" i="1"/>
  <c r="GJ162" i="1"/>
  <c r="CI162" i="1"/>
  <c r="FP162" i="1"/>
  <c r="V162" i="1"/>
  <c r="DR162" i="1"/>
  <c r="OB162" i="1"/>
  <c r="OG162" i="1"/>
  <c r="NR162" i="1"/>
  <c r="NW162" i="1"/>
  <c r="NM162" i="1"/>
  <c r="MS162" i="1"/>
  <c r="MI162" i="1"/>
  <c r="NH162" i="1"/>
  <c r="MX162" i="1"/>
  <c r="MN162" i="1"/>
  <c r="NC162" i="1"/>
  <c r="LY162" i="1"/>
  <c r="LO162" i="1"/>
  <c r="LE162" i="1"/>
  <c r="KU162" i="1"/>
  <c r="MD162" i="1"/>
  <c r="LT162" i="1"/>
  <c r="LJ162" i="1"/>
  <c r="KZ162" i="1"/>
  <c r="KP162" i="1"/>
  <c r="KK162" i="1"/>
  <c r="KA162" i="1"/>
  <c r="JQ162" i="1"/>
  <c r="JG162" i="1"/>
  <c r="IW162" i="1"/>
  <c r="IM162" i="1"/>
  <c r="IC162" i="1"/>
  <c r="HS162" i="1"/>
  <c r="HI162" i="1"/>
  <c r="GY162" i="1"/>
  <c r="AK162" i="1"/>
  <c r="KF162" i="1"/>
  <c r="JV162" i="1"/>
  <c r="JL162" i="1"/>
  <c r="JB162" i="1"/>
  <c r="IR162" i="1"/>
  <c r="IH162" i="1"/>
  <c r="HX162" i="1"/>
  <c r="HN162" i="1"/>
  <c r="HD162" i="1"/>
  <c r="GT162" i="1"/>
  <c r="BO162" i="1"/>
  <c r="BT162" i="1"/>
  <c r="CD162" i="1"/>
  <c r="EB162" i="1"/>
  <c r="FA162" i="1"/>
  <c r="FK162" i="1"/>
  <c r="GE162" i="1"/>
  <c r="GO162" i="1"/>
  <c r="AA162" i="1"/>
  <c r="AP162" i="1"/>
  <c r="AZ162" i="1"/>
  <c r="BJ162" i="1"/>
  <c r="BY162" i="1"/>
  <c r="DM162" i="1"/>
  <c r="EG162" i="1"/>
  <c r="EQ162" i="1"/>
  <c r="EV162" i="1"/>
  <c r="FF162" i="1"/>
  <c r="FU162" i="1"/>
  <c r="Q162" i="1"/>
  <c r="AF162" i="1"/>
  <c r="AU162" i="1"/>
  <c r="CS162" i="1"/>
  <c r="DC162" i="1"/>
  <c r="DH162" i="1"/>
  <c r="DW162" i="1"/>
  <c r="FZ162" i="1"/>
  <c r="OG164" i="1"/>
  <c r="OB164" i="1"/>
  <c r="NR164" i="1"/>
  <c r="NW164" i="1"/>
  <c r="NM164" i="1"/>
  <c r="NC164" i="1"/>
  <c r="MS164" i="1"/>
  <c r="MI164" i="1"/>
  <c r="NH164" i="1"/>
  <c r="MX164" i="1"/>
  <c r="MN164" i="1"/>
  <c r="LE164" i="1"/>
  <c r="MD164" i="1"/>
  <c r="LT164" i="1"/>
  <c r="LJ164" i="1"/>
  <c r="KZ164" i="1"/>
  <c r="KP164" i="1"/>
  <c r="LY164" i="1"/>
  <c r="KU164" i="1"/>
  <c r="LO164" i="1"/>
  <c r="KF164" i="1"/>
  <c r="JV164" i="1"/>
  <c r="JL164" i="1"/>
  <c r="JB164" i="1"/>
  <c r="IR164" i="1"/>
  <c r="IM164" i="1"/>
  <c r="IC164" i="1"/>
  <c r="HS164" i="1"/>
  <c r="HI164" i="1"/>
  <c r="GY164" i="1"/>
  <c r="KK164" i="1"/>
  <c r="KA164" i="1"/>
  <c r="JQ164" i="1"/>
  <c r="JG164" i="1"/>
  <c r="IW164" i="1"/>
  <c r="IH164" i="1"/>
  <c r="HX164" i="1"/>
  <c r="HN164" i="1"/>
  <c r="HD164" i="1"/>
  <c r="GT164" i="1"/>
  <c r="AK164" i="1"/>
  <c r="BT164" i="1"/>
  <c r="FF164" i="1"/>
  <c r="GJ164" i="1"/>
  <c r="AA164" i="1"/>
  <c r="AU164" i="1"/>
  <c r="AZ164" i="1"/>
  <c r="EB164" i="1"/>
  <c r="EQ164" i="1"/>
  <c r="FZ164" i="1"/>
  <c r="Q164" i="1"/>
  <c r="FK164" i="1"/>
  <c r="GE164" i="1"/>
  <c r="V164" i="1"/>
  <c r="BY164" i="1"/>
  <c r="CD164" i="1"/>
  <c r="CI164" i="1"/>
  <c r="CX164" i="1"/>
  <c r="DC164" i="1"/>
  <c r="DR164" i="1"/>
  <c r="DW164" i="1"/>
  <c r="EL164" i="1"/>
  <c r="EV164" i="1"/>
  <c r="FA164" i="1"/>
  <c r="GO164" i="1"/>
  <c r="BE164" i="1"/>
  <c r="FP164" i="1"/>
  <c r="AF164" i="1"/>
  <c r="AP164" i="1"/>
  <c r="BJ164" i="1"/>
  <c r="BO164" i="1"/>
  <c r="CN164" i="1"/>
  <c r="CS164" i="1"/>
  <c r="DH164" i="1"/>
  <c r="DM164" i="1"/>
  <c r="EG164" i="1"/>
  <c r="FU164" i="1"/>
  <c r="AZ156" i="1"/>
  <c r="BE156" i="1"/>
  <c r="BJ156" i="1"/>
  <c r="AP156" i="1"/>
  <c r="CS156" i="1"/>
  <c r="CX156" i="1"/>
  <c r="V156" i="1"/>
  <c r="AA156" i="1"/>
  <c r="DW156" i="1"/>
  <c r="EB156" i="1"/>
  <c r="CD156" i="1"/>
  <c r="DC156" i="1"/>
  <c r="GJ156" i="1"/>
  <c r="BT156" i="1"/>
  <c r="CI156" i="1"/>
  <c r="AF156" i="1"/>
  <c r="AU156" i="1"/>
  <c r="DM156" i="1"/>
  <c r="DR156" i="1"/>
  <c r="EG156" i="1"/>
  <c r="EL156" i="1"/>
  <c r="EQ156" i="1"/>
  <c r="FP156" i="1"/>
  <c r="OG156" i="1"/>
  <c r="OB156" i="1"/>
  <c r="NW156" i="1"/>
  <c r="NM156" i="1"/>
  <c r="NR156" i="1"/>
  <c r="MS156" i="1"/>
  <c r="MI156" i="1"/>
  <c r="NH156" i="1"/>
  <c r="NC156" i="1"/>
  <c r="MN156" i="1"/>
  <c r="MX156" i="1"/>
  <c r="MD156" i="1"/>
  <c r="LT156" i="1"/>
  <c r="LJ156" i="1"/>
  <c r="KZ156" i="1"/>
  <c r="KP156" i="1"/>
  <c r="LY156" i="1"/>
  <c r="LO156" i="1"/>
  <c r="LE156" i="1"/>
  <c r="KU156" i="1"/>
  <c r="KK156" i="1"/>
  <c r="KA156" i="1"/>
  <c r="JQ156" i="1"/>
  <c r="JG156" i="1"/>
  <c r="IW156" i="1"/>
  <c r="IM156" i="1"/>
  <c r="IC156" i="1"/>
  <c r="HS156" i="1"/>
  <c r="HI156" i="1"/>
  <c r="GY156" i="1"/>
  <c r="KF156" i="1"/>
  <c r="JL156" i="1"/>
  <c r="HX156" i="1"/>
  <c r="HN156" i="1"/>
  <c r="GT156" i="1"/>
  <c r="AK156" i="1"/>
  <c r="JV156" i="1"/>
  <c r="JB156" i="1"/>
  <c r="IR156" i="1"/>
  <c r="IH156" i="1"/>
  <c r="HD156" i="1"/>
  <c r="Q156" i="1"/>
  <c r="BO156" i="1"/>
  <c r="EV156" i="1"/>
  <c r="FF156" i="1"/>
  <c r="BY156" i="1"/>
  <c r="CN156" i="1"/>
  <c r="DH156" i="1"/>
  <c r="FA156" i="1"/>
  <c r="FK156" i="1"/>
  <c r="FZ156" i="1"/>
  <c r="GE156" i="1"/>
  <c r="GO156" i="1"/>
  <c r="BE154" i="1"/>
  <c r="CD154" i="1"/>
  <c r="DH154" i="1"/>
  <c r="EQ154" i="1"/>
  <c r="AP154" i="1"/>
  <c r="AU154" i="1"/>
  <c r="BJ154" i="1"/>
  <c r="CN154" i="1"/>
  <c r="DC154" i="1"/>
  <c r="DW154" i="1"/>
  <c r="FA154" i="1"/>
  <c r="FF154" i="1"/>
  <c r="FP154" i="1"/>
  <c r="GJ154" i="1"/>
  <c r="GO154" i="1"/>
  <c r="Q154" i="1"/>
  <c r="V154" i="1"/>
  <c r="BT154" i="1"/>
  <c r="BY154" i="1"/>
  <c r="CI154" i="1"/>
  <c r="DM154" i="1"/>
  <c r="EB154" i="1"/>
  <c r="EG154" i="1"/>
  <c r="FU154" i="1"/>
  <c r="OG154" i="1"/>
  <c r="OB154" i="1"/>
  <c r="NW154" i="1"/>
  <c r="NM154" i="1"/>
  <c r="NR154" i="1"/>
  <c r="MN154" i="1"/>
  <c r="NH154" i="1"/>
  <c r="MX154" i="1"/>
  <c r="MS154" i="1"/>
  <c r="MI154" i="1"/>
  <c r="NC154" i="1"/>
  <c r="LY154" i="1"/>
  <c r="LO154" i="1"/>
  <c r="LE154" i="1"/>
  <c r="KU154" i="1"/>
  <c r="MD154" i="1"/>
  <c r="LJ154" i="1"/>
  <c r="KZ154" i="1"/>
  <c r="KP154" i="1"/>
  <c r="LT154" i="1"/>
  <c r="KK154" i="1"/>
  <c r="KA154" i="1"/>
  <c r="JQ154" i="1"/>
  <c r="JG154" i="1"/>
  <c r="IW154" i="1"/>
  <c r="IH154" i="1"/>
  <c r="HX154" i="1"/>
  <c r="HN154" i="1"/>
  <c r="HD154" i="1"/>
  <c r="GT154" i="1"/>
  <c r="AK154" i="1"/>
  <c r="KF154" i="1"/>
  <c r="JV154" i="1"/>
  <c r="JL154" i="1"/>
  <c r="JB154" i="1"/>
  <c r="IR154" i="1"/>
  <c r="IM154" i="1"/>
  <c r="IC154" i="1"/>
  <c r="HS154" i="1"/>
  <c r="HI154" i="1"/>
  <c r="GY154" i="1"/>
  <c r="AA154" i="1"/>
  <c r="AF154" i="1"/>
  <c r="AZ154" i="1"/>
  <c r="BO154" i="1"/>
  <c r="CS154" i="1"/>
  <c r="CX154" i="1"/>
  <c r="DR154" i="1"/>
  <c r="EL154" i="1"/>
  <c r="EV154" i="1"/>
  <c r="FK154" i="1"/>
  <c r="GE154" i="1"/>
  <c r="OB158" i="1"/>
  <c r="OG158" i="1"/>
  <c r="NM158" i="1"/>
  <c r="NR158" i="1"/>
  <c r="NW158" i="1"/>
  <c r="NH158" i="1"/>
  <c r="MX158" i="1"/>
  <c r="MN158" i="1"/>
  <c r="NC158" i="1"/>
  <c r="MS158" i="1"/>
  <c r="MI158" i="1"/>
  <c r="LY158" i="1"/>
  <c r="LO158" i="1"/>
  <c r="LE158" i="1"/>
  <c r="KU158" i="1"/>
  <c r="MD158" i="1"/>
  <c r="LT158" i="1"/>
  <c r="LJ158" i="1"/>
  <c r="KZ158" i="1"/>
  <c r="KP158" i="1"/>
  <c r="KF158" i="1"/>
  <c r="JV158" i="1"/>
  <c r="JL158" i="1"/>
  <c r="JB158" i="1"/>
  <c r="IR158" i="1"/>
  <c r="IH158" i="1"/>
  <c r="HX158" i="1"/>
  <c r="HN158" i="1"/>
  <c r="HD158" i="1"/>
  <c r="GT158" i="1"/>
  <c r="AK158" i="1"/>
  <c r="KK158" i="1"/>
  <c r="KA158" i="1"/>
  <c r="JQ158" i="1"/>
  <c r="JG158" i="1"/>
  <c r="IW158" i="1"/>
  <c r="IM158" i="1"/>
  <c r="IC158" i="1"/>
  <c r="HS158" i="1"/>
  <c r="HI158" i="1"/>
  <c r="GY158" i="1"/>
  <c r="Q158" i="1"/>
  <c r="AF158" i="1"/>
  <c r="AU158" i="1"/>
  <c r="CS158" i="1"/>
  <c r="EB158" i="1"/>
  <c r="FA158" i="1"/>
  <c r="FK158" i="1"/>
  <c r="GE158" i="1"/>
  <c r="GO158" i="1"/>
  <c r="V158" i="1"/>
  <c r="BE158" i="1"/>
  <c r="CI158" i="1"/>
  <c r="CN158" i="1"/>
  <c r="DM158" i="1"/>
  <c r="EG158" i="1"/>
  <c r="EQ158" i="1"/>
  <c r="EV158" i="1"/>
  <c r="FF158" i="1"/>
  <c r="FU158" i="1"/>
  <c r="BO158" i="1"/>
  <c r="BT158" i="1"/>
  <c r="CD158" i="1"/>
  <c r="DC158" i="1"/>
  <c r="DH158" i="1"/>
  <c r="DW158" i="1"/>
  <c r="FZ158" i="1"/>
  <c r="AA158" i="1"/>
  <c r="AP158" i="1"/>
  <c r="AZ158" i="1"/>
  <c r="BJ158" i="1"/>
  <c r="BY158" i="1"/>
  <c r="CX158" i="1"/>
  <c r="DR158" i="1"/>
  <c r="EL158" i="1"/>
  <c r="FP158" i="1"/>
  <c r="GJ158" i="1"/>
  <c r="EQ150" i="1"/>
  <c r="BY150" i="1"/>
  <c r="CD150" i="1"/>
  <c r="CI150" i="1"/>
  <c r="EB150" i="1"/>
  <c r="FZ150" i="1"/>
  <c r="AF150" i="1"/>
  <c r="AP150" i="1"/>
  <c r="BJ150" i="1"/>
  <c r="BO150" i="1"/>
  <c r="CN150" i="1"/>
  <c r="CS150" i="1"/>
  <c r="CX150" i="1"/>
  <c r="DC150" i="1"/>
  <c r="DR150" i="1"/>
  <c r="DW150" i="1"/>
  <c r="EL150" i="1"/>
  <c r="EV150" i="1"/>
  <c r="FA150" i="1"/>
  <c r="OB150" i="1"/>
  <c r="OG150" i="1"/>
  <c r="NM150" i="1"/>
  <c r="NR150" i="1"/>
  <c r="NW150" i="1"/>
  <c r="NH150" i="1"/>
  <c r="MX150" i="1"/>
  <c r="MN150" i="1"/>
  <c r="NC150" i="1"/>
  <c r="MS150" i="1"/>
  <c r="MI150" i="1"/>
  <c r="LY150" i="1"/>
  <c r="LO150" i="1"/>
  <c r="LE150" i="1"/>
  <c r="KU150" i="1"/>
  <c r="MD150" i="1"/>
  <c r="LT150" i="1"/>
  <c r="LJ150" i="1"/>
  <c r="KZ150" i="1"/>
  <c r="KP150" i="1"/>
  <c r="KK150" i="1"/>
  <c r="KA150" i="1"/>
  <c r="JQ150" i="1"/>
  <c r="JG150" i="1"/>
  <c r="IW150" i="1"/>
  <c r="IH150" i="1"/>
  <c r="HX150" i="1"/>
  <c r="HN150" i="1"/>
  <c r="HD150" i="1"/>
  <c r="GT150" i="1"/>
  <c r="AK150" i="1"/>
  <c r="KF150" i="1"/>
  <c r="JV150" i="1"/>
  <c r="JL150" i="1"/>
  <c r="JB150" i="1"/>
  <c r="IR150" i="1"/>
  <c r="IM150" i="1"/>
  <c r="IC150" i="1"/>
  <c r="HS150" i="1"/>
  <c r="HI150" i="1"/>
  <c r="GY150" i="1"/>
  <c r="BE150" i="1"/>
  <c r="BT150" i="1"/>
  <c r="DH150" i="1"/>
  <c r="DM150" i="1"/>
  <c r="EG150" i="1"/>
  <c r="FU150" i="1"/>
  <c r="Q150" i="1"/>
  <c r="AA150" i="1"/>
  <c r="AU150" i="1"/>
  <c r="AZ150" i="1"/>
  <c r="FF150" i="1"/>
  <c r="FK150" i="1"/>
  <c r="FP150" i="1"/>
  <c r="GE150" i="1"/>
  <c r="GJ150" i="1"/>
  <c r="Q152" i="1"/>
  <c r="BY152" i="1"/>
  <c r="CN152" i="1"/>
  <c r="DC152" i="1"/>
  <c r="DW152" i="1"/>
  <c r="OB152" i="1"/>
  <c r="OG152" i="1"/>
  <c r="NR152" i="1"/>
  <c r="NW152" i="1"/>
  <c r="NM152" i="1"/>
  <c r="NC152" i="1"/>
  <c r="MI152" i="1"/>
  <c r="MN152" i="1"/>
  <c r="MS152" i="1"/>
  <c r="NH152" i="1"/>
  <c r="MX152" i="1"/>
  <c r="MD152" i="1"/>
  <c r="LT152" i="1"/>
  <c r="LJ152" i="1"/>
  <c r="KZ152" i="1"/>
  <c r="KP152" i="1"/>
  <c r="LY152" i="1"/>
  <c r="LO152" i="1"/>
  <c r="LE152" i="1"/>
  <c r="KU152" i="1"/>
  <c r="KF152" i="1"/>
  <c r="JV152" i="1"/>
  <c r="JL152" i="1"/>
  <c r="JB152" i="1"/>
  <c r="IR152" i="1"/>
  <c r="IH152" i="1"/>
  <c r="HX152" i="1"/>
  <c r="HN152" i="1"/>
  <c r="HD152" i="1"/>
  <c r="GT152" i="1"/>
  <c r="KK152" i="1"/>
  <c r="KA152" i="1"/>
  <c r="JQ152" i="1"/>
  <c r="JG152" i="1"/>
  <c r="IW152" i="1"/>
  <c r="IM152" i="1"/>
  <c r="IC152" i="1"/>
  <c r="HS152" i="1"/>
  <c r="HI152" i="1"/>
  <c r="GY152" i="1"/>
  <c r="AK152" i="1"/>
  <c r="AF152" i="1"/>
  <c r="AU152" i="1"/>
  <c r="BT152" i="1"/>
  <c r="CD152" i="1"/>
  <c r="CS152" i="1"/>
  <c r="EV152" i="1"/>
  <c r="FF152" i="1"/>
  <c r="V152" i="1"/>
  <c r="AA152" i="1"/>
  <c r="AP152" i="1"/>
  <c r="AZ152" i="1"/>
  <c r="BE152" i="1"/>
  <c r="BJ152" i="1"/>
  <c r="CI152" i="1"/>
  <c r="DH152" i="1"/>
  <c r="FA152" i="1"/>
  <c r="FK152" i="1"/>
  <c r="FZ152" i="1"/>
  <c r="GE152" i="1"/>
  <c r="GO152" i="1"/>
  <c r="BO152" i="1"/>
  <c r="CX152" i="1"/>
  <c r="DM152" i="1"/>
  <c r="DR152" i="1"/>
  <c r="EG152" i="1"/>
  <c r="EL152" i="1"/>
  <c r="EQ152" i="1"/>
  <c r="FP152" i="1"/>
  <c r="FU152" i="1"/>
  <c r="GJ152" i="1"/>
  <c r="OG148" i="1"/>
  <c r="OB148" i="1"/>
  <c r="NW148" i="1"/>
  <c r="NR148" i="1"/>
  <c r="NM148" i="1"/>
  <c r="NC148" i="1"/>
  <c r="MN148" i="1"/>
  <c r="NH148" i="1"/>
  <c r="MX148" i="1"/>
  <c r="MS148" i="1"/>
  <c r="MI148" i="1"/>
  <c r="MD148" i="1"/>
  <c r="LT148" i="1"/>
  <c r="LJ148" i="1"/>
  <c r="KZ148" i="1"/>
  <c r="KP148" i="1"/>
  <c r="LY148" i="1"/>
  <c r="LO148" i="1"/>
  <c r="LE148" i="1"/>
  <c r="KU148" i="1"/>
  <c r="KF148" i="1"/>
  <c r="JV148" i="1"/>
  <c r="JL148" i="1"/>
  <c r="JB148" i="1"/>
  <c r="IR148" i="1"/>
  <c r="IM148" i="1"/>
  <c r="IC148" i="1"/>
  <c r="HS148" i="1"/>
  <c r="HI148" i="1"/>
  <c r="GY148" i="1"/>
  <c r="KK148" i="1"/>
  <c r="KA148" i="1"/>
  <c r="JQ148" i="1"/>
  <c r="JG148" i="1"/>
  <c r="IW148" i="1"/>
  <c r="IH148" i="1"/>
  <c r="HX148" i="1"/>
  <c r="HN148" i="1"/>
  <c r="HD148" i="1"/>
  <c r="GT148" i="1"/>
  <c r="AK148" i="1"/>
  <c r="BE148" i="1"/>
  <c r="CD148" i="1"/>
  <c r="CX148" i="1"/>
  <c r="DR148" i="1"/>
  <c r="EL148" i="1"/>
  <c r="EV148" i="1"/>
  <c r="FK148" i="1"/>
  <c r="GE148" i="1"/>
  <c r="AP148" i="1"/>
  <c r="AU148" i="1"/>
  <c r="BJ148" i="1"/>
  <c r="CN148" i="1"/>
  <c r="DH148" i="1"/>
  <c r="EQ148" i="1"/>
  <c r="V148" i="1"/>
  <c r="BT148" i="1"/>
  <c r="BY148" i="1"/>
  <c r="CI148" i="1"/>
  <c r="DC148" i="1"/>
  <c r="DW148" i="1"/>
  <c r="FA148" i="1"/>
  <c r="FF148" i="1"/>
  <c r="FP148" i="1"/>
  <c r="GJ148" i="1"/>
  <c r="GO148" i="1"/>
  <c r="Q148" i="1"/>
  <c r="AA148" i="1"/>
  <c r="AF148" i="1"/>
  <c r="AZ148" i="1"/>
  <c r="BO148" i="1"/>
  <c r="CS148" i="1"/>
  <c r="DM148" i="1"/>
  <c r="EB148" i="1"/>
  <c r="EG148" i="1"/>
  <c r="FU148" i="1"/>
  <c r="FZ148" i="1"/>
  <c r="BO146" i="1"/>
  <c r="BT146" i="1"/>
  <c r="CD146" i="1"/>
  <c r="FK146" i="1"/>
  <c r="EB146" i="1"/>
  <c r="FA146" i="1"/>
  <c r="GE146" i="1"/>
  <c r="GO146" i="1"/>
  <c r="AA146" i="1"/>
  <c r="AP146" i="1"/>
  <c r="AZ146" i="1"/>
  <c r="BJ146" i="1"/>
  <c r="BY146" i="1"/>
  <c r="DM146" i="1"/>
  <c r="EG146" i="1"/>
  <c r="EQ146" i="1"/>
  <c r="EV146" i="1"/>
  <c r="FF146" i="1"/>
  <c r="OB146" i="1"/>
  <c r="OG146" i="1"/>
  <c r="NM146" i="1"/>
  <c r="NW146" i="1"/>
  <c r="NR146" i="1"/>
  <c r="NH146" i="1"/>
  <c r="MX146" i="1"/>
  <c r="MN146" i="1"/>
  <c r="MS146" i="1"/>
  <c r="NC146" i="1"/>
  <c r="MI146" i="1"/>
  <c r="LJ146" i="1"/>
  <c r="LY146" i="1"/>
  <c r="LO146" i="1"/>
  <c r="LE146" i="1"/>
  <c r="KU146" i="1"/>
  <c r="MD146" i="1"/>
  <c r="KZ146" i="1"/>
  <c r="KP146" i="1"/>
  <c r="LT146" i="1"/>
  <c r="KF146" i="1"/>
  <c r="JV146" i="1"/>
  <c r="JL146" i="1"/>
  <c r="JB146" i="1"/>
  <c r="IR146" i="1"/>
  <c r="IH146" i="1"/>
  <c r="HX146" i="1"/>
  <c r="HN146" i="1"/>
  <c r="HD146" i="1"/>
  <c r="GT146" i="1"/>
  <c r="AK146" i="1"/>
  <c r="HS146" i="1"/>
  <c r="KK146" i="1"/>
  <c r="KA146" i="1"/>
  <c r="JQ146" i="1"/>
  <c r="JG146" i="1"/>
  <c r="IW146" i="1"/>
  <c r="IM146" i="1"/>
  <c r="IC146" i="1"/>
  <c r="HI146" i="1"/>
  <c r="GY146" i="1"/>
  <c r="AF146" i="1"/>
  <c r="AU146" i="1"/>
  <c r="CS146" i="1"/>
  <c r="DC146" i="1"/>
  <c r="DH146" i="1"/>
  <c r="DW146" i="1"/>
  <c r="FZ146" i="1"/>
  <c r="Q146" i="1"/>
  <c r="V146" i="1"/>
  <c r="BE146" i="1"/>
  <c r="CI146" i="1"/>
  <c r="CN146" i="1"/>
  <c r="CX146" i="1"/>
  <c r="DR146" i="1"/>
  <c r="EL146" i="1"/>
  <c r="FP146" i="1"/>
  <c r="GJ146" i="1"/>
  <c r="BY144" i="1"/>
  <c r="CD144" i="1"/>
  <c r="CI144" i="1"/>
  <c r="V144" i="1"/>
  <c r="FF144" i="1"/>
  <c r="FK144" i="1"/>
  <c r="FP144" i="1"/>
  <c r="GE144" i="1"/>
  <c r="GJ144" i="1"/>
  <c r="AF144" i="1"/>
  <c r="AP144" i="1"/>
  <c r="BJ144" i="1"/>
  <c r="BO144" i="1"/>
  <c r="CN144" i="1"/>
  <c r="CS144" i="1"/>
  <c r="EB144" i="1"/>
  <c r="EQ144" i="1"/>
  <c r="FZ144" i="1"/>
  <c r="BE144" i="1"/>
  <c r="BT144" i="1"/>
  <c r="CX144" i="1"/>
  <c r="DC144" i="1"/>
  <c r="DR144" i="1"/>
  <c r="DW144" i="1"/>
  <c r="EL144" i="1"/>
  <c r="EV144" i="1"/>
  <c r="FA144" i="1"/>
  <c r="OG144" i="1"/>
  <c r="OB144" i="1"/>
  <c r="NR144" i="1"/>
  <c r="NW144" i="1"/>
  <c r="NM144" i="1"/>
  <c r="NC144" i="1"/>
  <c r="MS144" i="1"/>
  <c r="MI144" i="1"/>
  <c r="NH144" i="1"/>
  <c r="MX144" i="1"/>
  <c r="MN144" i="1"/>
  <c r="MD144" i="1"/>
  <c r="LT144" i="1"/>
  <c r="LJ144" i="1"/>
  <c r="KZ144" i="1"/>
  <c r="KP144" i="1"/>
  <c r="LY144" i="1"/>
  <c r="LE144" i="1"/>
  <c r="KU144" i="1"/>
  <c r="LO144" i="1"/>
  <c r="KF144" i="1"/>
  <c r="JV144" i="1"/>
  <c r="JL144" i="1"/>
  <c r="JB144" i="1"/>
  <c r="IR144" i="1"/>
  <c r="IM144" i="1"/>
  <c r="IC144" i="1"/>
  <c r="HS144" i="1"/>
  <c r="HI144" i="1"/>
  <c r="GY144" i="1"/>
  <c r="KK144" i="1"/>
  <c r="KA144" i="1"/>
  <c r="JQ144" i="1"/>
  <c r="JG144" i="1"/>
  <c r="IW144" i="1"/>
  <c r="IH144" i="1"/>
  <c r="HX144" i="1"/>
  <c r="HN144" i="1"/>
  <c r="HD144" i="1"/>
  <c r="GT144" i="1"/>
  <c r="AK144" i="1"/>
  <c r="Q144" i="1"/>
  <c r="AA144" i="1"/>
  <c r="AU144" i="1"/>
  <c r="AZ144" i="1"/>
  <c r="DH144" i="1"/>
  <c r="DM144" i="1"/>
  <c r="EG144" i="1"/>
  <c r="FU144" i="1"/>
  <c r="CD142" i="1"/>
  <c r="DH142" i="1"/>
  <c r="FA142" i="1"/>
  <c r="GO142" i="1"/>
  <c r="AU142" i="1"/>
  <c r="BT142" i="1"/>
  <c r="FZ142" i="1"/>
  <c r="GE142" i="1"/>
  <c r="AF142" i="1"/>
  <c r="CS142" i="1"/>
  <c r="OG142" i="1"/>
  <c r="OB142" i="1"/>
  <c r="NR142" i="1"/>
  <c r="NM142" i="1"/>
  <c r="NW142" i="1"/>
  <c r="NH142" i="1"/>
  <c r="MX142" i="1"/>
  <c r="MS142" i="1"/>
  <c r="MI142" i="1"/>
  <c r="NC142" i="1"/>
  <c r="MN142" i="1"/>
  <c r="LJ142" i="1"/>
  <c r="LY142" i="1"/>
  <c r="LO142" i="1"/>
  <c r="LE142" i="1"/>
  <c r="KU142" i="1"/>
  <c r="MD142" i="1"/>
  <c r="KZ142" i="1"/>
  <c r="KP142" i="1"/>
  <c r="LT142" i="1"/>
  <c r="KF142" i="1"/>
  <c r="JV142" i="1"/>
  <c r="JL142" i="1"/>
  <c r="JB142" i="1"/>
  <c r="IR142" i="1"/>
  <c r="IH142" i="1"/>
  <c r="HX142" i="1"/>
  <c r="HN142" i="1"/>
  <c r="HD142" i="1"/>
  <c r="GT142" i="1"/>
  <c r="AK142" i="1"/>
  <c r="KK142" i="1"/>
  <c r="KA142" i="1"/>
  <c r="JQ142" i="1"/>
  <c r="JG142" i="1"/>
  <c r="IW142" i="1"/>
  <c r="IM142" i="1"/>
  <c r="IC142" i="1"/>
  <c r="HS142" i="1"/>
  <c r="HI142" i="1"/>
  <c r="GY142" i="1"/>
  <c r="V142" i="1"/>
  <c r="AA142" i="1"/>
  <c r="AP142" i="1"/>
  <c r="AZ142" i="1"/>
  <c r="BE142" i="1"/>
  <c r="BJ142" i="1"/>
  <c r="CI142" i="1"/>
  <c r="CX142" i="1"/>
  <c r="DM142" i="1"/>
  <c r="DR142" i="1"/>
  <c r="EG142" i="1"/>
  <c r="EL142" i="1"/>
  <c r="EQ142" i="1"/>
  <c r="FP142" i="1"/>
  <c r="FU142" i="1"/>
  <c r="GJ142" i="1"/>
  <c r="BO142" i="1"/>
  <c r="DC142" i="1"/>
  <c r="DW142" i="1"/>
  <c r="EB142" i="1"/>
  <c r="Q142" i="1"/>
  <c r="BY142" i="1"/>
  <c r="CN142" i="1"/>
  <c r="EV142" i="1"/>
  <c r="FF142" i="1"/>
  <c r="BE140" i="1"/>
  <c r="CD140" i="1"/>
  <c r="CX140" i="1"/>
  <c r="DR140" i="1"/>
  <c r="EL140" i="1"/>
  <c r="EV140" i="1"/>
  <c r="FK140" i="1"/>
  <c r="GE140" i="1"/>
  <c r="AP140" i="1"/>
  <c r="AU140" i="1"/>
  <c r="BJ140" i="1"/>
  <c r="CN140" i="1"/>
  <c r="DH140" i="1"/>
  <c r="EQ140" i="1"/>
  <c r="V140" i="1"/>
  <c r="BT140" i="1"/>
  <c r="BY140" i="1"/>
  <c r="CI140" i="1"/>
  <c r="DC140" i="1"/>
  <c r="DW140" i="1"/>
  <c r="FA140" i="1"/>
  <c r="FF140" i="1"/>
  <c r="FP140" i="1"/>
  <c r="GJ140" i="1"/>
  <c r="OG140" i="1"/>
  <c r="OB140" i="1"/>
  <c r="NW140" i="1"/>
  <c r="NR140" i="1"/>
  <c r="NM140" i="1"/>
  <c r="NC140" i="1"/>
  <c r="MN140" i="1"/>
  <c r="NH140" i="1"/>
  <c r="MX140" i="1"/>
  <c r="MS140" i="1"/>
  <c r="MI140" i="1"/>
  <c r="MD140" i="1"/>
  <c r="LT140" i="1"/>
  <c r="LJ140" i="1"/>
  <c r="KZ140" i="1"/>
  <c r="KP140" i="1"/>
  <c r="LY140" i="1"/>
  <c r="LO140" i="1"/>
  <c r="LE140" i="1"/>
  <c r="KU140" i="1"/>
  <c r="KF140" i="1"/>
  <c r="JV140" i="1"/>
  <c r="JL140" i="1"/>
  <c r="JB140" i="1"/>
  <c r="IR140" i="1"/>
  <c r="IM140" i="1"/>
  <c r="IC140" i="1"/>
  <c r="HS140" i="1"/>
  <c r="HI140" i="1"/>
  <c r="GY140" i="1"/>
  <c r="KK140" i="1"/>
  <c r="KA140" i="1"/>
  <c r="JQ140" i="1"/>
  <c r="JG140" i="1"/>
  <c r="IW140" i="1"/>
  <c r="IH140" i="1"/>
  <c r="HX140" i="1"/>
  <c r="HN140" i="1"/>
  <c r="HD140" i="1"/>
  <c r="GT140" i="1"/>
  <c r="AK140" i="1"/>
  <c r="Q140" i="1"/>
  <c r="AA140" i="1"/>
  <c r="AF140" i="1"/>
  <c r="AZ140" i="1"/>
  <c r="BO140" i="1"/>
  <c r="CS140" i="1"/>
  <c r="DM140" i="1"/>
  <c r="EB140" i="1"/>
  <c r="EG140" i="1"/>
  <c r="FU140" i="1"/>
  <c r="FZ140" i="1"/>
  <c r="AZ32" i="1"/>
  <c r="CX32" i="1"/>
  <c r="EB32" i="1"/>
  <c r="GJ32" i="1"/>
  <c r="Q32" i="1"/>
  <c r="BT32" i="1"/>
  <c r="DR32" i="1"/>
  <c r="EV32" i="1"/>
  <c r="FA32" i="1"/>
  <c r="GE32" i="1"/>
  <c r="GO32" i="1"/>
  <c r="AA32" i="1"/>
  <c r="AP32" i="1"/>
  <c r="BY32" i="1"/>
  <c r="CS32" i="1"/>
  <c r="DC32" i="1"/>
  <c r="DH32" i="1"/>
  <c r="EQ32" i="1"/>
  <c r="FK32" i="1"/>
  <c r="AF32" i="1"/>
  <c r="AU32" i="1"/>
  <c r="BE32" i="1"/>
  <c r="BJ32" i="1"/>
  <c r="BO32" i="1"/>
  <c r="CN32" i="1"/>
  <c r="DM32" i="1"/>
  <c r="EG32" i="1"/>
  <c r="FF32" i="1"/>
  <c r="OG32" i="1"/>
  <c r="OB32" i="1"/>
  <c r="NR32" i="1"/>
  <c r="NW32" i="1"/>
  <c r="NM32" i="1"/>
  <c r="MS32" i="1"/>
  <c r="MI32" i="1"/>
  <c r="NH32" i="1"/>
  <c r="MX32" i="1"/>
  <c r="MN32" i="1"/>
  <c r="NC32" i="1"/>
  <c r="LY32" i="1"/>
  <c r="LO32" i="1"/>
  <c r="LE32" i="1"/>
  <c r="KU32" i="1"/>
  <c r="MD32" i="1"/>
  <c r="LT32" i="1"/>
  <c r="LJ32" i="1"/>
  <c r="KZ32" i="1"/>
  <c r="KP32" i="1"/>
  <c r="KK32" i="1"/>
  <c r="KA32" i="1"/>
  <c r="JQ32" i="1"/>
  <c r="JG32" i="1"/>
  <c r="IW32" i="1"/>
  <c r="IM32" i="1"/>
  <c r="IC32" i="1"/>
  <c r="HS32" i="1"/>
  <c r="HI32" i="1"/>
  <c r="GY32" i="1"/>
  <c r="AK32" i="1"/>
  <c r="KF32" i="1"/>
  <c r="JV32" i="1"/>
  <c r="JL32" i="1"/>
  <c r="JB32" i="1"/>
  <c r="IR32" i="1"/>
  <c r="IH32" i="1"/>
  <c r="HX32" i="1"/>
  <c r="HN32" i="1"/>
  <c r="HD32" i="1"/>
  <c r="GT32" i="1"/>
  <c r="V32" i="1"/>
  <c r="CD32" i="1"/>
  <c r="CI32" i="1"/>
  <c r="DW32" i="1"/>
  <c r="EL32" i="1"/>
  <c r="FP32" i="1"/>
  <c r="FZ32" i="1"/>
  <c r="BT33" i="1"/>
  <c r="DM33" i="1"/>
  <c r="GJ33" i="1"/>
  <c r="BJ33" i="1"/>
  <c r="EG33" i="1"/>
  <c r="OG33" i="1"/>
  <c r="OB33" i="1"/>
  <c r="NR33" i="1"/>
  <c r="NW33" i="1"/>
  <c r="NM33" i="1"/>
  <c r="NC33" i="1"/>
  <c r="MS33" i="1"/>
  <c r="MI33" i="1"/>
  <c r="NH33" i="1"/>
  <c r="MX33" i="1"/>
  <c r="MN33" i="1"/>
  <c r="LE33" i="1"/>
  <c r="MD33" i="1"/>
  <c r="LT33" i="1"/>
  <c r="LJ33" i="1"/>
  <c r="KZ33" i="1"/>
  <c r="KP33" i="1"/>
  <c r="LO33" i="1"/>
  <c r="KU33" i="1"/>
  <c r="LY33" i="1"/>
  <c r="KF33" i="1"/>
  <c r="JV33" i="1"/>
  <c r="JL33" i="1"/>
  <c r="JB33" i="1"/>
  <c r="IR33" i="1"/>
  <c r="IM33" i="1"/>
  <c r="IC33" i="1"/>
  <c r="HS33" i="1"/>
  <c r="HI33" i="1"/>
  <c r="GY33" i="1"/>
  <c r="KK33" i="1"/>
  <c r="KA33" i="1"/>
  <c r="JQ33" i="1"/>
  <c r="JG33" i="1"/>
  <c r="IW33" i="1"/>
  <c r="IH33" i="1"/>
  <c r="HX33" i="1"/>
  <c r="HN33" i="1"/>
  <c r="HD33" i="1"/>
  <c r="GT33" i="1"/>
  <c r="AK33" i="1"/>
  <c r="Q33" i="1"/>
  <c r="AA33" i="1"/>
  <c r="AU33" i="1"/>
  <c r="BO33" i="1"/>
  <c r="CD33" i="1"/>
  <c r="DC33" i="1"/>
  <c r="EB33" i="1"/>
  <c r="EQ33" i="1"/>
  <c r="EV33" i="1"/>
  <c r="FF33" i="1"/>
  <c r="FK33" i="1"/>
  <c r="FZ33" i="1"/>
  <c r="GO33" i="1"/>
  <c r="V33" i="1"/>
  <c r="BY33" i="1"/>
  <c r="CI33" i="1"/>
  <c r="CN33" i="1"/>
  <c r="CS33" i="1"/>
  <c r="DH33" i="1"/>
  <c r="EL33" i="1"/>
  <c r="FA33" i="1"/>
  <c r="AF33" i="1"/>
  <c r="AP33" i="1"/>
  <c r="BE33" i="1"/>
  <c r="CX33" i="1"/>
  <c r="DR33" i="1"/>
  <c r="DW33" i="1"/>
  <c r="FU33" i="1"/>
  <c r="GE33" i="1"/>
  <c r="GJ38" i="1"/>
  <c r="AU38" i="1"/>
  <c r="DC38" i="1"/>
  <c r="AF38" i="1"/>
  <c r="DW38" i="1"/>
  <c r="EB38" i="1"/>
  <c r="FK38" i="1"/>
  <c r="FP38" i="1"/>
  <c r="FU38" i="1"/>
  <c r="Q38" i="1"/>
  <c r="V38" i="1"/>
  <c r="AA38" i="1"/>
  <c r="AP38" i="1"/>
  <c r="AZ38" i="1"/>
  <c r="BE38" i="1"/>
  <c r="BY38" i="1"/>
  <c r="CS38" i="1"/>
  <c r="BT38" i="1"/>
  <c r="CD38" i="1"/>
  <c r="OG38" i="1"/>
  <c r="OB38" i="1"/>
  <c r="NW38" i="1"/>
  <c r="NM38" i="1"/>
  <c r="NR38" i="1"/>
  <c r="MS38" i="1"/>
  <c r="MI38" i="1"/>
  <c r="NC38" i="1"/>
  <c r="MX38" i="1"/>
  <c r="MN38" i="1"/>
  <c r="NH38" i="1"/>
  <c r="MD38" i="1"/>
  <c r="LT38" i="1"/>
  <c r="LJ38" i="1"/>
  <c r="KZ38" i="1"/>
  <c r="KP38" i="1"/>
  <c r="LY38" i="1"/>
  <c r="LO38" i="1"/>
  <c r="LE38" i="1"/>
  <c r="KU38" i="1"/>
  <c r="KK38" i="1"/>
  <c r="KA38" i="1"/>
  <c r="JQ38" i="1"/>
  <c r="JG38" i="1"/>
  <c r="IW38" i="1"/>
  <c r="IM38" i="1"/>
  <c r="IC38" i="1"/>
  <c r="HS38" i="1"/>
  <c r="HI38" i="1"/>
  <c r="GY38" i="1"/>
  <c r="AK38" i="1"/>
  <c r="KF38" i="1"/>
  <c r="JV38" i="1"/>
  <c r="JL38" i="1"/>
  <c r="JB38" i="1"/>
  <c r="IR38" i="1"/>
  <c r="IH38" i="1"/>
  <c r="HX38" i="1"/>
  <c r="HN38" i="1"/>
  <c r="HD38" i="1"/>
  <c r="GT38" i="1"/>
  <c r="CI38" i="1"/>
  <c r="CX38" i="1"/>
  <c r="DM38" i="1"/>
  <c r="DR38" i="1"/>
  <c r="EG38" i="1"/>
  <c r="EL38" i="1"/>
  <c r="EQ38" i="1"/>
  <c r="FF38" i="1"/>
  <c r="FZ38" i="1"/>
  <c r="GE38" i="1"/>
  <c r="GO38" i="1"/>
  <c r="AA39" i="1"/>
  <c r="DM39" i="1"/>
  <c r="EG39" i="1"/>
  <c r="FP39" i="1"/>
  <c r="GJ39" i="1"/>
  <c r="Q39" i="1"/>
  <c r="BE39" i="1"/>
  <c r="BJ39" i="1"/>
  <c r="BT39" i="1"/>
  <c r="BY39" i="1"/>
  <c r="CI39" i="1"/>
  <c r="CS39" i="1"/>
  <c r="CX39" i="1"/>
  <c r="DR39" i="1"/>
  <c r="EL39" i="1"/>
  <c r="FA39" i="1"/>
  <c r="FF39" i="1"/>
  <c r="FU39" i="1"/>
  <c r="OG39" i="1"/>
  <c r="OB39" i="1"/>
  <c r="NR39" i="1"/>
  <c r="NM39" i="1"/>
  <c r="NW39" i="1"/>
  <c r="NH39" i="1"/>
  <c r="MX39" i="1"/>
  <c r="MS39" i="1"/>
  <c r="MI39" i="1"/>
  <c r="NC39" i="1"/>
  <c r="MN39" i="1"/>
  <c r="LJ39" i="1"/>
  <c r="LY39" i="1"/>
  <c r="LO39" i="1"/>
  <c r="LE39" i="1"/>
  <c r="KU39" i="1"/>
  <c r="LT39" i="1"/>
  <c r="KZ39" i="1"/>
  <c r="KP39" i="1"/>
  <c r="MD39" i="1"/>
  <c r="KF39" i="1"/>
  <c r="JV39" i="1"/>
  <c r="JL39" i="1"/>
  <c r="JB39" i="1"/>
  <c r="IR39" i="1"/>
  <c r="IM39" i="1"/>
  <c r="IC39" i="1"/>
  <c r="HS39" i="1"/>
  <c r="HI39" i="1"/>
  <c r="GY39" i="1"/>
  <c r="AK39" i="1"/>
  <c r="KK39" i="1"/>
  <c r="KA39" i="1"/>
  <c r="JQ39" i="1"/>
  <c r="JG39" i="1"/>
  <c r="IW39" i="1"/>
  <c r="IH39" i="1"/>
  <c r="HX39" i="1"/>
  <c r="HN39" i="1"/>
  <c r="HD39" i="1"/>
  <c r="GT39" i="1"/>
  <c r="AF39" i="1"/>
  <c r="EV39" i="1"/>
  <c r="AP39" i="1"/>
  <c r="AU39" i="1"/>
  <c r="BO39" i="1"/>
  <c r="DH39" i="1"/>
  <c r="EQ39" i="1"/>
  <c r="GE39" i="1"/>
  <c r="AZ39" i="1"/>
  <c r="EB39" i="1"/>
  <c r="GO39" i="1"/>
  <c r="V39" i="1"/>
  <c r="CD39" i="1"/>
  <c r="CN39" i="1"/>
  <c r="DC39" i="1"/>
  <c r="DW39" i="1"/>
  <c r="FK39" i="1"/>
  <c r="DM27" i="1"/>
  <c r="EQ27" i="1"/>
  <c r="AA27" i="1"/>
  <c r="AF27" i="1"/>
  <c r="DC27" i="1"/>
  <c r="EG27" i="1"/>
  <c r="OB27" i="1"/>
  <c r="OG27" i="1"/>
  <c r="NM27" i="1"/>
  <c r="NW27" i="1"/>
  <c r="NR27" i="1"/>
  <c r="NH27" i="1"/>
  <c r="MX27" i="1"/>
  <c r="MN27" i="1"/>
  <c r="MI27" i="1"/>
  <c r="NC27" i="1"/>
  <c r="MS27" i="1"/>
  <c r="MD27" i="1"/>
  <c r="LY27" i="1"/>
  <c r="LO27" i="1"/>
  <c r="LE27" i="1"/>
  <c r="KU27" i="1"/>
  <c r="LJ27" i="1"/>
  <c r="KZ27" i="1"/>
  <c r="KP27" i="1"/>
  <c r="LT27" i="1"/>
  <c r="KF27" i="1"/>
  <c r="JV27" i="1"/>
  <c r="JL27" i="1"/>
  <c r="JB27" i="1"/>
  <c r="IR27" i="1"/>
  <c r="IH27" i="1"/>
  <c r="HX27" i="1"/>
  <c r="HN27" i="1"/>
  <c r="HD27" i="1"/>
  <c r="GT27" i="1"/>
  <c r="AK27" i="1"/>
  <c r="KK27" i="1"/>
  <c r="KA27" i="1"/>
  <c r="JQ27" i="1"/>
  <c r="JG27" i="1"/>
  <c r="IW27" i="1"/>
  <c r="IM27" i="1"/>
  <c r="IC27" i="1"/>
  <c r="HS27" i="1"/>
  <c r="HI27" i="1"/>
  <c r="GY27" i="1"/>
  <c r="Q27" i="1"/>
  <c r="V27" i="1"/>
  <c r="AU27" i="1"/>
  <c r="AZ27" i="1"/>
  <c r="BO27" i="1"/>
  <c r="DW27" i="1"/>
  <c r="EL27" i="1"/>
  <c r="FA27" i="1"/>
  <c r="FK27" i="1"/>
  <c r="FZ27" i="1"/>
  <c r="AP27" i="1"/>
  <c r="BY27" i="1"/>
  <c r="CD27" i="1"/>
  <c r="CI27" i="1"/>
  <c r="CX27" i="1"/>
  <c r="DR27" i="1"/>
  <c r="EB27" i="1"/>
  <c r="EV27" i="1"/>
  <c r="FF27" i="1"/>
  <c r="GJ27" i="1"/>
  <c r="GO27" i="1"/>
  <c r="BJ27" i="1"/>
  <c r="BT27" i="1"/>
  <c r="CN27" i="1"/>
  <c r="CS27" i="1"/>
  <c r="DH27" i="1"/>
  <c r="FP27" i="1"/>
  <c r="GE27" i="1"/>
  <c r="BT26" i="1"/>
  <c r="BY26" i="1"/>
  <c r="CN26" i="1"/>
  <c r="CX26" i="1"/>
  <c r="DR26" i="1"/>
  <c r="DW26" i="1"/>
  <c r="FF26" i="1"/>
  <c r="OG26" i="1"/>
  <c r="OB26" i="1"/>
  <c r="NW26" i="1"/>
  <c r="NM26" i="1"/>
  <c r="NR26" i="1"/>
  <c r="NC26" i="1"/>
  <c r="MS26" i="1"/>
  <c r="MI26" i="1"/>
  <c r="NH26" i="1"/>
  <c r="MX26" i="1"/>
  <c r="MN26" i="1"/>
  <c r="LY26" i="1"/>
  <c r="LO26" i="1"/>
  <c r="LE26" i="1"/>
  <c r="KU26" i="1"/>
  <c r="MD26" i="1"/>
  <c r="LT26" i="1"/>
  <c r="LJ26" i="1"/>
  <c r="KZ26" i="1"/>
  <c r="KP26" i="1"/>
  <c r="KF26" i="1"/>
  <c r="JV26" i="1"/>
  <c r="JL26" i="1"/>
  <c r="JB26" i="1"/>
  <c r="IR26" i="1"/>
  <c r="AK26" i="1"/>
  <c r="IM26" i="1"/>
  <c r="IC26" i="1"/>
  <c r="HS26" i="1"/>
  <c r="HI26" i="1"/>
  <c r="GY26" i="1"/>
  <c r="KK26" i="1"/>
  <c r="KA26" i="1"/>
  <c r="JQ26" i="1"/>
  <c r="JG26" i="1"/>
  <c r="IW26" i="1"/>
  <c r="IH26" i="1"/>
  <c r="HX26" i="1"/>
  <c r="HN26" i="1"/>
  <c r="HD26" i="1"/>
  <c r="GT26" i="1"/>
  <c r="DC26" i="1"/>
  <c r="DH26" i="1"/>
  <c r="EL26" i="1"/>
  <c r="EQ26" i="1"/>
  <c r="FP26" i="1"/>
  <c r="FZ26" i="1"/>
  <c r="GO26" i="1"/>
  <c r="Q26" i="1"/>
  <c r="V26" i="1"/>
  <c r="AA26" i="1"/>
  <c r="AP26" i="1"/>
  <c r="AU26" i="1"/>
  <c r="BO26" i="1"/>
  <c r="CD26" i="1"/>
  <c r="CS26" i="1"/>
  <c r="DM26" i="1"/>
  <c r="EG26" i="1"/>
  <c r="FU26" i="1"/>
  <c r="AF26" i="1"/>
  <c r="AZ26" i="1"/>
  <c r="BE26" i="1"/>
  <c r="BJ26" i="1"/>
  <c r="CI26" i="1"/>
  <c r="EB26" i="1"/>
  <c r="EV26" i="1"/>
  <c r="FA26" i="1"/>
  <c r="GE26" i="1"/>
  <c r="GJ26" i="1"/>
  <c r="AZ14" i="1"/>
  <c r="EL14" i="1"/>
  <c r="FZ14" i="1"/>
  <c r="GE14" i="1"/>
  <c r="GJ14" i="1"/>
  <c r="AF14" i="1"/>
  <c r="AP14" i="1"/>
  <c r="BE14" i="1"/>
  <c r="BY14" i="1"/>
  <c r="CI14" i="1"/>
  <c r="DR14" i="1"/>
  <c r="EB14" i="1"/>
  <c r="EG14" i="1"/>
  <c r="EQ14" i="1"/>
  <c r="EV14" i="1"/>
  <c r="FA14" i="1"/>
  <c r="FF14" i="1"/>
  <c r="FU14" i="1"/>
  <c r="V14" i="1"/>
  <c r="AA14" i="1"/>
  <c r="AU14" i="1"/>
  <c r="BJ14" i="1"/>
  <c r="CS14" i="1"/>
  <c r="CX14" i="1"/>
  <c r="DC14" i="1"/>
  <c r="DW14" i="1"/>
  <c r="FK14" i="1"/>
  <c r="FP14" i="1"/>
  <c r="OB14" i="1"/>
  <c r="OG14" i="1"/>
  <c r="NM14" i="1"/>
  <c r="NW14" i="1"/>
  <c r="NR14" i="1"/>
  <c r="MN14" i="1"/>
  <c r="NH14" i="1"/>
  <c r="MX14" i="1"/>
  <c r="MI14" i="1"/>
  <c r="NC14" i="1"/>
  <c r="MS14" i="1"/>
  <c r="LY14" i="1"/>
  <c r="LO14" i="1"/>
  <c r="LE14" i="1"/>
  <c r="KU14" i="1"/>
  <c r="LJ14" i="1"/>
  <c r="MD14" i="1"/>
  <c r="LT14" i="1"/>
  <c r="KZ14" i="1"/>
  <c r="KP14" i="1"/>
  <c r="KK14" i="1"/>
  <c r="KA14" i="1"/>
  <c r="JQ14" i="1"/>
  <c r="JG14" i="1"/>
  <c r="IW14" i="1"/>
  <c r="IM14" i="1"/>
  <c r="IC14" i="1"/>
  <c r="HS14" i="1"/>
  <c r="HI14" i="1"/>
  <c r="GY14" i="1"/>
  <c r="AK14" i="1"/>
  <c r="KF14" i="1"/>
  <c r="JV14" i="1"/>
  <c r="JL14" i="1"/>
  <c r="JB14" i="1"/>
  <c r="IR14" i="1"/>
  <c r="IH14" i="1"/>
  <c r="HX14" i="1"/>
  <c r="HN14" i="1"/>
  <c r="HD14" i="1"/>
  <c r="GT14" i="1"/>
  <c r="Q14" i="1"/>
  <c r="CD14" i="1"/>
  <c r="CN14" i="1"/>
  <c r="DH14" i="1"/>
  <c r="AU15" i="1"/>
  <c r="EQ15" i="1"/>
  <c r="AA15" i="1"/>
  <c r="AF15" i="1"/>
  <c r="BE15" i="1"/>
  <c r="BY15" i="1"/>
  <c r="DC15" i="1"/>
  <c r="DM15" i="1"/>
  <c r="DW15" i="1"/>
  <c r="EB15" i="1"/>
  <c r="EV15" i="1"/>
  <c r="FK15" i="1"/>
  <c r="CX15" i="1"/>
  <c r="AP15" i="1"/>
  <c r="BO15" i="1"/>
  <c r="CN15" i="1"/>
  <c r="CS15" i="1"/>
  <c r="EG15" i="1"/>
  <c r="EL15" i="1"/>
  <c r="FA15" i="1"/>
  <c r="FP15" i="1"/>
  <c r="FU15" i="1"/>
  <c r="OB15" i="1"/>
  <c r="OG15" i="1"/>
  <c r="NM15" i="1"/>
  <c r="NW15" i="1"/>
  <c r="NR15" i="1"/>
  <c r="NC15" i="1"/>
  <c r="MN15" i="1"/>
  <c r="NH15" i="1"/>
  <c r="MS15" i="1"/>
  <c r="MX15" i="1"/>
  <c r="MI15" i="1"/>
  <c r="LJ15" i="1"/>
  <c r="LY15" i="1"/>
  <c r="LE15" i="1"/>
  <c r="MD15" i="1"/>
  <c r="LT15" i="1"/>
  <c r="KZ15" i="1"/>
  <c r="KP15" i="1"/>
  <c r="LO15" i="1"/>
  <c r="KU15" i="1"/>
  <c r="KF15" i="1"/>
  <c r="JV15" i="1"/>
  <c r="JL15" i="1"/>
  <c r="JB15" i="1"/>
  <c r="IR15" i="1"/>
  <c r="IM15" i="1"/>
  <c r="IC15" i="1"/>
  <c r="HS15" i="1"/>
  <c r="HI15" i="1"/>
  <c r="GY15" i="1"/>
  <c r="KK15" i="1"/>
  <c r="KA15" i="1"/>
  <c r="JQ15" i="1"/>
  <c r="JG15" i="1"/>
  <c r="IW15" i="1"/>
  <c r="IH15" i="1"/>
  <c r="HX15" i="1"/>
  <c r="HN15" i="1"/>
  <c r="HD15" i="1"/>
  <c r="GT15" i="1"/>
  <c r="AK15" i="1"/>
  <c r="V15" i="1"/>
  <c r="CD15" i="1"/>
  <c r="GJ15" i="1"/>
  <c r="Q15" i="1"/>
  <c r="AZ15" i="1"/>
  <c r="BJ15" i="1"/>
  <c r="BT15" i="1"/>
  <c r="CI15" i="1"/>
  <c r="DH15" i="1"/>
  <c r="DR15" i="1"/>
  <c r="FF15" i="1"/>
  <c r="GE15" i="1"/>
  <c r="GO15" i="1"/>
  <c r="EG9" i="1"/>
  <c r="OG9" i="1"/>
  <c r="OB9" i="1"/>
  <c r="GO9" i="1"/>
  <c r="AZ8" i="1"/>
  <c r="BJ8" i="1"/>
  <c r="DC8" i="1"/>
  <c r="EL8" i="1"/>
  <c r="GJ8" i="1"/>
  <c r="AP8" i="1"/>
  <c r="FP8" i="1"/>
  <c r="Q8" i="1"/>
  <c r="EB8" i="1"/>
  <c r="FF8" i="1"/>
  <c r="BO8" i="1"/>
  <c r="BY8" i="1"/>
  <c r="CI8" i="1"/>
  <c r="DW8" i="1"/>
  <c r="EQ8" i="1"/>
  <c r="FA8" i="1"/>
  <c r="FK8" i="1"/>
  <c r="OB8" i="1"/>
  <c r="OG8" i="1"/>
  <c r="NR8" i="1"/>
  <c r="NW8" i="1"/>
  <c r="NM8" i="1"/>
  <c r="MS8" i="1"/>
  <c r="MI8" i="1"/>
  <c r="NC8" i="1"/>
  <c r="NH8" i="1"/>
  <c r="MX8" i="1"/>
  <c r="MN8" i="1"/>
  <c r="LY8" i="1"/>
  <c r="LO8" i="1"/>
  <c r="LE8" i="1"/>
  <c r="KU8" i="1"/>
  <c r="LT8" i="1"/>
  <c r="MD8" i="1"/>
  <c r="LJ8" i="1"/>
  <c r="KZ8" i="1"/>
  <c r="KP8" i="1"/>
  <c r="KK8" i="1"/>
  <c r="KA8" i="1"/>
  <c r="JQ8" i="1"/>
  <c r="JG8" i="1"/>
  <c r="IW8" i="1"/>
  <c r="IM8" i="1"/>
  <c r="IC8" i="1"/>
  <c r="HS8" i="1"/>
  <c r="HI8" i="1"/>
  <c r="GY8" i="1"/>
  <c r="AK8" i="1"/>
  <c r="KF8" i="1"/>
  <c r="JV8" i="1"/>
  <c r="JL8" i="1"/>
  <c r="JB8" i="1"/>
  <c r="IR8" i="1"/>
  <c r="IH8" i="1"/>
  <c r="HX8" i="1"/>
  <c r="HN8" i="1"/>
  <c r="HD8" i="1"/>
  <c r="GT8" i="1"/>
  <c r="AF8" i="1"/>
  <c r="AU8" i="1"/>
  <c r="BE8" i="1"/>
  <c r="BT8" i="1"/>
  <c r="CD8" i="1"/>
  <c r="CS8" i="1"/>
  <c r="CX8" i="1"/>
  <c r="DH8" i="1"/>
  <c r="DM8" i="1"/>
  <c r="EG8" i="1"/>
  <c r="FZ8" i="1"/>
  <c r="Q21" i="1"/>
  <c r="FF21" i="1"/>
  <c r="V21" i="1"/>
  <c r="AF21" i="1"/>
  <c r="AZ21" i="1"/>
  <c r="BE21" i="1"/>
  <c r="BJ21" i="1"/>
  <c r="BT21" i="1"/>
  <c r="BY21" i="1"/>
  <c r="CS21" i="1"/>
  <c r="DR21" i="1"/>
  <c r="DW21" i="1"/>
  <c r="FU21" i="1"/>
  <c r="GE21" i="1"/>
  <c r="OG21" i="1"/>
  <c r="OB21" i="1"/>
  <c r="NR21" i="1"/>
  <c r="NM21" i="1"/>
  <c r="NW21" i="1"/>
  <c r="NH21" i="1"/>
  <c r="MX21" i="1"/>
  <c r="MN21" i="1"/>
  <c r="NC21" i="1"/>
  <c r="MS21" i="1"/>
  <c r="MI21" i="1"/>
  <c r="LT21" i="1"/>
  <c r="LY21" i="1"/>
  <c r="LO21" i="1"/>
  <c r="LE21" i="1"/>
  <c r="KU21" i="1"/>
  <c r="MD21" i="1"/>
  <c r="KZ21" i="1"/>
  <c r="KP21" i="1"/>
  <c r="LJ21" i="1"/>
  <c r="KF21" i="1"/>
  <c r="JV21" i="1"/>
  <c r="JL21" i="1"/>
  <c r="JB21" i="1"/>
  <c r="IR21" i="1"/>
  <c r="IM21" i="1"/>
  <c r="IC21" i="1"/>
  <c r="HS21" i="1"/>
  <c r="HI21" i="1"/>
  <c r="GY21" i="1"/>
  <c r="AK21" i="1"/>
  <c r="KK21" i="1"/>
  <c r="KA21" i="1"/>
  <c r="JQ21" i="1"/>
  <c r="JG21" i="1"/>
  <c r="IW21" i="1"/>
  <c r="IH21" i="1"/>
  <c r="HX21" i="1"/>
  <c r="HN21" i="1"/>
  <c r="HD21" i="1"/>
  <c r="GT21" i="1"/>
  <c r="AU21" i="1"/>
  <c r="EQ21" i="1"/>
  <c r="CD21" i="1"/>
  <c r="DC21" i="1"/>
  <c r="DH21" i="1"/>
  <c r="EG21" i="1"/>
  <c r="EV21" i="1"/>
  <c r="FA21" i="1"/>
  <c r="GO21" i="1"/>
  <c r="AP21" i="1"/>
  <c r="EL21" i="1"/>
  <c r="FK21" i="1"/>
  <c r="AA21" i="1"/>
  <c r="BO21" i="1"/>
  <c r="CI21" i="1"/>
  <c r="CN21" i="1"/>
  <c r="CX21" i="1"/>
  <c r="DM21" i="1"/>
  <c r="EB21" i="1"/>
  <c r="FP21" i="1"/>
  <c r="FZ21" i="1"/>
  <c r="AF20" i="1"/>
  <c r="AP20" i="1"/>
  <c r="BE20" i="1"/>
  <c r="BO20" i="1"/>
  <c r="BY20" i="1"/>
  <c r="CI20" i="1"/>
  <c r="CS20" i="1"/>
  <c r="DR20" i="1"/>
  <c r="EB20" i="1"/>
  <c r="EG20" i="1"/>
  <c r="EQ20" i="1"/>
  <c r="FA20" i="1"/>
  <c r="FK20" i="1"/>
  <c r="FP20" i="1"/>
  <c r="GO20" i="1"/>
  <c r="Q20" i="1"/>
  <c r="AA20" i="1"/>
  <c r="AU20" i="1"/>
  <c r="BJ20" i="1"/>
  <c r="CN20" i="1"/>
  <c r="DM20" i="1"/>
  <c r="DW20" i="1"/>
  <c r="GE20" i="1"/>
  <c r="V20" i="1"/>
  <c r="CD20" i="1"/>
  <c r="CX20" i="1"/>
  <c r="DC20" i="1"/>
  <c r="FZ20" i="1"/>
  <c r="OG20" i="1"/>
  <c r="OB20" i="1"/>
  <c r="NR20" i="1"/>
  <c r="NW20" i="1"/>
  <c r="NM20" i="1"/>
  <c r="NC20" i="1"/>
  <c r="MN20" i="1"/>
  <c r="NH20" i="1"/>
  <c r="MX20" i="1"/>
  <c r="MI20" i="1"/>
  <c r="MS20" i="1"/>
  <c r="MD20" i="1"/>
  <c r="LT20" i="1"/>
  <c r="LJ20" i="1"/>
  <c r="KZ20" i="1"/>
  <c r="KP20" i="1"/>
  <c r="LY20" i="1"/>
  <c r="LO20" i="1"/>
  <c r="LE20" i="1"/>
  <c r="KU20" i="1"/>
  <c r="KF20" i="1"/>
  <c r="JV20" i="1"/>
  <c r="JL20" i="1"/>
  <c r="JB20" i="1"/>
  <c r="IR20" i="1"/>
  <c r="IH20" i="1"/>
  <c r="HX20" i="1"/>
  <c r="HN20" i="1"/>
  <c r="HD20" i="1"/>
  <c r="GT20" i="1"/>
  <c r="KK20" i="1"/>
  <c r="KA20" i="1"/>
  <c r="JQ20" i="1"/>
  <c r="JG20" i="1"/>
  <c r="IW20" i="1"/>
  <c r="IM20" i="1"/>
  <c r="IC20" i="1"/>
  <c r="HS20" i="1"/>
  <c r="HI20" i="1"/>
  <c r="GY20" i="1"/>
  <c r="AK20" i="1"/>
  <c r="AZ20" i="1"/>
  <c r="BT20" i="1"/>
  <c r="DH20" i="1"/>
  <c r="EL20" i="1"/>
  <c r="EV20" i="1"/>
  <c r="FF20" i="1"/>
  <c r="FU20" i="1"/>
  <c r="CN30" i="1"/>
  <c r="FK30" i="1"/>
  <c r="AP30" i="1"/>
  <c r="AU30" i="1"/>
  <c r="CD30" i="1"/>
  <c r="DH30" i="1"/>
  <c r="GE30" i="1"/>
  <c r="EV30" i="1"/>
  <c r="AZ30" i="1"/>
  <c r="CS30" i="1"/>
  <c r="CX30" i="1"/>
  <c r="DC30" i="1"/>
  <c r="DW30" i="1"/>
  <c r="EB30" i="1"/>
  <c r="FP30" i="1"/>
  <c r="FU30" i="1"/>
  <c r="FZ30" i="1"/>
  <c r="Q30" i="1"/>
  <c r="V30" i="1"/>
  <c r="AA30" i="1"/>
  <c r="AF30" i="1"/>
  <c r="BE30" i="1"/>
  <c r="EG30" i="1"/>
  <c r="EL30" i="1"/>
  <c r="FA30" i="1"/>
  <c r="FF30" i="1"/>
  <c r="OG30" i="1"/>
  <c r="OB30" i="1"/>
  <c r="NW30" i="1"/>
  <c r="NM30" i="1"/>
  <c r="NR30" i="1"/>
  <c r="MX30" i="1"/>
  <c r="NC30" i="1"/>
  <c r="MN30" i="1"/>
  <c r="NH30" i="1"/>
  <c r="MI30" i="1"/>
  <c r="MS30" i="1"/>
  <c r="MD30" i="1"/>
  <c r="LT30" i="1"/>
  <c r="LJ30" i="1"/>
  <c r="KZ30" i="1"/>
  <c r="KP30" i="1"/>
  <c r="LY30" i="1"/>
  <c r="LO30" i="1"/>
  <c r="LE30" i="1"/>
  <c r="KU30" i="1"/>
  <c r="KK30" i="1"/>
  <c r="KA30" i="1"/>
  <c r="JQ30" i="1"/>
  <c r="JG30" i="1"/>
  <c r="IW30" i="1"/>
  <c r="IH30" i="1"/>
  <c r="HX30" i="1"/>
  <c r="HN30" i="1"/>
  <c r="HD30" i="1"/>
  <c r="GT30" i="1"/>
  <c r="AK30" i="1"/>
  <c r="KF30" i="1"/>
  <c r="JV30" i="1"/>
  <c r="JL30" i="1"/>
  <c r="JB30" i="1"/>
  <c r="IR30" i="1"/>
  <c r="IM30" i="1"/>
  <c r="IC30" i="1"/>
  <c r="HS30" i="1"/>
  <c r="HI30" i="1"/>
  <c r="GY30" i="1"/>
  <c r="BT30" i="1"/>
  <c r="BY30" i="1"/>
  <c r="CI30" i="1"/>
  <c r="DM30" i="1"/>
  <c r="DR30" i="1"/>
  <c r="EQ30" i="1"/>
  <c r="GJ30" i="1"/>
  <c r="DM37" i="1"/>
  <c r="GO37" i="1"/>
  <c r="CD37" i="1"/>
  <c r="FF37" i="1"/>
  <c r="GE37" i="1"/>
  <c r="AU37" i="1"/>
  <c r="BT37" i="1"/>
  <c r="AF37" i="1"/>
  <c r="CS37" i="1"/>
  <c r="DW37" i="1"/>
  <c r="BE37" i="1"/>
  <c r="BJ37" i="1"/>
  <c r="BO37" i="1"/>
  <c r="BY37" i="1"/>
  <c r="CN37" i="1"/>
  <c r="DR37" i="1"/>
  <c r="EL37" i="1"/>
  <c r="EV37" i="1"/>
  <c r="OG37" i="1"/>
  <c r="OB37" i="1"/>
  <c r="NM37" i="1"/>
  <c r="NW37" i="1"/>
  <c r="NR37" i="1"/>
  <c r="NH37" i="1"/>
  <c r="MX37" i="1"/>
  <c r="MS37" i="1"/>
  <c r="MN37" i="1"/>
  <c r="NC37" i="1"/>
  <c r="MI37" i="1"/>
  <c r="LT37" i="1"/>
  <c r="LY37" i="1"/>
  <c r="LO37" i="1"/>
  <c r="LE37" i="1"/>
  <c r="KU37" i="1"/>
  <c r="MD37" i="1"/>
  <c r="KZ37" i="1"/>
  <c r="KP37" i="1"/>
  <c r="LJ37" i="1"/>
  <c r="KF37" i="1"/>
  <c r="JV37" i="1"/>
  <c r="JL37" i="1"/>
  <c r="JB37" i="1"/>
  <c r="IR37" i="1"/>
  <c r="IH37" i="1"/>
  <c r="HX37" i="1"/>
  <c r="HN37" i="1"/>
  <c r="HD37" i="1"/>
  <c r="GT37" i="1"/>
  <c r="AK37" i="1"/>
  <c r="KK37" i="1"/>
  <c r="KA37" i="1"/>
  <c r="JQ37" i="1"/>
  <c r="JG37" i="1"/>
  <c r="IW37" i="1"/>
  <c r="IM37" i="1"/>
  <c r="IC37" i="1"/>
  <c r="HS37" i="1"/>
  <c r="HI37" i="1"/>
  <c r="GY37" i="1"/>
  <c r="V37" i="1"/>
  <c r="DC37" i="1"/>
  <c r="DH37" i="1"/>
  <c r="EB37" i="1"/>
  <c r="FU37" i="1"/>
  <c r="Q37" i="1"/>
  <c r="AA37" i="1"/>
  <c r="AP37" i="1"/>
  <c r="AZ37" i="1"/>
  <c r="CI37" i="1"/>
  <c r="CX37" i="1"/>
  <c r="EG37" i="1"/>
  <c r="EQ37" i="1"/>
  <c r="FA37" i="1"/>
  <c r="FK37" i="1"/>
  <c r="FZ37" i="1"/>
  <c r="GJ37" i="1"/>
  <c r="EB36" i="1"/>
  <c r="GE36" i="1"/>
  <c r="GJ36" i="1"/>
  <c r="AF36" i="1"/>
  <c r="AP36" i="1"/>
  <c r="FU36" i="1"/>
  <c r="V36" i="1"/>
  <c r="Q36" i="1"/>
  <c r="BO36" i="1"/>
  <c r="BT36" i="1"/>
  <c r="CX36" i="1"/>
  <c r="DR36" i="1"/>
  <c r="DW36" i="1"/>
  <c r="OB36" i="1"/>
  <c r="OG36" i="1"/>
  <c r="NW36" i="1"/>
  <c r="NM36" i="1"/>
  <c r="NR36" i="1"/>
  <c r="NC36" i="1"/>
  <c r="MS36" i="1"/>
  <c r="MI36" i="1"/>
  <c r="NH36" i="1"/>
  <c r="MX36" i="1"/>
  <c r="MN36" i="1"/>
  <c r="LY36" i="1"/>
  <c r="MD36" i="1"/>
  <c r="LT36" i="1"/>
  <c r="LJ36" i="1"/>
  <c r="KZ36" i="1"/>
  <c r="KP36" i="1"/>
  <c r="LE36" i="1"/>
  <c r="KU36" i="1"/>
  <c r="LO36" i="1"/>
  <c r="KF36" i="1"/>
  <c r="JV36" i="1"/>
  <c r="JL36" i="1"/>
  <c r="JB36" i="1"/>
  <c r="IR36" i="1"/>
  <c r="IM36" i="1"/>
  <c r="IC36" i="1"/>
  <c r="HS36" i="1"/>
  <c r="HI36" i="1"/>
  <c r="GY36" i="1"/>
  <c r="KK36" i="1"/>
  <c r="KA36" i="1"/>
  <c r="JQ36" i="1"/>
  <c r="JG36" i="1"/>
  <c r="IW36" i="1"/>
  <c r="IH36" i="1"/>
  <c r="HX36" i="1"/>
  <c r="HN36" i="1"/>
  <c r="HD36" i="1"/>
  <c r="GT36" i="1"/>
  <c r="AK36" i="1"/>
  <c r="AA36" i="1"/>
  <c r="AU36" i="1"/>
  <c r="AZ36" i="1"/>
  <c r="CN36" i="1"/>
  <c r="CS36" i="1"/>
  <c r="EG36" i="1"/>
  <c r="EV36" i="1"/>
  <c r="FP36" i="1"/>
  <c r="FZ36" i="1"/>
  <c r="GO36" i="1"/>
  <c r="BY36" i="1"/>
  <c r="CD36" i="1"/>
  <c r="CI36" i="1"/>
  <c r="DM36" i="1"/>
  <c r="EQ36" i="1"/>
  <c r="FF36" i="1"/>
  <c r="FK36" i="1"/>
  <c r="BY31" i="1"/>
  <c r="CD31" i="1"/>
  <c r="EQ31" i="1"/>
  <c r="EV31" i="1"/>
  <c r="FF31" i="1"/>
  <c r="OB31" i="1"/>
  <c r="OG31" i="1"/>
  <c r="NR31" i="1"/>
  <c r="NW31" i="1"/>
  <c r="NM31" i="1"/>
  <c r="NC31" i="1"/>
  <c r="MN31" i="1"/>
  <c r="NH31" i="1"/>
  <c r="MX31" i="1"/>
  <c r="MI31" i="1"/>
  <c r="MS31" i="1"/>
  <c r="MD31" i="1"/>
  <c r="LT31" i="1"/>
  <c r="LJ31" i="1"/>
  <c r="KZ31" i="1"/>
  <c r="KP31" i="1"/>
  <c r="LY31" i="1"/>
  <c r="LO31" i="1"/>
  <c r="LE31" i="1"/>
  <c r="KU31" i="1"/>
  <c r="KF31" i="1"/>
  <c r="JV31" i="1"/>
  <c r="JL31" i="1"/>
  <c r="JB31" i="1"/>
  <c r="IR31" i="1"/>
  <c r="IH31" i="1"/>
  <c r="HX31" i="1"/>
  <c r="HN31" i="1"/>
  <c r="HD31" i="1"/>
  <c r="GT31" i="1"/>
  <c r="KK31" i="1"/>
  <c r="KA31" i="1"/>
  <c r="JQ31" i="1"/>
  <c r="JG31" i="1"/>
  <c r="IW31" i="1"/>
  <c r="IM31" i="1"/>
  <c r="IC31" i="1"/>
  <c r="HS31" i="1"/>
  <c r="HI31" i="1"/>
  <c r="GY31" i="1"/>
  <c r="AK31" i="1"/>
  <c r="Q31" i="1"/>
  <c r="AF31" i="1"/>
  <c r="AU31" i="1"/>
  <c r="AZ31" i="1"/>
  <c r="BE31" i="1"/>
  <c r="BJ31" i="1"/>
  <c r="BT31" i="1"/>
  <c r="DC31" i="1"/>
  <c r="EL31" i="1"/>
  <c r="FA31" i="1"/>
  <c r="FK31" i="1"/>
  <c r="FP31" i="1"/>
  <c r="GE31" i="1"/>
  <c r="GO31" i="1"/>
  <c r="AA31" i="1"/>
  <c r="AP31" i="1"/>
  <c r="CI31" i="1"/>
  <c r="CN31" i="1"/>
  <c r="CS31" i="1"/>
  <c r="CX31" i="1"/>
  <c r="DH31" i="1"/>
  <c r="DR31" i="1"/>
  <c r="EB31" i="1"/>
  <c r="EG31" i="1"/>
  <c r="V31" i="1"/>
  <c r="BO31" i="1"/>
  <c r="DM31" i="1"/>
  <c r="DW31" i="1"/>
  <c r="FZ31" i="1"/>
  <c r="GJ31" i="1"/>
  <c r="V25" i="1"/>
  <c r="DR25" i="1"/>
  <c r="BY25" i="1"/>
  <c r="DM25" i="1"/>
  <c r="EQ25" i="1"/>
  <c r="CS25" i="1"/>
  <c r="CX25" i="1"/>
  <c r="FK25" i="1"/>
  <c r="BE25" i="1"/>
  <c r="EV25" i="1"/>
  <c r="AF25" i="1"/>
  <c r="AA25" i="1"/>
  <c r="AP25" i="1"/>
  <c r="BJ25" i="1"/>
  <c r="CN25" i="1"/>
  <c r="DC25" i="1"/>
  <c r="FP25" i="1"/>
  <c r="FU25" i="1"/>
  <c r="FZ25" i="1"/>
  <c r="GE25" i="1"/>
  <c r="AZ25" i="1"/>
  <c r="BT25" i="1"/>
  <c r="CI25" i="1"/>
  <c r="DH25" i="1"/>
  <c r="DW25" i="1"/>
  <c r="EB25" i="1"/>
  <c r="FA25" i="1"/>
  <c r="FF25" i="1"/>
  <c r="OB25" i="1"/>
  <c r="OG25" i="1"/>
  <c r="NW25" i="1"/>
  <c r="NR25" i="1"/>
  <c r="NM25" i="1"/>
  <c r="NH25" i="1"/>
  <c r="MX25" i="1"/>
  <c r="MS25" i="1"/>
  <c r="MI25" i="1"/>
  <c r="NC25" i="1"/>
  <c r="MN25" i="1"/>
  <c r="KU25" i="1"/>
  <c r="LJ25" i="1"/>
  <c r="KP25" i="1"/>
  <c r="LY25" i="1"/>
  <c r="LO25" i="1"/>
  <c r="LE25" i="1"/>
  <c r="MD25" i="1"/>
  <c r="KZ25" i="1"/>
  <c r="LT25" i="1"/>
  <c r="KF25" i="1"/>
  <c r="JV25" i="1"/>
  <c r="JL25" i="1"/>
  <c r="JB25" i="1"/>
  <c r="IR25" i="1"/>
  <c r="IM25" i="1"/>
  <c r="IC25" i="1"/>
  <c r="HS25" i="1"/>
  <c r="HI25" i="1"/>
  <c r="GY25" i="1"/>
  <c r="AK25" i="1"/>
  <c r="KK25" i="1"/>
  <c r="KA25" i="1"/>
  <c r="JQ25" i="1"/>
  <c r="JG25" i="1"/>
  <c r="IW25" i="1"/>
  <c r="IH25" i="1"/>
  <c r="HX25" i="1"/>
  <c r="HN25" i="1"/>
  <c r="HD25" i="1"/>
  <c r="GT25" i="1"/>
  <c r="Q25" i="1"/>
  <c r="AU25" i="1"/>
  <c r="BO25" i="1"/>
  <c r="CD25" i="1"/>
  <c r="EG25" i="1"/>
  <c r="EL25" i="1"/>
  <c r="GJ25" i="1"/>
  <c r="OG18" i="1"/>
  <c r="OB18" i="1"/>
  <c r="NM18" i="1"/>
  <c r="NW18" i="1"/>
  <c r="NR18" i="1"/>
  <c r="NC18" i="1"/>
  <c r="MI18" i="1"/>
  <c r="MS18" i="1"/>
  <c r="MN18" i="1"/>
  <c r="NH18" i="1"/>
  <c r="MX18" i="1"/>
  <c r="KP18" i="1"/>
  <c r="LO18" i="1"/>
  <c r="MD18" i="1"/>
  <c r="LT18" i="1"/>
  <c r="LJ18" i="1"/>
  <c r="KZ18" i="1"/>
  <c r="LE18" i="1"/>
  <c r="KU18" i="1"/>
  <c r="LY18" i="1"/>
  <c r="KF18" i="1"/>
  <c r="JV18" i="1"/>
  <c r="JL18" i="1"/>
  <c r="JB18" i="1"/>
  <c r="IR18" i="1"/>
  <c r="IH18" i="1"/>
  <c r="HX18" i="1"/>
  <c r="HN18" i="1"/>
  <c r="HD18" i="1"/>
  <c r="GT18" i="1"/>
  <c r="KK18" i="1"/>
  <c r="KA18" i="1"/>
  <c r="JQ18" i="1"/>
  <c r="JG18" i="1"/>
  <c r="IW18" i="1"/>
  <c r="IM18" i="1"/>
  <c r="IC18" i="1"/>
  <c r="HS18" i="1"/>
  <c r="HI18" i="1"/>
  <c r="GY18" i="1"/>
  <c r="AK18" i="1"/>
  <c r="CN18" i="1"/>
  <c r="FK18" i="1"/>
  <c r="GJ18" i="1"/>
  <c r="GO18" i="1"/>
  <c r="AF18" i="1"/>
  <c r="BE18" i="1"/>
  <c r="BY18" i="1"/>
  <c r="CD18" i="1"/>
  <c r="CI18" i="1"/>
  <c r="CS18" i="1"/>
  <c r="DC18" i="1"/>
  <c r="EG18" i="1"/>
  <c r="EV18" i="1"/>
  <c r="FF18" i="1"/>
  <c r="GE18" i="1"/>
  <c r="AA18" i="1"/>
  <c r="Q18" i="1"/>
  <c r="AU18" i="1"/>
  <c r="AZ18" i="1"/>
  <c r="BO18" i="1"/>
  <c r="BT18" i="1"/>
  <c r="DM18" i="1"/>
  <c r="DW18" i="1"/>
  <c r="EL18" i="1"/>
  <c r="FP18" i="1"/>
  <c r="EQ18" i="1"/>
  <c r="FA18" i="1"/>
  <c r="FZ18" i="1"/>
  <c r="V18" i="1"/>
  <c r="AP18" i="1"/>
  <c r="BJ18" i="1"/>
  <c r="CX18" i="1"/>
  <c r="DH18" i="1"/>
  <c r="DR18" i="1"/>
  <c r="EB18" i="1"/>
  <c r="FU18" i="1"/>
  <c r="BJ19" i="1"/>
  <c r="BO19" i="1"/>
  <c r="GE19" i="1"/>
  <c r="GJ19" i="1"/>
  <c r="DC19" i="1"/>
  <c r="FU19" i="1"/>
  <c r="EL19" i="1"/>
  <c r="AP19" i="1"/>
  <c r="OG19" i="1"/>
  <c r="OB19" i="1"/>
  <c r="NW19" i="1"/>
  <c r="NR19" i="1"/>
  <c r="NM19" i="1"/>
  <c r="MX19" i="1"/>
  <c r="NC19" i="1"/>
  <c r="MS19" i="1"/>
  <c r="MI19" i="1"/>
  <c r="NH19" i="1"/>
  <c r="MN19" i="1"/>
  <c r="MD19" i="1"/>
  <c r="LT19" i="1"/>
  <c r="LJ19" i="1"/>
  <c r="KZ19" i="1"/>
  <c r="KP19" i="1"/>
  <c r="KU19" i="1"/>
  <c r="LY19" i="1"/>
  <c r="LO19" i="1"/>
  <c r="LE19" i="1"/>
  <c r="KK19" i="1"/>
  <c r="KA19" i="1"/>
  <c r="JQ19" i="1"/>
  <c r="JG19" i="1"/>
  <c r="IW19" i="1"/>
  <c r="IH19" i="1"/>
  <c r="HX19" i="1"/>
  <c r="HN19" i="1"/>
  <c r="HD19" i="1"/>
  <c r="GT19" i="1"/>
  <c r="AK19" i="1"/>
  <c r="KF19" i="1"/>
  <c r="JV19" i="1"/>
  <c r="JL19" i="1"/>
  <c r="JB19" i="1"/>
  <c r="IR19" i="1"/>
  <c r="IM19" i="1"/>
  <c r="IC19" i="1"/>
  <c r="HS19" i="1"/>
  <c r="HI19" i="1"/>
  <c r="GY19" i="1"/>
  <c r="V19" i="1"/>
  <c r="AF19" i="1"/>
  <c r="AZ19" i="1"/>
  <c r="BE19" i="1"/>
  <c r="BT19" i="1"/>
  <c r="BY19" i="1"/>
  <c r="CS19" i="1"/>
  <c r="CX19" i="1"/>
  <c r="DR19" i="1"/>
  <c r="DW19" i="1"/>
  <c r="EV19" i="1"/>
  <c r="FA19" i="1"/>
  <c r="GO19" i="1"/>
  <c r="Q19" i="1"/>
  <c r="CD19" i="1"/>
  <c r="EG19" i="1"/>
  <c r="FP19" i="1"/>
  <c r="FZ19" i="1"/>
  <c r="AA19" i="1"/>
  <c r="CI19" i="1"/>
  <c r="CN19" i="1"/>
  <c r="DH19" i="1"/>
  <c r="DM19" i="1"/>
  <c r="EB19" i="1"/>
  <c r="EQ19" i="1"/>
  <c r="FF19" i="1"/>
  <c r="FK19" i="1"/>
  <c r="Q24" i="1"/>
  <c r="AU24" i="1"/>
  <c r="BO24" i="1"/>
  <c r="EL24" i="1"/>
  <c r="EQ24" i="1"/>
  <c r="FA24" i="1"/>
  <c r="FK24" i="1"/>
  <c r="FP24" i="1"/>
  <c r="GO24" i="1"/>
  <c r="V24" i="1"/>
  <c r="AA24" i="1"/>
  <c r="CD24" i="1"/>
  <c r="CN24" i="1"/>
  <c r="CX24" i="1"/>
  <c r="DC24" i="1"/>
  <c r="DH24" i="1"/>
  <c r="DR24" i="1"/>
  <c r="EB24" i="1"/>
  <c r="EG24" i="1"/>
  <c r="OB24" i="1"/>
  <c r="OG24" i="1"/>
  <c r="NR24" i="1"/>
  <c r="NW24" i="1"/>
  <c r="NM24" i="1"/>
  <c r="NC24" i="1"/>
  <c r="MN24" i="1"/>
  <c r="NH24" i="1"/>
  <c r="MX24" i="1"/>
  <c r="MI24" i="1"/>
  <c r="MS24" i="1"/>
  <c r="MD24" i="1"/>
  <c r="LT24" i="1"/>
  <c r="LJ24" i="1"/>
  <c r="KZ24" i="1"/>
  <c r="KP24" i="1"/>
  <c r="LY24" i="1"/>
  <c r="LO24" i="1"/>
  <c r="LE24" i="1"/>
  <c r="KU24" i="1"/>
  <c r="KF24" i="1"/>
  <c r="JV24" i="1"/>
  <c r="JL24" i="1"/>
  <c r="JB24" i="1"/>
  <c r="IR24" i="1"/>
  <c r="IH24" i="1"/>
  <c r="HX24" i="1"/>
  <c r="HN24" i="1"/>
  <c r="HD24" i="1"/>
  <c r="GT24" i="1"/>
  <c r="KK24" i="1"/>
  <c r="KA24" i="1"/>
  <c r="JQ24" i="1"/>
  <c r="JG24" i="1"/>
  <c r="IW24" i="1"/>
  <c r="IM24" i="1"/>
  <c r="IC24" i="1"/>
  <c r="HS24" i="1"/>
  <c r="HI24" i="1"/>
  <c r="GY24" i="1"/>
  <c r="AK24" i="1"/>
  <c r="AZ24" i="1"/>
  <c r="BT24" i="1"/>
  <c r="DM24" i="1"/>
  <c r="DW24" i="1"/>
  <c r="FZ24" i="1"/>
  <c r="GJ24" i="1"/>
  <c r="AF24" i="1"/>
  <c r="AP24" i="1"/>
  <c r="BE24" i="1"/>
  <c r="BJ24" i="1"/>
  <c r="BY24" i="1"/>
  <c r="CI24" i="1"/>
  <c r="CS24" i="1"/>
  <c r="EV24" i="1"/>
  <c r="FF24" i="1"/>
  <c r="FU24" i="1"/>
  <c r="OB7" i="1"/>
  <c r="OG7" i="1"/>
  <c r="NW7" i="1"/>
  <c r="NM7" i="1"/>
  <c r="NR7" i="1"/>
  <c r="MI7" i="1"/>
  <c r="NH7" i="1"/>
  <c r="MX7" i="1"/>
  <c r="MS7" i="1"/>
  <c r="MN7" i="1"/>
  <c r="NC7" i="1"/>
  <c r="LY7" i="1"/>
  <c r="LO7" i="1"/>
  <c r="LE7" i="1"/>
  <c r="KU7" i="1"/>
  <c r="LT7" i="1"/>
  <c r="KP7" i="1"/>
  <c r="MD7" i="1"/>
  <c r="LJ7" i="1"/>
  <c r="KZ7" i="1"/>
  <c r="KK7" i="1"/>
  <c r="KA7" i="1"/>
  <c r="JQ7" i="1"/>
  <c r="JG7" i="1"/>
  <c r="IW7" i="1"/>
  <c r="IH7" i="1"/>
  <c r="HX7" i="1"/>
  <c r="HN7" i="1"/>
  <c r="HD7" i="1"/>
  <c r="GT7" i="1"/>
  <c r="AK7" i="1"/>
  <c r="KF7" i="1"/>
  <c r="JV7" i="1"/>
  <c r="JL7" i="1"/>
  <c r="JB7" i="1"/>
  <c r="IR7" i="1"/>
  <c r="IM7" i="1"/>
  <c r="IC7" i="1"/>
  <c r="HS7" i="1"/>
  <c r="HI7" i="1"/>
  <c r="GY7" i="1"/>
  <c r="AU7" i="1"/>
  <c r="BT7" i="1"/>
  <c r="CI7" i="1"/>
  <c r="DM7" i="1"/>
  <c r="EG7" i="1"/>
  <c r="EL7" i="1"/>
  <c r="EQ7" i="1"/>
  <c r="FK7" i="1"/>
  <c r="GO7" i="1"/>
  <c r="BO7" i="1"/>
  <c r="CX7" i="1"/>
  <c r="DC7" i="1"/>
  <c r="DR7" i="1"/>
  <c r="DW7" i="1"/>
  <c r="EV7" i="1"/>
  <c r="FP7" i="1"/>
  <c r="AZ7" i="1"/>
  <c r="Q7" i="1"/>
  <c r="AA7" i="1"/>
  <c r="BY7" i="1"/>
  <c r="CD7" i="1"/>
  <c r="CN7" i="1"/>
  <c r="DH7" i="1"/>
  <c r="FA7" i="1"/>
  <c r="FU7" i="1"/>
  <c r="FZ7" i="1"/>
  <c r="GE7" i="1"/>
  <c r="GJ7" i="1"/>
  <c r="V7" i="1"/>
  <c r="AF7" i="1"/>
  <c r="AP7" i="1"/>
  <c r="BE7" i="1"/>
  <c r="BJ7" i="1"/>
  <c r="CS7" i="1"/>
  <c r="EB7" i="1"/>
  <c r="FF7" i="1"/>
  <c r="BJ13" i="1"/>
  <c r="DM13" i="1"/>
  <c r="FP13" i="1"/>
  <c r="DC13" i="1"/>
  <c r="EL13" i="1"/>
  <c r="V13" i="1"/>
  <c r="CS13" i="1"/>
  <c r="EB13" i="1"/>
  <c r="FA13" i="1"/>
  <c r="FU13" i="1"/>
  <c r="GJ13" i="1"/>
  <c r="OG13" i="1"/>
  <c r="OB13" i="1"/>
  <c r="NM13" i="1"/>
  <c r="NW13" i="1"/>
  <c r="NR13" i="1"/>
  <c r="NH13" i="1"/>
  <c r="MX13" i="1"/>
  <c r="MI13" i="1"/>
  <c r="MN13" i="1"/>
  <c r="MS13" i="1"/>
  <c r="NC13" i="1"/>
  <c r="LO13" i="1"/>
  <c r="LT13" i="1"/>
  <c r="KZ13" i="1"/>
  <c r="LY13" i="1"/>
  <c r="LE13" i="1"/>
  <c r="KU13" i="1"/>
  <c r="LJ13" i="1"/>
  <c r="MD13" i="1"/>
  <c r="KP13" i="1"/>
  <c r="KF13" i="1"/>
  <c r="JV13" i="1"/>
  <c r="JL13" i="1"/>
  <c r="JB13" i="1"/>
  <c r="IR13" i="1"/>
  <c r="IH13" i="1"/>
  <c r="HX13" i="1"/>
  <c r="HN13" i="1"/>
  <c r="HD13" i="1"/>
  <c r="GT13" i="1"/>
  <c r="AK13" i="1"/>
  <c r="KK13" i="1"/>
  <c r="KA13" i="1"/>
  <c r="JQ13" i="1"/>
  <c r="JG13" i="1"/>
  <c r="IW13" i="1"/>
  <c r="IM13" i="1"/>
  <c r="IC13" i="1"/>
  <c r="HS13" i="1"/>
  <c r="HI13" i="1"/>
  <c r="GY13" i="1"/>
  <c r="AA13" i="1"/>
  <c r="BE13" i="1"/>
  <c r="BO13" i="1"/>
  <c r="BY13" i="1"/>
  <c r="CD13" i="1"/>
  <c r="CI13" i="1"/>
  <c r="CX13" i="1"/>
  <c r="DH13" i="1"/>
  <c r="DR13" i="1"/>
  <c r="EQ13" i="1"/>
  <c r="FK13" i="1"/>
  <c r="FZ13" i="1"/>
  <c r="Q13" i="1"/>
  <c r="AF13" i="1"/>
  <c r="AU13" i="1"/>
  <c r="AZ13" i="1"/>
  <c r="BT13" i="1"/>
  <c r="EG13" i="1"/>
  <c r="EV13" i="1"/>
  <c r="FF13" i="1"/>
  <c r="GE13" i="1"/>
  <c r="DW12" i="1"/>
  <c r="EV12" i="1"/>
  <c r="BO12" i="1"/>
  <c r="CI12" i="1"/>
  <c r="Q12" i="1"/>
  <c r="AA12" i="1"/>
  <c r="AP12" i="1"/>
  <c r="AU12" i="1"/>
  <c r="BJ12" i="1"/>
  <c r="CS12" i="1"/>
  <c r="DR12" i="1"/>
  <c r="EG12" i="1"/>
  <c r="FP12" i="1"/>
  <c r="OB12" i="1"/>
  <c r="OG12" i="1"/>
  <c r="NR12" i="1"/>
  <c r="NW12" i="1"/>
  <c r="NM12" i="1"/>
  <c r="NC12" i="1"/>
  <c r="MS12" i="1"/>
  <c r="MI12" i="1"/>
  <c r="NH12" i="1"/>
  <c r="MX12" i="1"/>
  <c r="MN12" i="1"/>
  <c r="LT12" i="1"/>
  <c r="LE12" i="1"/>
  <c r="MD12" i="1"/>
  <c r="LJ12" i="1"/>
  <c r="KZ12" i="1"/>
  <c r="KP12" i="1"/>
  <c r="LO12" i="1"/>
  <c r="KU12" i="1"/>
  <c r="LY12" i="1"/>
  <c r="KF12" i="1"/>
  <c r="JV12" i="1"/>
  <c r="JL12" i="1"/>
  <c r="JB12" i="1"/>
  <c r="IR12" i="1"/>
  <c r="IM12" i="1"/>
  <c r="IC12" i="1"/>
  <c r="HS12" i="1"/>
  <c r="HI12" i="1"/>
  <c r="GY12" i="1"/>
  <c r="KK12" i="1"/>
  <c r="KA12" i="1"/>
  <c r="JQ12" i="1"/>
  <c r="JG12" i="1"/>
  <c r="IW12" i="1"/>
  <c r="IH12" i="1"/>
  <c r="HX12" i="1"/>
  <c r="HN12" i="1"/>
  <c r="HD12" i="1"/>
  <c r="GT12" i="1"/>
  <c r="AK12" i="1"/>
  <c r="AZ12" i="1"/>
  <c r="BE12" i="1"/>
  <c r="BT12" i="1"/>
  <c r="BY12" i="1"/>
  <c r="CX12" i="1"/>
  <c r="DM12" i="1"/>
  <c r="EB12" i="1"/>
  <c r="EQ12" i="1"/>
  <c r="FF12" i="1"/>
  <c r="FK12" i="1"/>
  <c r="GJ12" i="1"/>
  <c r="V12" i="1"/>
  <c r="AF12" i="1"/>
  <c r="CD12" i="1"/>
  <c r="CN12" i="1"/>
  <c r="DH12" i="1"/>
  <c r="EL12" i="1"/>
  <c r="FA12" i="1"/>
  <c r="FU12" i="1"/>
  <c r="GE12" i="1"/>
  <c r="GO12" i="1"/>
  <c r="OG6" i="1"/>
  <c r="OB6" i="1"/>
  <c r="NM6" i="1"/>
  <c r="NW6" i="1"/>
  <c r="NR6" i="1"/>
  <c r="MN6" i="1"/>
  <c r="NH6" i="1"/>
  <c r="MX6" i="1"/>
  <c r="MI6" i="1"/>
  <c r="MS6" i="1"/>
  <c r="NC6" i="1"/>
  <c r="LY6" i="1"/>
  <c r="LE6" i="1"/>
  <c r="KU6" i="1"/>
  <c r="KZ6" i="1"/>
  <c r="MD6" i="1"/>
  <c r="LJ6" i="1"/>
  <c r="LO6" i="1"/>
  <c r="LT6" i="1"/>
  <c r="KP6" i="1"/>
  <c r="KK6" i="1"/>
  <c r="KA6" i="1"/>
  <c r="JQ6" i="1"/>
  <c r="JG6" i="1"/>
  <c r="IW6" i="1"/>
  <c r="IM6" i="1"/>
  <c r="IC6" i="1"/>
  <c r="HS6" i="1"/>
  <c r="HI6" i="1"/>
  <c r="GY6" i="1"/>
  <c r="KF6" i="1"/>
  <c r="JV6" i="1"/>
  <c r="JL6" i="1"/>
  <c r="JB6" i="1"/>
  <c r="IR6" i="1"/>
  <c r="IH6" i="1"/>
  <c r="HX6" i="1"/>
  <c r="HN6" i="1"/>
  <c r="HD6" i="1"/>
  <c r="GT6" i="1"/>
  <c r="AK6" i="1"/>
  <c r="AA6" i="1"/>
  <c r="AF6" i="1"/>
  <c r="DH6" i="1"/>
  <c r="DW6" i="1"/>
  <c r="EB6" i="1"/>
  <c r="EG6" i="1"/>
  <c r="GE6" i="1"/>
  <c r="GO6" i="1"/>
  <c r="Q6" i="1"/>
  <c r="BT6" i="1"/>
  <c r="CD6" i="1"/>
  <c r="DC6" i="1"/>
  <c r="DM6" i="1"/>
  <c r="DR6" i="1"/>
  <c r="FZ6" i="1"/>
  <c r="V6" i="1"/>
  <c r="AZ6" i="1"/>
  <c r="BJ6" i="1"/>
  <c r="BY6" i="1"/>
  <c r="CI6" i="1"/>
  <c r="CS6" i="1"/>
  <c r="CX6" i="1"/>
  <c r="EQ6" i="1"/>
  <c r="EV6" i="1"/>
  <c r="FA6" i="1"/>
  <c r="FF6" i="1"/>
  <c r="FK6" i="1"/>
  <c r="FP6" i="1"/>
  <c r="FU6" i="1"/>
  <c r="AP6" i="1"/>
  <c r="AU6" i="1"/>
  <c r="BE6" i="1"/>
  <c r="BO6" i="1"/>
  <c r="CN6" i="1"/>
  <c r="EL6" i="1"/>
  <c r="GJ6" i="1"/>
  <c r="OG28" i="1"/>
  <c r="OB28" i="1"/>
  <c r="NR28" i="1"/>
  <c r="NM28" i="1"/>
  <c r="NW28" i="1"/>
  <c r="NH28" i="1"/>
  <c r="MI28" i="1"/>
  <c r="MS28" i="1"/>
  <c r="NC28" i="1"/>
  <c r="MN28" i="1"/>
  <c r="MX28" i="1"/>
  <c r="LT28" i="1"/>
  <c r="LO28" i="1"/>
  <c r="LE28" i="1"/>
  <c r="LY28" i="1"/>
  <c r="KP28" i="1"/>
  <c r="LJ28" i="1"/>
  <c r="KZ28" i="1"/>
  <c r="MD28" i="1"/>
  <c r="KU28" i="1"/>
  <c r="HX28" i="1"/>
  <c r="JL28" i="1"/>
  <c r="HS28" i="1"/>
  <c r="JB28" i="1"/>
  <c r="KK28" i="1"/>
  <c r="HI28" i="1"/>
  <c r="JG28" i="1"/>
  <c r="HN28" i="1"/>
  <c r="KF28" i="1"/>
  <c r="IW28" i="1"/>
  <c r="IM28" i="1"/>
  <c r="HD28" i="1"/>
  <c r="KA28" i="1"/>
  <c r="IR28" i="1"/>
  <c r="IH28" i="1"/>
  <c r="GY28" i="1"/>
  <c r="AK28" i="1"/>
  <c r="JV28" i="1"/>
  <c r="IC28" i="1"/>
  <c r="GT28" i="1"/>
  <c r="JQ28" i="1"/>
  <c r="V34" i="1"/>
  <c r="AP35" i="1"/>
  <c r="BT35" i="1"/>
  <c r="CI35" i="1"/>
  <c r="DW28" i="1"/>
  <c r="DW35" i="1"/>
  <c r="EL34" i="1"/>
  <c r="FF34" i="1"/>
  <c r="FK28" i="1"/>
  <c r="FK35" i="1"/>
  <c r="OG29" i="1"/>
  <c r="OB29" i="1"/>
  <c r="NR29" i="1"/>
  <c r="NM29" i="1"/>
  <c r="NW29" i="1"/>
  <c r="MS29" i="1"/>
  <c r="NH29" i="1"/>
  <c r="MI29" i="1"/>
  <c r="NC29" i="1"/>
  <c r="MN29" i="1"/>
  <c r="MX29" i="1"/>
  <c r="LJ29" i="1"/>
  <c r="MD29" i="1"/>
  <c r="LY29" i="1"/>
  <c r="LE29" i="1"/>
  <c r="KP29" i="1"/>
  <c r="KZ29" i="1"/>
  <c r="KU29" i="1"/>
  <c r="LO29" i="1"/>
  <c r="LT29" i="1"/>
  <c r="KK29" i="1"/>
  <c r="HI29" i="1"/>
  <c r="KF29" i="1"/>
  <c r="IW29" i="1"/>
  <c r="IM29" i="1"/>
  <c r="HD29" i="1"/>
  <c r="JV29" i="1"/>
  <c r="GT29" i="1"/>
  <c r="KA29" i="1"/>
  <c r="IR29" i="1"/>
  <c r="IH29" i="1"/>
  <c r="GY29" i="1"/>
  <c r="JQ29" i="1"/>
  <c r="HX29" i="1"/>
  <c r="AK29" i="1"/>
  <c r="JL29" i="1"/>
  <c r="HS29" i="1"/>
  <c r="IC29" i="1"/>
  <c r="JG29" i="1"/>
  <c r="HN29" i="1"/>
  <c r="JB29" i="1"/>
  <c r="V35" i="1"/>
  <c r="CX34" i="1"/>
  <c r="DC29" i="1"/>
  <c r="DR34" i="1"/>
  <c r="EQ29" i="1"/>
  <c r="FZ34" i="1"/>
  <c r="GE29" i="1"/>
  <c r="AF29" i="1"/>
  <c r="AU34" i="1"/>
  <c r="BJ35" i="1"/>
  <c r="BY34" i="1"/>
  <c r="CN34" i="1"/>
  <c r="EG34" i="1"/>
  <c r="EL29" i="1"/>
  <c r="FA34" i="1"/>
  <c r="FF29" i="1"/>
  <c r="AA34" i="1"/>
  <c r="AU35" i="1"/>
  <c r="BY35" i="1"/>
  <c r="CN35" i="1"/>
  <c r="CX29" i="1"/>
  <c r="DM34" i="1"/>
  <c r="DR29" i="1"/>
  <c r="FZ29" i="1"/>
  <c r="EL35" i="1"/>
  <c r="FF35" i="1"/>
  <c r="CX35" i="1"/>
  <c r="DR35" i="1"/>
  <c r="FZ35" i="1"/>
  <c r="OG34" i="1"/>
  <c r="OB34" i="1"/>
  <c r="NR34" i="1"/>
  <c r="NW34" i="1"/>
  <c r="NM34" i="1"/>
  <c r="MS34" i="1"/>
  <c r="MN34" i="1"/>
  <c r="NH34" i="1"/>
  <c r="MX34" i="1"/>
  <c r="MI34" i="1"/>
  <c r="NC34" i="1"/>
  <c r="MD34" i="1"/>
  <c r="KU34" i="1"/>
  <c r="LJ34" i="1"/>
  <c r="LY34" i="1"/>
  <c r="KP34" i="1"/>
  <c r="LT34" i="1"/>
  <c r="LO34" i="1"/>
  <c r="LE34" i="1"/>
  <c r="KZ34" i="1"/>
  <c r="KF34" i="1"/>
  <c r="IW34" i="1"/>
  <c r="IM34" i="1"/>
  <c r="HD34" i="1"/>
  <c r="KA34" i="1"/>
  <c r="IR34" i="1"/>
  <c r="IH34" i="1"/>
  <c r="GY34" i="1"/>
  <c r="JQ34" i="1"/>
  <c r="GT34" i="1"/>
  <c r="HX34" i="1"/>
  <c r="JV34" i="1"/>
  <c r="IC34" i="1"/>
  <c r="JL34" i="1"/>
  <c r="HS34" i="1"/>
  <c r="JG34" i="1"/>
  <c r="HN34" i="1"/>
  <c r="KK34" i="1"/>
  <c r="JB34" i="1"/>
  <c r="HI34" i="1"/>
  <c r="AK34" i="1"/>
  <c r="AA35" i="1"/>
  <c r="BE28" i="1"/>
  <c r="EG28" i="1"/>
  <c r="EG35" i="1"/>
  <c r="FA28" i="1"/>
  <c r="FA35" i="1"/>
  <c r="V29" i="1"/>
  <c r="AF34" i="1"/>
  <c r="AZ35" i="1"/>
  <c r="BO35" i="1"/>
  <c r="CD35" i="1"/>
  <c r="CS35" i="1"/>
  <c r="DM29" i="1"/>
  <c r="EV28" i="1"/>
  <c r="FP34" i="1"/>
  <c r="FU29" i="1"/>
  <c r="GJ34" i="1"/>
  <c r="OG35" i="1"/>
  <c r="OB35" i="1"/>
  <c r="NR35" i="1"/>
  <c r="NM35" i="1"/>
  <c r="NW35" i="1"/>
  <c r="NH35" i="1"/>
  <c r="MI35" i="1"/>
  <c r="NC35" i="1"/>
  <c r="MX35" i="1"/>
  <c r="MS35" i="1"/>
  <c r="MN35" i="1"/>
  <c r="LT35" i="1"/>
  <c r="LO35" i="1"/>
  <c r="LJ35" i="1"/>
  <c r="KU35" i="1"/>
  <c r="MD35" i="1"/>
  <c r="LE35" i="1"/>
  <c r="LY35" i="1"/>
  <c r="KZ35" i="1"/>
  <c r="KP35" i="1"/>
  <c r="JQ35" i="1"/>
  <c r="HX35" i="1"/>
  <c r="JL35" i="1"/>
  <c r="HS35" i="1"/>
  <c r="HN35" i="1"/>
  <c r="KK35" i="1"/>
  <c r="JB35" i="1"/>
  <c r="HI35" i="1"/>
  <c r="JG35" i="1"/>
  <c r="KF35" i="1"/>
  <c r="IW35" i="1"/>
  <c r="IM35" i="1"/>
  <c r="HD35" i="1"/>
  <c r="KA35" i="1"/>
  <c r="IR35" i="1"/>
  <c r="IH35" i="1"/>
  <c r="GY35" i="1"/>
  <c r="AK35" i="1"/>
  <c r="JV35" i="1"/>
  <c r="IC35" i="1"/>
  <c r="GT35" i="1"/>
  <c r="DM35" i="1"/>
  <c r="FU35" i="1"/>
  <c r="Q35" i="1"/>
  <c r="AF35" i="1"/>
  <c r="DH35" i="1"/>
  <c r="EB35" i="1"/>
  <c r="GO35" i="1"/>
  <c r="FP35" i="1"/>
  <c r="GJ35" i="1"/>
  <c r="AU28" i="1"/>
  <c r="BE34" i="1"/>
  <c r="BJ29" i="1"/>
  <c r="BY28" i="1"/>
  <c r="CN28" i="1"/>
  <c r="DH29" i="1"/>
  <c r="DW34" i="1"/>
  <c r="EB29" i="1"/>
  <c r="FK34" i="1"/>
  <c r="GO29" i="1"/>
  <c r="AA28" i="1"/>
  <c r="AP34" i="1"/>
  <c r="AU29" i="1"/>
  <c r="BE35" i="1"/>
  <c r="BT34" i="1"/>
  <c r="BY29" i="1"/>
  <c r="CI34" i="1"/>
  <c r="CN29" i="1"/>
  <c r="DC28" i="1"/>
  <c r="DC35" i="1"/>
  <c r="EQ28" i="1"/>
  <c r="EQ35" i="1"/>
  <c r="FP29" i="1"/>
  <c r="GE28" i="1"/>
  <c r="GE35" i="1"/>
  <c r="GJ29" i="1"/>
  <c r="DM11" i="1"/>
  <c r="BE11" i="1"/>
  <c r="FU11" i="1"/>
  <c r="CS11" i="1"/>
  <c r="DR11" i="1"/>
  <c r="EL11" i="1"/>
  <c r="EB11" i="1"/>
  <c r="FZ11" i="1"/>
  <c r="V11" i="1"/>
  <c r="OG11" i="1"/>
  <c r="OB11" i="1"/>
  <c r="NW11" i="1"/>
  <c r="NR11" i="1"/>
  <c r="NM11" i="1"/>
  <c r="MS11" i="1"/>
  <c r="NC11" i="1"/>
  <c r="MN11" i="1"/>
  <c r="MI11" i="1"/>
  <c r="NH11" i="1"/>
  <c r="MX11" i="1"/>
  <c r="MD11" i="1"/>
  <c r="KU11" i="1"/>
  <c r="LY11" i="1"/>
  <c r="LT11" i="1"/>
  <c r="KP11" i="1"/>
  <c r="LJ11" i="1"/>
  <c r="LE11" i="1"/>
  <c r="LO11" i="1"/>
  <c r="KZ11" i="1"/>
  <c r="KF11" i="1"/>
  <c r="IW11" i="1"/>
  <c r="IC11" i="1"/>
  <c r="GT11" i="1"/>
  <c r="KA11" i="1"/>
  <c r="IR11" i="1"/>
  <c r="HX11" i="1"/>
  <c r="JV11" i="1"/>
  <c r="HS11" i="1"/>
  <c r="AK11" i="1"/>
  <c r="JQ11" i="1"/>
  <c r="HN11" i="1"/>
  <c r="JL11" i="1"/>
  <c r="HI11" i="1"/>
  <c r="JG11" i="1"/>
  <c r="IM11" i="1"/>
  <c r="HD11" i="1"/>
  <c r="KK11" i="1"/>
  <c r="JB11" i="1"/>
  <c r="IH11" i="1"/>
  <c r="GY11" i="1"/>
  <c r="AP11" i="1"/>
  <c r="CX11" i="1"/>
  <c r="EV11" i="1"/>
  <c r="AF11" i="1"/>
  <c r="CN11" i="1"/>
  <c r="DH11" i="1"/>
  <c r="EG11" i="1"/>
  <c r="FF11" i="1"/>
  <c r="GE11" i="1"/>
  <c r="AZ11" i="1"/>
  <c r="BO11" i="1"/>
  <c r="DC11" i="1"/>
  <c r="FA11" i="1"/>
  <c r="EL16" i="1"/>
  <c r="CX16" i="1"/>
  <c r="FZ16" i="1"/>
  <c r="DM16" i="1"/>
  <c r="V16" i="1"/>
  <c r="BJ16" i="1"/>
  <c r="DR16" i="1"/>
  <c r="FA16" i="1"/>
  <c r="CS16" i="1"/>
  <c r="AZ16" i="1"/>
  <c r="CI16" i="1"/>
  <c r="EV16" i="1"/>
  <c r="GJ16" i="1"/>
  <c r="GO16" i="1"/>
  <c r="BY16" i="1"/>
  <c r="DC16" i="1"/>
  <c r="EQ16" i="1"/>
  <c r="OG16" i="1"/>
  <c r="OB16" i="1"/>
  <c r="NW16" i="1"/>
  <c r="NR16" i="1"/>
  <c r="NM16" i="1"/>
  <c r="NC16" i="1"/>
  <c r="MS16" i="1"/>
  <c r="NH16" i="1"/>
  <c r="MX16" i="1"/>
  <c r="MN16" i="1"/>
  <c r="MI16" i="1"/>
  <c r="KZ16" i="1"/>
  <c r="MD16" i="1"/>
  <c r="KU16" i="1"/>
  <c r="LY16" i="1"/>
  <c r="KP16" i="1"/>
  <c r="LO16" i="1"/>
  <c r="LJ16" i="1"/>
  <c r="LE16" i="1"/>
  <c r="LT16" i="1"/>
  <c r="JQ16" i="1"/>
  <c r="IM16" i="1"/>
  <c r="HD16" i="1"/>
  <c r="KA16" i="1"/>
  <c r="HN16" i="1"/>
  <c r="AK16" i="1"/>
  <c r="JL16" i="1"/>
  <c r="IH16" i="1"/>
  <c r="GY16" i="1"/>
  <c r="KK16" i="1"/>
  <c r="HX16" i="1"/>
  <c r="IR16" i="1"/>
  <c r="JG16" i="1"/>
  <c r="IC16" i="1"/>
  <c r="GT16" i="1"/>
  <c r="KF16" i="1"/>
  <c r="IW16" i="1"/>
  <c r="HS16" i="1"/>
  <c r="JV16" i="1"/>
  <c r="HI16" i="1"/>
  <c r="JB16" i="1"/>
  <c r="DH16" i="1"/>
  <c r="AP16" i="1"/>
  <c r="AA16" i="1"/>
  <c r="BE16" i="1"/>
  <c r="CN16" i="1"/>
  <c r="EG16" i="1"/>
  <c r="FU16" i="1"/>
  <c r="AU16" i="1"/>
  <c r="CD16" i="1"/>
  <c r="EB16" i="1"/>
  <c r="FP16" i="1"/>
  <c r="Q16" i="1"/>
  <c r="AF16" i="1"/>
  <c r="BT16" i="1"/>
  <c r="DW16" i="1"/>
  <c r="FK16" i="1"/>
  <c r="FF16" i="1"/>
  <c r="FU17" i="1"/>
  <c r="FP17" i="1"/>
  <c r="BJ17" i="1"/>
  <c r="AZ17" i="1"/>
  <c r="AA17" i="1"/>
  <c r="AP17" i="1"/>
  <c r="DR17" i="1"/>
  <c r="EG17" i="1"/>
  <c r="EB17" i="1"/>
  <c r="DW17" i="1"/>
  <c r="BT17" i="1"/>
  <c r="CD17" i="1"/>
  <c r="CN17" i="1"/>
  <c r="DC17" i="1"/>
  <c r="DH17" i="1"/>
  <c r="GE17" i="1"/>
  <c r="CX17" i="1"/>
  <c r="FZ17" i="1"/>
  <c r="FF17" i="1"/>
  <c r="FK17" i="1"/>
  <c r="OG17" i="1"/>
  <c r="OB17" i="1"/>
  <c r="NW17" i="1"/>
  <c r="NR17" i="1"/>
  <c r="NM17" i="1"/>
  <c r="MI17" i="1"/>
  <c r="NH17" i="1"/>
  <c r="MX17" i="1"/>
  <c r="MS17" i="1"/>
  <c r="NC17" i="1"/>
  <c r="MN17" i="1"/>
  <c r="LO17" i="1"/>
  <c r="KU17" i="1"/>
  <c r="LJ17" i="1"/>
  <c r="LY17" i="1"/>
  <c r="LE17" i="1"/>
  <c r="KP17" i="1"/>
  <c r="KZ17" i="1"/>
  <c r="MD17" i="1"/>
  <c r="LT17" i="1"/>
  <c r="KA17" i="1"/>
  <c r="IR17" i="1"/>
  <c r="IM17" i="1"/>
  <c r="HD17" i="1"/>
  <c r="JV17" i="1"/>
  <c r="IH17" i="1"/>
  <c r="GY17" i="1"/>
  <c r="GT17" i="1"/>
  <c r="JQ17" i="1"/>
  <c r="IC17" i="1"/>
  <c r="JL17" i="1"/>
  <c r="HX17" i="1"/>
  <c r="AK17" i="1"/>
  <c r="JG17" i="1"/>
  <c r="HS17" i="1"/>
  <c r="KK17" i="1"/>
  <c r="JB17" i="1"/>
  <c r="HN17" i="1"/>
  <c r="KF17" i="1"/>
  <c r="IW17" i="1"/>
  <c r="HI17" i="1"/>
  <c r="V17" i="1"/>
  <c r="AF17" i="1"/>
  <c r="AU17" i="1"/>
  <c r="BE17" i="1"/>
  <c r="BO17" i="1"/>
  <c r="BY17" i="1"/>
  <c r="CI17" i="1"/>
  <c r="EQ17" i="1"/>
  <c r="CS17" i="1"/>
  <c r="EL17" i="1"/>
  <c r="BE23" i="1"/>
  <c r="BO23" i="1"/>
  <c r="BY23" i="1"/>
  <c r="AP23" i="1"/>
  <c r="GO23" i="1"/>
  <c r="AU23" i="1"/>
  <c r="CD23" i="1"/>
  <c r="AZ23" i="1"/>
  <c r="CI23" i="1"/>
  <c r="Q23" i="1"/>
  <c r="BJ23" i="1"/>
  <c r="CS23" i="1"/>
  <c r="CX23" i="1"/>
  <c r="OG23" i="1"/>
  <c r="OB23" i="1"/>
  <c r="NM23" i="1"/>
  <c r="NW23" i="1"/>
  <c r="NR23" i="1"/>
  <c r="NH23" i="1"/>
  <c r="NC23" i="1"/>
  <c r="MX23" i="1"/>
  <c r="MI23" i="1"/>
  <c r="MS23" i="1"/>
  <c r="MN23" i="1"/>
  <c r="KZ23" i="1"/>
  <c r="LO23" i="1"/>
  <c r="MD23" i="1"/>
  <c r="KU23" i="1"/>
  <c r="KP23" i="1"/>
  <c r="LY23" i="1"/>
  <c r="LT23" i="1"/>
  <c r="LE23" i="1"/>
  <c r="LJ23" i="1"/>
  <c r="JV23" i="1"/>
  <c r="HX23" i="1"/>
  <c r="JG23" i="1"/>
  <c r="KF23" i="1"/>
  <c r="IW23" i="1"/>
  <c r="JQ23" i="1"/>
  <c r="HS23" i="1"/>
  <c r="AK23" i="1"/>
  <c r="HI23" i="1"/>
  <c r="IM23" i="1"/>
  <c r="JL23" i="1"/>
  <c r="HN23" i="1"/>
  <c r="JB23" i="1"/>
  <c r="GY23" i="1"/>
  <c r="KA23" i="1"/>
  <c r="IR23" i="1"/>
  <c r="IC23" i="1"/>
  <c r="GT23" i="1"/>
  <c r="KK23" i="1"/>
  <c r="HD23" i="1"/>
  <c r="IH23" i="1"/>
  <c r="V23" i="1"/>
  <c r="DH23" i="1"/>
  <c r="DM23" i="1"/>
  <c r="DR23" i="1"/>
  <c r="DW23" i="1"/>
  <c r="EB23" i="1"/>
  <c r="EG23" i="1"/>
  <c r="EL23" i="1"/>
  <c r="EQ23" i="1"/>
  <c r="EV23" i="1"/>
  <c r="FA23" i="1"/>
  <c r="FF23" i="1"/>
  <c r="AF23" i="1"/>
  <c r="BT23" i="1"/>
  <c r="FK23" i="1"/>
  <c r="FP23" i="1"/>
  <c r="FU23" i="1"/>
  <c r="FZ23" i="1"/>
  <c r="GE23" i="1"/>
  <c r="GJ23" i="1"/>
  <c r="CI22" i="1"/>
  <c r="EQ22" i="1"/>
  <c r="BT22" i="1"/>
  <c r="EV22" i="1"/>
  <c r="BE22" i="1"/>
  <c r="OB22" i="1"/>
  <c r="OG22" i="1"/>
  <c r="NW22" i="1"/>
  <c r="NR22" i="1"/>
  <c r="NM22" i="1"/>
  <c r="MI22" i="1"/>
  <c r="MS22" i="1"/>
  <c r="NH22" i="1"/>
  <c r="MN22" i="1"/>
  <c r="NC22" i="1"/>
  <c r="MX22" i="1"/>
  <c r="LJ22" i="1"/>
  <c r="KZ22" i="1"/>
  <c r="LO22" i="1"/>
  <c r="LE22" i="1"/>
  <c r="LT22" i="1"/>
  <c r="MD22" i="1"/>
  <c r="KU22" i="1"/>
  <c r="LY22" i="1"/>
  <c r="KP22" i="1"/>
  <c r="KK22" i="1"/>
  <c r="JB22" i="1"/>
  <c r="IC22" i="1"/>
  <c r="GT22" i="1"/>
  <c r="KA22" i="1"/>
  <c r="IR22" i="1"/>
  <c r="HS22" i="1"/>
  <c r="KF22" i="1"/>
  <c r="IW22" i="1"/>
  <c r="HX22" i="1"/>
  <c r="JV22" i="1"/>
  <c r="HN22" i="1"/>
  <c r="JQ22" i="1"/>
  <c r="HI22" i="1"/>
  <c r="JL22" i="1"/>
  <c r="IM22" i="1"/>
  <c r="HD22" i="1"/>
  <c r="AK22" i="1"/>
  <c r="JG22" i="1"/>
  <c r="IH22" i="1"/>
  <c r="GY22" i="1"/>
  <c r="AP22" i="1"/>
  <c r="CX22" i="1"/>
  <c r="V22" i="1"/>
  <c r="FK22" i="1"/>
  <c r="BO22" i="1"/>
  <c r="FP22" i="1"/>
  <c r="FF22" i="1"/>
  <c r="Q22" i="1"/>
  <c r="CS22" i="1"/>
  <c r="CD22" i="1"/>
  <c r="DC22" i="1"/>
  <c r="AZ22" i="1"/>
  <c r="DH22" i="1"/>
  <c r="FU22" i="1"/>
  <c r="BY22" i="1"/>
  <c r="DW22" i="1"/>
  <c r="GJ22" i="1"/>
  <c r="AF22" i="1"/>
  <c r="DM22" i="1"/>
  <c r="FZ22" i="1"/>
  <c r="CN22" i="1"/>
  <c r="DR22" i="1"/>
  <c r="GE22" i="1"/>
  <c r="BJ22" i="1"/>
  <c r="EB22" i="1"/>
  <c r="AU22" i="1"/>
  <c r="EG22" i="1"/>
  <c r="GO22" i="1"/>
  <c r="AA22" i="1"/>
  <c r="EL22" i="1"/>
  <c r="AF10" i="1"/>
  <c r="EL10" i="1"/>
  <c r="AP10" i="1"/>
  <c r="CX10" i="1"/>
  <c r="EQ10" i="1"/>
  <c r="DC10" i="1"/>
  <c r="BY10" i="1"/>
  <c r="FU10" i="1"/>
  <c r="FK10" i="1"/>
  <c r="EG10" i="1"/>
  <c r="BT10" i="1"/>
  <c r="DW10" i="1"/>
  <c r="FF10" i="1"/>
  <c r="BJ10" i="1"/>
  <c r="CS10" i="1"/>
  <c r="V10" i="1"/>
  <c r="EB10" i="1"/>
  <c r="GO10" i="1"/>
  <c r="BE10" i="1"/>
  <c r="CN10" i="1"/>
  <c r="FP10" i="1"/>
  <c r="Q10" i="1"/>
  <c r="AZ10" i="1"/>
  <c r="CI10" i="1"/>
  <c r="FZ10" i="1"/>
  <c r="DM10" i="1"/>
  <c r="EV10" i="1"/>
  <c r="AA10" i="1"/>
  <c r="BO10" i="1"/>
  <c r="OG10" i="1"/>
  <c r="OB10" i="1"/>
  <c r="NR10" i="1"/>
  <c r="NM10" i="1"/>
  <c r="NW10" i="1"/>
  <c r="MX10" i="1"/>
  <c r="MI10" i="1"/>
  <c r="NC10" i="1"/>
  <c r="MN10" i="1"/>
  <c r="MS10" i="1"/>
  <c r="NH10" i="1"/>
  <c r="LY10" i="1"/>
  <c r="LT10" i="1"/>
  <c r="LO10" i="1"/>
  <c r="LJ10" i="1"/>
  <c r="LE10" i="1"/>
  <c r="KZ10" i="1"/>
  <c r="KU10" i="1"/>
  <c r="MD10" i="1"/>
  <c r="KP10" i="1"/>
  <c r="JG10" i="1"/>
  <c r="HX10" i="1"/>
  <c r="IH10" i="1"/>
  <c r="KK10" i="1"/>
  <c r="JB10" i="1"/>
  <c r="HS10" i="1"/>
  <c r="JQ10" i="1"/>
  <c r="IM10" i="1"/>
  <c r="KF10" i="1"/>
  <c r="IW10" i="1"/>
  <c r="HN10" i="1"/>
  <c r="KA10" i="1"/>
  <c r="IR10" i="1"/>
  <c r="HI10" i="1"/>
  <c r="GY10" i="1"/>
  <c r="JV10" i="1"/>
  <c r="JL10" i="1"/>
  <c r="IC10" i="1"/>
  <c r="GT10" i="1"/>
  <c r="AK10" i="1"/>
  <c r="HD10" i="1"/>
  <c r="DR10" i="1"/>
  <c r="FA10" i="1"/>
  <c r="AU10" i="1"/>
  <c r="CD10" i="1"/>
  <c r="GJ10" i="1"/>
  <c r="BT5" i="1"/>
  <c r="EV5" i="1"/>
  <c r="AA5" i="1"/>
  <c r="DR5" i="1"/>
  <c r="AU5" i="1"/>
  <c r="GJ5" i="1"/>
  <c r="V5" i="1"/>
  <c r="BE5" i="1"/>
  <c r="AF5" i="1"/>
  <c r="DM5" i="1"/>
  <c r="OB5" i="1"/>
  <c r="NR5" i="1"/>
  <c r="NW5" i="1"/>
  <c r="NM5" i="1"/>
  <c r="NC5" i="1"/>
  <c r="MN5" i="1"/>
  <c r="MI5" i="1"/>
  <c r="NH5" i="1"/>
  <c r="MX5" i="1"/>
  <c r="MS5" i="1"/>
  <c r="KU5" i="1"/>
  <c r="LO5" i="1"/>
  <c r="MD5" i="1"/>
  <c r="LJ5" i="1"/>
  <c r="LE5" i="1"/>
  <c r="KP5" i="1"/>
  <c r="LT5" i="1"/>
  <c r="KZ5" i="1"/>
  <c r="LY5" i="1"/>
  <c r="JV5" i="1"/>
  <c r="IC5" i="1"/>
  <c r="GT5" i="1"/>
  <c r="JQ5" i="1"/>
  <c r="HX5" i="1"/>
  <c r="JL5" i="1"/>
  <c r="HS5" i="1"/>
  <c r="JG5" i="1"/>
  <c r="HN5" i="1"/>
  <c r="HD5" i="1"/>
  <c r="KK5" i="1"/>
  <c r="JB5" i="1"/>
  <c r="HI5" i="1"/>
  <c r="KF5" i="1"/>
  <c r="IW5" i="1"/>
  <c r="IM5" i="1"/>
  <c r="KA5" i="1"/>
  <c r="IR5" i="1"/>
  <c r="IH5" i="1"/>
  <c r="GY5" i="1"/>
  <c r="AK5" i="1"/>
  <c r="CD5" i="1"/>
  <c r="EL5" i="1"/>
  <c r="BY5" i="1"/>
  <c r="EQ5" i="1"/>
  <c r="AZ5" i="1"/>
  <c r="CX5" i="1"/>
  <c r="FP5" i="1"/>
  <c r="CS5" i="1"/>
  <c r="DW5" i="1"/>
  <c r="GO5" i="1"/>
  <c r="DC5" i="1"/>
  <c r="FU5" i="1"/>
  <c r="CN5" i="1"/>
  <c r="EB5" i="1"/>
  <c r="BO5" i="1"/>
  <c r="FA5" i="1"/>
  <c r="AP5" i="1"/>
  <c r="DH5" i="1"/>
  <c r="FZ5" i="1"/>
  <c r="CI5" i="1"/>
  <c r="EG5" i="1"/>
  <c r="BJ5" i="1"/>
  <c r="FF5" i="1"/>
  <c r="GJ4" i="1"/>
  <c r="CI4" i="1"/>
  <c r="FA4" i="1"/>
  <c r="FU4" i="1"/>
  <c r="GO4" i="1"/>
  <c r="BE4" i="1"/>
  <c r="CD4" i="1"/>
  <c r="V4" i="1"/>
  <c r="DR4" i="1"/>
  <c r="AU4" i="1"/>
  <c r="EL4" i="1"/>
  <c r="AZ4" i="1"/>
  <c r="FF4" i="1"/>
  <c r="DC4" i="1"/>
  <c r="DW4" i="1"/>
  <c r="OB4" i="1"/>
  <c r="NR4" i="1"/>
  <c r="NM4" i="1"/>
  <c r="NW4" i="1"/>
  <c r="MN4" i="1"/>
  <c r="NH4" i="1"/>
  <c r="MX4" i="1"/>
  <c r="MS4" i="1"/>
  <c r="NC4" i="1"/>
  <c r="MI4" i="1"/>
  <c r="KP4" i="1"/>
  <c r="LY4" i="1"/>
  <c r="MD4" i="1"/>
  <c r="KZ4" i="1"/>
  <c r="LT4" i="1"/>
  <c r="KU4" i="1"/>
  <c r="LO4" i="1"/>
  <c r="LJ4" i="1"/>
  <c r="LE4" i="1"/>
  <c r="KK4" i="1"/>
  <c r="JB4" i="1"/>
  <c r="IH4" i="1"/>
  <c r="GY4" i="1"/>
  <c r="HI4" i="1"/>
  <c r="IR4" i="1"/>
  <c r="HD4" i="1"/>
  <c r="KF4" i="1"/>
  <c r="IW4" i="1"/>
  <c r="IC4" i="1"/>
  <c r="GT4" i="1"/>
  <c r="KA4" i="1"/>
  <c r="HX4" i="1"/>
  <c r="JL4" i="1"/>
  <c r="JG4" i="1"/>
  <c r="IM4" i="1"/>
  <c r="JV4" i="1"/>
  <c r="HS4" i="1"/>
  <c r="AK4" i="1"/>
  <c r="JQ4" i="1"/>
  <c r="HN4" i="1"/>
  <c r="DH4" i="1"/>
  <c r="EQ4" i="1"/>
  <c r="FZ4" i="1"/>
  <c r="AP4" i="1"/>
  <c r="BY4" i="1"/>
  <c r="EB4" i="1"/>
  <c r="FK4" i="1"/>
  <c r="AF4" i="1"/>
  <c r="BT4" i="1"/>
  <c r="DM4" i="1"/>
  <c r="EV4" i="1"/>
  <c r="GE4" i="1"/>
  <c r="AA4" i="1"/>
  <c r="BO4" i="1"/>
  <c r="CX4" i="1"/>
  <c r="EG4" i="1"/>
  <c r="FP4" i="1"/>
  <c r="Q4" i="1"/>
  <c r="BJ4" i="1"/>
  <c r="CS4" i="1"/>
  <c r="Q9" i="1"/>
  <c r="CD9" i="1"/>
  <c r="CX9" i="1"/>
  <c r="FP9" i="1"/>
  <c r="FA9" i="1"/>
  <c r="EL9" i="1"/>
  <c r="DW9" i="1"/>
  <c r="CI9" i="1"/>
  <c r="BY9" i="1"/>
  <c r="BT9" i="1"/>
  <c r="EB9" i="1"/>
  <c r="BE9" i="1"/>
  <c r="AZ9" i="1"/>
  <c r="FF9" i="1"/>
  <c r="AU9" i="1"/>
  <c r="DC9" i="1"/>
  <c r="FU9" i="1"/>
  <c r="BJ9" i="1"/>
  <c r="AP9" i="1"/>
  <c r="DR9" i="1"/>
  <c r="GJ9" i="1"/>
  <c r="AF9" i="1"/>
  <c r="NW9" i="1"/>
  <c r="NR9" i="1"/>
  <c r="NM9" i="1"/>
  <c r="MS9" i="1"/>
  <c r="MN9" i="1"/>
  <c r="MX9" i="1"/>
  <c r="NH9" i="1"/>
  <c r="MI9" i="1"/>
  <c r="NC9" i="1"/>
  <c r="KZ9" i="1"/>
  <c r="KU9" i="1"/>
  <c r="KP9" i="1"/>
  <c r="MD9" i="1"/>
  <c r="LE9" i="1"/>
  <c r="LY9" i="1"/>
  <c r="LO9" i="1"/>
  <c r="LT9" i="1"/>
  <c r="LJ9" i="1"/>
  <c r="JV9" i="1"/>
  <c r="HI9" i="1"/>
  <c r="KF9" i="1"/>
  <c r="JQ9" i="1"/>
  <c r="IM9" i="1"/>
  <c r="HD9" i="1"/>
  <c r="HS9" i="1"/>
  <c r="KA9" i="1"/>
  <c r="HN9" i="1"/>
  <c r="JL9" i="1"/>
  <c r="IH9" i="1"/>
  <c r="GY9" i="1"/>
  <c r="AK9" i="1"/>
  <c r="JB9" i="1"/>
  <c r="IR9" i="1"/>
  <c r="JG9" i="1"/>
  <c r="IC9" i="1"/>
  <c r="GT9" i="1"/>
  <c r="KK9" i="1"/>
  <c r="HX9" i="1"/>
  <c r="IW9" i="1"/>
  <c r="AA9" i="1"/>
  <c r="EV9" i="1"/>
  <c r="BO9" i="1"/>
  <c r="EQ9" i="1"/>
  <c r="CS9" i="1"/>
  <c r="FK9" i="1"/>
  <c r="DM9" i="1"/>
  <c r="GE9" i="1"/>
  <c r="V9" i="1"/>
  <c r="CN9" i="1"/>
  <c r="DH9" i="1"/>
  <c r="FZ9" i="1"/>
  <c r="G245" i="1"/>
  <c r="H246" i="1" s="1"/>
  <c r="Q5" i="1"/>
  <c r="AD96" i="4" l="1"/>
  <c r="AN96" i="4"/>
  <c r="AG95" i="4"/>
  <c r="AO97" i="4"/>
  <c r="AG96" i="4"/>
  <c r="AL98" i="4"/>
  <c r="AO98" i="4"/>
  <c r="AK101" i="4"/>
  <c r="AP101" i="4"/>
  <c r="AS101" i="4"/>
  <c r="AK102" i="4"/>
  <c r="AP102" i="4"/>
  <c r="AS102" i="4"/>
  <c r="AG107" i="4"/>
  <c r="AG108" i="4"/>
  <c r="AD107" i="4" l="1"/>
  <c r="AH102" i="4"/>
  <c r="AD108" i="4"/>
  <c r="AD95" i="4"/>
  <c r="G236" i="1"/>
  <c r="E236" i="1"/>
  <c r="E245" i="1" s="1"/>
  <c r="H245" i="1" s="1"/>
  <c r="AH101" i="4" l="1"/>
  <c r="AL97" i="4"/>
  <c r="L75" i="1"/>
  <c r="L74" i="1"/>
  <c r="L73" i="1"/>
  <c r="L72" i="1"/>
  <c r="L71" i="1"/>
  <c r="L70" i="1"/>
  <c r="L69" i="1"/>
  <c r="L68" i="1"/>
  <c r="L67" i="1"/>
  <c r="L66" i="1"/>
  <c r="L65" i="1"/>
  <c r="L64" i="1"/>
  <c r="OB75" i="1" l="1"/>
  <c r="OG75" i="1"/>
  <c r="NM75" i="1"/>
  <c r="NW75" i="1"/>
  <c r="NR75" i="1"/>
  <c r="NH75" i="1"/>
  <c r="MX75" i="1"/>
  <c r="MS75" i="1"/>
  <c r="MN75" i="1"/>
  <c r="NC75" i="1"/>
  <c r="MI75" i="1"/>
  <c r="MD75" i="1"/>
  <c r="LY75" i="1"/>
  <c r="LO75" i="1"/>
  <c r="LE75" i="1"/>
  <c r="KU75" i="1"/>
  <c r="LT75" i="1"/>
  <c r="KZ75" i="1"/>
  <c r="KP75" i="1"/>
  <c r="LJ75" i="1"/>
  <c r="KF75" i="1"/>
  <c r="JV75" i="1"/>
  <c r="JL75" i="1"/>
  <c r="JB75" i="1"/>
  <c r="IR75" i="1"/>
  <c r="IH75" i="1"/>
  <c r="HX75" i="1"/>
  <c r="HN75" i="1"/>
  <c r="HD75" i="1"/>
  <c r="GT75" i="1"/>
  <c r="AK75" i="1"/>
  <c r="KK75" i="1"/>
  <c r="KA75" i="1"/>
  <c r="JQ75" i="1"/>
  <c r="JG75" i="1"/>
  <c r="IW75" i="1"/>
  <c r="IM75" i="1"/>
  <c r="IC75" i="1"/>
  <c r="HS75" i="1"/>
  <c r="HI75" i="1"/>
  <c r="GY75" i="1"/>
  <c r="GJ75" i="1"/>
  <c r="FP75" i="1"/>
  <c r="EL75" i="1"/>
  <c r="DR75" i="1"/>
  <c r="CX75" i="1"/>
  <c r="CN75" i="1"/>
  <c r="CI75" i="1"/>
  <c r="BE75" i="1"/>
  <c r="V75" i="1"/>
  <c r="Q75" i="1"/>
  <c r="CD75" i="1"/>
  <c r="FZ75" i="1"/>
  <c r="DW75" i="1"/>
  <c r="DH75" i="1"/>
  <c r="DC75" i="1"/>
  <c r="CS75" i="1"/>
  <c r="AU75" i="1"/>
  <c r="AF75" i="1"/>
  <c r="GE75" i="1"/>
  <c r="FA75" i="1"/>
  <c r="EB75" i="1"/>
  <c r="BO75" i="1"/>
  <c r="FU75" i="1"/>
  <c r="FF75" i="1"/>
  <c r="EV75" i="1"/>
  <c r="EQ75" i="1"/>
  <c r="EG75" i="1"/>
  <c r="DM75" i="1"/>
  <c r="BY75" i="1"/>
  <c r="BJ75" i="1"/>
  <c r="AZ75" i="1"/>
  <c r="AP75" i="1"/>
  <c r="AA75" i="1"/>
  <c r="GO75" i="1"/>
  <c r="FK75" i="1"/>
  <c r="BT75" i="1"/>
  <c r="OG74" i="1"/>
  <c r="OB74" i="1"/>
  <c r="NW74" i="1"/>
  <c r="NM74" i="1"/>
  <c r="NR74" i="1"/>
  <c r="NC74" i="1"/>
  <c r="MS74" i="1"/>
  <c r="MI74" i="1"/>
  <c r="NH74" i="1"/>
  <c r="MX74" i="1"/>
  <c r="MN74" i="1"/>
  <c r="LE74" i="1"/>
  <c r="MD74" i="1"/>
  <c r="LT74" i="1"/>
  <c r="LJ74" i="1"/>
  <c r="KZ74" i="1"/>
  <c r="KP74" i="1"/>
  <c r="LO74" i="1"/>
  <c r="KU74" i="1"/>
  <c r="LY74" i="1"/>
  <c r="KF74" i="1"/>
  <c r="JV74" i="1"/>
  <c r="JL74" i="1"/>
  <c r="JB74" i="1"/>
  <c r="IR74" i="1"/>
  <c r="IM74" i="1"/>
  <c r="IC74" i="1"/>
  <c r="HS74" i="1"/>
  <c r="HI74" i="1"/>
  <c r="GY74" i="1"/>
  <c r="KK74" i="1"/>
  <c r="KA74" i="1"/>
  <c r="JQ74" i="1"/>
  <c r="JG74" i="1"/>
  <c r="IW74" i="1"/>
  <c r="IH74" i="1"/>
  <c r="HX74" i="1"/>
  <c r="HN74" i="1"/>
  <c r="HD74" i="1"/>
  <c r="GT74" i="1"/>
  <c r="AK74" i="1"/>
  <c r="FU74" i="1"/>
  <c r="EG74" i="1"/>
  <c r="DM74" i="1"/>
  <c r="DH74" i="1"/>
  <c r="AZ74" i="1"/>
  <c r="AU74" i="1"/>
  <c r="AA74" i="1"/>
  <c r="GO74" i="1"/>
  <c r="FA74" i="1"/>
  <c r="EV74" i="1"/>
  <c r="EL74" i="1"/>
  <c r="DW74" i="1"/>
  <c r="DR74" i="1"/>
  <c r="DC74" i="1"/>
  <c r="CX74" i="1"/>
  <c r="BT74" i="1"/>
  <c r="BE74" i="1"/>
  <c r="FZ74" i="1"/>
  <c r="EQ74" i="1"/>
  <c r="EB74" i="1"/>
  <c r="CS74" i="1"/>
  <c r="CN74" i="1"/>
  <c r="BO74" i="1"/>
  <c r="BJ74" i="1"/>
  <c r="AP74" i="1"/>
  <c r="AF74" i="1"/>
  <c r="GJ74" i="1"/>
  <c r="GE74" i="1"/>
  <c r="FP74" i="1"/>
  <c r="FK74" i="1"/>
  <c r="FF74" i="1"/>
  <c r="CI74" i="1"/>
  <c r="CD74" i="1"/>
  <c r="BY74" i="1"/>
  <c r="V74" i="1"/>
  <c r="Q74" i="1"/>
  <c r="OG69" i="1"/>
  <c r="OB69" i="1"/>
  <c r="NR69" i="1"/>
  <c r="NW69" i="1"/>
  <c r="NM69" i="1"/>
  <c r="NH69" i="1"/>
  <c r="MX69" i="1"/>
  <c r="MN69" i="1"/>
  <c r="MS69" i="1"/>
  <c r="MI69" i="1"/>
  <c r="NC69" i="1"/>
  <c r="LT69" i="1"/>
  <c r="LY69" i="1"/>
  <c r="LO69" i="1"/>
  <c r="LE69" i="1"/>
  <c r="KU69" i="1"/>
  <c r="LJ69" i="1"/>
  <c r="KZ69" i="1"/>
  <c r="KP69" i="1"/>
  <c r="MD69" i="1"/>
  <c r="KF69" i="1"/>
  <c r="JV69" i="1"/>
  <c r="JL69" i="1"/>
  <c r="JB69" i="1"/>
  <c r="IR69" i="1"/>
  <c r="IH69" i="1"/>
  <c r="HX69" i="1"/>
  <c r="HN69" i="1"/>
  <c r="HD69" i="1"/>
  <c r="GT69" i="1"/>
  <c r="AK69" i="1"/>
  <c r="KK69" i="1"/>
  <c r="KA69" i="1"/>
  <c r="JQ69" i="1"/>
  <c r="JG69" i="1"/>
  <c r="IW69" i="1"/>
  <c r="IM69" i="1"/>
  <c r="IC69" i="1"/>
  <c r="HS69" i="1"/>
  <c r="HI69" i="1"/>
  <c r="GY69" i="1"/>
  <c r="FF69" i="1"/>
  <c r="EV69" i="1"/>
  <c r="CN69" i="1"/>
  <c r="BY69" i="1"/>
  <c r="GE69" i="1"/>
  <c r="CS69" i="1"/>
  <c r="EB69" i="1"/>
  <c r="DW69" i="1"/>
  <c r="DC69" i="1"/>
  <c r="BO69" i="1"/>
  <c r="FK69" i="1"/>
  <c r="BT69" i="1"/>
  <c r="AF69" i="1"/>
  <c r="GJ69" i="1"/>
  <c r="FU69" i="1"/>
  <c r="FP69" i="1"/>
  <c r="EQ69" i="1"/>
  <c r="EL69" i="1"/>
  <c r="EG69" i="1"/>
  <c r="DR69" i="1"/>
  <c r="DM69" i="1"/>
  <c r="CX69" i="1"/>
  <c r="CI69" i="1"/>
  <c r="BJ69" i="1"/>
  <c r="BE69" i="1"/>
  <c r="AZ69" i="1"/>
  <c r="AP69" i="1"/>
  <c r="AA69" i="1"/>
  <c r="V69" i="1"/>
  <c r="Q69" i="1"/>
  <c r="GO69" i="1"/>
  <c r="FZ69" i="1"/>
  <c r="FA69" i="1"/>
  <c r="DH69" i="1"/>
  <c r="CD69" i="1"/>
  <c r="AU69" i="1"/>
  <c r="OB68" i="1"/>
  <c r="OG68" i="1"/>
  <c r="NM68" i="1"/>
  <c r="NW68" i="1"/>
  <c r="NR68" i="1"/>
  <c r="NC68" i="1"/>
  <c r="MN68" i="1"/>
  <c r="NH68" i="1"/>
  <c r="MX68" i="1"/>
  <c r="MS68" i="1"/>
  <c r="MI68" i="1"/>
  <c r="LO68" i="1"/>
  <c r="MD68" i="1"/>
  <c r="LT68" i="1"/>
  <c r="LJ68" i="1"/>
  <c r="KZ68" i="1"/>
  <c r="KP68" i="1"/>
  <c r="LY68" i="1"/>
  <c r="KU68" i="1"/>
  <c r="LE68" i="1"/>
  <c r="KF68" i="1"/>
  <c r="JV68" i="1"/>
  <c r="JL68" i="1"/>
  <c r="JB68" i="1"/>
  <c r="IR68" i="1"/>
  <c r="IM68" i="1"/>
  <c r="IC68" i="1"/>
  <c r="HS68" i="1"/>
  <c r="HI68" i="1"/>
  <c r="GY68" i="1"/>
  <c r="KK68" i="1"/>
  <c r="KA68" i="1"/>
  <c r="JQ68" i="1"/>
  <c r="JG68" i="1"/>
  <c r="IW68" i="1"/>
  <c r="IH68" i="1"/>
  <c r="HX68" i="1"/>
  <c r="HN68" i="1"/>
  <c r="HD68" i="1"/>
  <c r="GT68" i="1"/>
  <c r="AK68" i="1"/>
  <c r="FZ68" i="1"/>
  <c r="FU68" i="1"/>
  <c r="EG68" i="1"/>
  <c r="EB68" i="1"/>
  <c r="DM68" i="1"/>
  <c r="CS68" i="1"/>
  <c r="BO68" i="1"/>
  <c r="AZ68" i="1"/>
  <c r="AF68" i="1"/>
  <c r="AA68" i="1"/>
  <c r="GO68" i="1"/>
  <c r="GJ68" i="1"/>
  <c r="FP68" i="1"/>
  <c r="FF68" i="1"/>
  <c r="FA68" i="1"/>
  <c r="DW68" i="1"/>
  <c r="DC68" i="1"/>
  <c r="CI68" i="1"/>
  <c r="BY68" i="1"/>
  <c r="BT68" i="1"/>
  <c r="V68" i="1"/>
  <c r="Q68" i="1"/>
  <c r="EQ68" i="1"/>
  <c r="DH68" i="1"/>
  <c r="CN68" i="1"/>
  <c r="BJ68" i="1"/>
  <c r="AU68" i="1"/>
  <c r="AP68" i="1"/>
  <c r="GE68" i="1"/>
  <c r="FK68" i="1"/>
  <c r="EV68" i="1"/>
  <c r="EL68" i="1"/>
  <c r="DR68" i="1"/>
  <c r="CX68" i="1"/>
  <c r="CD68" i="1"/>
  <c r="BE68" i="1"/>
  <c r="OG72" i="1"/>
  <c r="OB72" i="1"/>
  <c r="NW72" i="1"/>
  <c r="NM72" i="1"/>
  <c r="NR72" i="1"/>
  <c r="MS72" i="1"/>
  <c r="NC72" i="1"/>
  <c r="MN72" i="1"/>
  <c r="MX72" i="1"/>
  <c r="MI72" i="1"/>
  <c r="NH72" i="1"/>
  <c r="MD72" i="1"/>
  <c r="LT72" i="1"/>
  <c r="LJ72" i="1"/>
  <c r="KZ72" i="1"/>
  <c r="KP72" i="1"/>
  <c r="LY72" i="1"/>
  <c r="LO72" i="1"/>
  <c r="LE72" i="1"/>
  <c r="KU72" i="1"/>
  <c r="KK72" i="1"/>
  <c r="KA72" i="1"/>
  <c r="JQ72" i="1"/>
  <c r="JG72" i="1"/>
  <c r="IW72" i="1"/>
  <c r="IH72" i="1"/>
  <c r="HX72" i="1"/>
  <c r="HN72" i="1"/>
  <c r="HD72" i="1"/>
  <c r="GT72" i="1"/>
  <c r="AK72" i="1"/>
  <c r="KF72" i="1"/>
  <c r="JV72" i="1"/>
  <c r="JL72" i="1"/>
  <c r="JB72" i="1"/>
  <c r="IR72" i="1"/>
  <c r="IM72" i="1"/>
  <c r="IC72" i="1"/>
  <c r="HS72" i="1"/>
  <c r="HI72" i="1"/>
  <c r="GY72" i="1"/>
  <c r="GO72" i="1"/>
  <c r="GJ72" i="1"/>
  <c r="EL72" i="1"/>
  <c r="DR72" i="1"/>
  <c r="DM72" i="1"/>
  <c r="DC72" i="1"/>
  <c r="CD72" i="1"/>
  <c r="BO72" i="1"/>
  <c r="BJ72" i="1"/>
  <c r="BE72" i="1"/>
  <c r="FF72" i="1"/>
  <c r="FA72" i="1"/>
  <c r="EG72" i="1"/>
  <c r="EB72" i="1"/>
  <c r="DH72" i="1"/>
  <c r="CN72" i="1"/>
  <c r="AZ72" i="1"/>
  <c r="AF72" i="1"/>
  <c r="AA72" i="1"/>
  <c r="V72" i="1"/>
  <c r="GE72" i="1"/>
  <c r="FZ72" i="1"/>
  <c r="FU72" i="1"/>
  <c r="FP72" i="1"/>
  <c r="EV72" i="1"/>
  <c r="DW72" i="1"/>
  <c r="CX72" i="1"/>
  <c r="CI72" i="1"/>
  <c r="BY72" i="1"/>
  <c r="BT72" i="1"/>
  <c r="Q72" i="1"/>
  <c r="FK72" i="1"/>
  <c r="EQ72" i="1"/>
  <c r="CS72" i="1"/>
  <c r="AU72" i="1"/>
  <c r="AP72" i="1"/>
  <c r="OB73" i="1"/>
  <c r="OG73" i="1"/>
  <c r="NM73" i="1"/>
  <c r="NR73" i="1"/>
  <c r="NW73" i="1"/>
  <c r="NH73" i="1"/>
  <c r="MX73" i="1"/>
  <c r="MS73" i="1"/>
  <c r="MN73" i="1"/>
  <c r="MI73" i="1"/>
  <c r="NC73" i="1"/>
  <c r="MD73" i="1"/>
  <c r="LY73" i="1"/>
  <c r="LO73" i="1"/>
  <c r="LE73" i="1"/>
  <c r="KU73" i="1"/>
  <c r="LJ73" i="1"/>
  <c r="KZ73" i="1"/>
  <c r="KP73" i="1"/>
  <c r="LT73" i="1"/>
  <c r="KF73" i="1"/>
  <c r="JV73" i="1"/>
  <c r="JL73" i="1"/>
  <c r="JB73" i="1"/>
  <c r="IR73" i="1"/>
  <c r="IH73" i="1"/>
  <c r="HX73" i="1"/>
  <c r="HN73" i="1"/>
  <c r="HD73" i="1"/>
  <c r="GT73" i="1"/>
  <c r="AK73" i="1"/>
  <c r="KK73" i="1"/>
  <c r="KA73" i="1"/>
  <c r="JQ73" i="1"/>
  <c r="JG73" i="1"/>
  <c r="IW73" i="1"/>
  <c r="IM73" i="1"/>
  <c r="IC73" i="1"/>
  <c r="HS73" i="1"/>
  <c r="HI73" i="1"/>
  <c r="GY73" i="1"/>
  <c r="GJ73" i="1"/>
  <c r="FZ73" i="1"/>
  <c r="FK73" i="1"/>
  <c r="FA73" i="1"/>
  <c r="EQ73" i="1"/>
  <c r="EG73" i="1"/>
  <c r="CX73" i="1"/>
  <c r="CI73" i="1"/>
  <c r="BE73" i="1"/>
  <c r="FU73" i="1"/>
  <c r="EB73" i="1"/>
  <c r="DH73" i="1"/>
  <c r="DC73" i="1"/>
  <c r="AU73" i="1"/>
  <c r="AF73" i="1"/>
  <c r="FP73" i="1"/>
  <c r="EV73" i="1"/>
  <c r="EL73" i="1"/>
  <c r="DR73" i="1"/>
  <c r="CN73" i="1"/>
  <c r="BY73" i="1"/>
  <c r="BO73" i="1"/>
  <c r="AZ73" i="1"/>
  <c r="AP73" i="1"/>
  <c r="AA73" i="1"/>
  <c r="Q73" i="1"/>
  <c r="GO73" i="1"/>
  <c r="GE73" i="1"/>
  <c r="FF73" i="1"/>
  <c r="DW73" i="1"/>
  <c r="DM73" i="1"/>
  <c r="CS73" i="1"/>
  <c r="CD73" i="1"/>
  <c r="BT73" i="1"/>
  <c r="BJ73" i="1"/>
  <c r="V73" i="1"/>
  <c r="OB67" i="1"/>
  <c r="OG67" i="1"/>
  <c r="NR67" i="1"/>
  <c r="NW67" i="1"/>
  <c r="NM67" i="1"/>
  <c r="NC67" i="1"/>
  <c r="MS67" i="1"/>
  <c r="MI67" i="1"/>
  <c r="NH67" i="1"/>
  <c r="MX67" i="1"/>
  <c r="MN67" i="1"/>
  <c r="MD67" i="1"/>
  <c r="LT67" i="1"/>
  <c r="LJ67" i="1"/>
  <c r="KZ67" i="1"/>
  <c r="KP67" i="1"/>
  <c r="LY67" i="1"/>
  <c r="LO67" i="1"/>
  <c r="LE67" i="1"/>
  <c r="KU67" i="1"/>
  <c r="KF67" i="1"/>
  <c r="JV67" i="1"/>
  <c r="JL67" i="1"/>
  <c r="JB67" i="1"/>
  <c r="IR67" i="1"/>
  <c r="IM67" i="1"/>
  <c r="IC67" i="1"/>
  <c r="HS67" i="1"/>
  <c r="HI67" i="1"/>
  <c r="GY67" i="1"/>
  <c r="KA67" i="1"/>
  <c r="JQ67" i="1"/>
  <c r="JG67" i="1"/>
  <c r="IW67" i="1"/>
  <c r="IH67" i="1"/>
  <c r="HN67" i="1"/>
  <c r="GT67" i="1"/>
  <c r="AK67" i="1"/>
  <c r="KK67" i="1"/>
  <c r="HX67" i="1"/>
  <c r="HD67" i="1"/>
  <c r="FK67" i="1"/>
  <c r="FF67" i="1"/>
  <c r="EQ67" i="1"/>
  <c r="EB67" i="1"/>
  <c r="DH67" i="1"/>
  <c r="BT67" i="1"/>
  <c r="BO67" i="1"/>
  <c r="BE67" i="1"/>
  <c r="GO67" i="1"/>
  <c r="FZ67" i="1"/>
  <c r="FP67" i="1"/>
  <c r="EV67" i="1"/>
  <c r="DM67" i="1"/>
  <c r="DC67" i="1"/>
  <c r="CX67" i="1"/>
  <c r="AP67" i="1"/>
  <c r="AF67" i="1"/>
  <c r="V67" i="1"/>
  <c r="FA67" i="1"/>
  <c r="EG67" i="1"/>
  <c r="CI67" i="1"/>
  <c r="CD67" i="1"/>
  <c r="BY67" i="1"/>
  <c r="BJ67" i="1"/>
  <c r="Q67" i="1"/>
  <c r="GJ67" i="1"/>
  <c r="GE67" i="1"/>
  <c r="FU67" i="1"/>
  <c r="EL67" i="1"/>
  <c r="DW67" i="1"/>
  <c r="DR67" i="1"/>
  <c r="CS67" i="1"/>
  <c r="CN67" i="1"/>
  <c r="AZ67" i="1"/>
  <c r="AU67" i="1"/>
  <c r="AA67" i="1"/>
  <c r="OG66" i="1"/>
  <c r="OB66" i="1"/>
  <c r="NR66" i="1"/>
  <c r="NM66" i="1"/>
  <c r="NW66" i="1"/>
  <c r="NH66" i="1"/>
  <c r="MX66" i="1"/>
  <c r="MS66" i="1"/>
  <c r="MI66" i="1"/>
  <c r="NC66" i="1"/>
  <c r="MN66" i="1"/>
  <c r="LY66" i="1"/>
  <c r="LO66" i="1"/>
  <c r="LE66" i="1"/>
  <c r="KU66" i="1"/>
  <c r="MD66" i="1"/>
  <c r="LT66" i="1"/>
  <c r="LJ66" i="1"/>
  <c r="KZ66" i="1"/>
  <c r="KP66" i="1"/>
  <c r="KF66" i="1"/>
  <c r="JV66" i="1"/>
  <c r="JL66" i="1"/>
  <c r="JB66" i="1"/>
  <c r="IR66" i="1"/>
  <c r="IH66" i="1"/>
  <c r="HX66" i="1"/>
  <c r="HN66" i="1"/>
  <c r="HD66" i="1"/>
  <c r="GT66" i="1"/>
  <c r="AK66" i="1"/>
  <c r="KK66" i="1"/>
  <c r="KA66" i="1"/>
  <c r="JQ66" i="1"/>
  <c r="JG66" i="1"/>
  <c r="IW66" i="1"/>
  <c r="IM66" i="1"/>
  <c r="IC66" i="1"/>
  <c r="HS66" i="1"/>
  <c r="HI66" i="1"/>
  <c r="GY66" i="1"/>
  <c r="FP66" i="1"/>
  <c r="FK66" i="1"/>
  <c r="FA66" i="1"/>
  <c r="EV66" i="1"/>
  <c r="EQ66" i="1"/>
  <c r="EL66" i="1"/>
  <c r="EG66" i="1"/>
  <c r="DR66" i="1"/>
  <c r="CS66" i="1"/>
  <c r="V66" i="1"/>
  <c r="FU66" i="1"/>
  <c r="FF66" i="1"/>
  <c r="DC66" i="1"/>
  <c r="CN66" i="1"/>
  <c r="CI66" i="1"/>
  <c r="BE66" i="1"/>
  <c r="AZ66" i="1"/>
  <c r="AP66" i="1"/>
  <c r="AA66" i="1"/>
  <c r="Q66" i="1"/>
  <c r="GJ66" i="1"/>
  <c r="FZ66" i="1"/>
  <c r="CX66" i="1"/>
  <c r="CD66" i="1"/>
  <c r="BT66" i="1"/>
  <c r="BJ66" i="1"/>
  <c r="AU66" i="1"/>
  <c r="AF66" i="1"/>
  <c r="GO66" i="1"/>
  <c r="GE66" i="1"/>
  <c r="EB66" i="1"/>
  <c r="DW66" i="1"/>
  <c r="DM66" i="1"/>
  <c r="DH66" i="1"/>
  <c r="BY66" i="1"/>
  <c r="BO66" i="1"/>
  <c r="OG71" i="1"/>
  <c r="OB71" i="1"/>
  <c r="NR71" i="1"/>
  <c r="NM71" i="1"/>
  <c r="NW71" i="1"/>
  <c r="MS71" i="1"/>
  <c r="MN71" i="1"/>
  <c r="MI71" i="1"/>
  <c r="NH71" i="1"/>
  <c r="MX71" i="1"/>
  <c r="NC71" i="1"/>
  <c r="MD71" i="1"/>
  <c r="KU71" i="1"/>
  <c r="LY71" i="1"/>
  <c r="KP71" i="1"/>
  <c r="LT71" i="1"/>
  <c r="LO71" i="1"/>
  <c r="LJ71" i="1"/>
  <c r="LE71" i="1"/>
  <c r="KZ71" i="1"/>
  <c r="JQ71" i="1"/>
  <c r="HN71" i="1"/>
  <c r="AK71" i="1"/>
  <c r="JL71" i="1"/>
  <c r="HI71" i="1"/>
  <c r="JG71" i="1"/>
  <c r="IM71" i="1"/>
  <c r="HD71" i="1"/>
  <c r="KK71" i="1"/>
  <c r="JB71" i="1"/>
  <c r="IH71" i="1"/>
  <c r="GY71" i="1"/>
  <c r="IR71" i="1"/>
  <c r="KF71" i="1"/>
  <c r="IW71" i="1"/>
  <c r="IC71" i="1"/>
  <c r="GT71" i="1"/>
  <c r="KA71" i="1"/>
  <c r="HX71" i="1"/>
  <c r="JV71" i="1"/>
  <c r="HS71" i="1"/>
  <c r="CS71" i="1"/>
  <c r="CI71" i="1"/>
  <c r="FU71" i="1"/>
  <c r="DR71" i="1"/>
  <c r="V71" i="1"/>
  <c r="DW71" i="1"/>
  <c r="BY71" i="1"/>
  <c r="BO71" i="1"/>
  <c r="GO71" i="1"/>
  <c r="FZ71" i="1"/>
  <c r="EB71" i="1"/>
  <c r="AF71" i="1"/>
  <c r="GJ71" i="1"/>
  <c r="GE71" i="1"/>
  <c r="EG71" i="1"/>
  <c r="BE71" i="1"/>
  <c r="AU71" i="1"/>
  <c r="EQ71" i="1"/>
  <c r="CD71" i="1"/>
  <c r="EV71" i="1"/>
  <c r="CX71" i="1"/>
  <c r="AZ71" i="1"/>
  <c r="AP71" i="1"/>
  <c r="EL71" i="1"/>
  <c r="CN71" i="1"/>
  <c r="BT71" i="1"/>
  <c r="FA71" i="1"/>
  <c r="AA71" i="1"/>
  <c r="BJ71" i="1"/>
  <c r="Q71" i="1"/>
  <c r="FK71" i="1"/>
  <c r="FF71" i="1"/>
  <c r="DH71" i="1"/>
  <c r="DC71" i="1"/>
  <c r="FP71" i="1"/>
  <c r="DM71" i="1"/>
  <c r="OB65" i="1"/>
  <c r="OG65" i="1"/>
  <c r="NR65" i="1"/>
  <c r="NM65" i="1"/>
  <c r="NW65" i="1"/>
  <c r="MI65" i="1"/>
  <c r="NC65" i="1"/>
  <c r="MX65" i="1"/>
  <c r="MS65" i="1"/>
  <c r="MN65" i="1"/>
  <c r="NH65" i="1"/>
  <c r="KZ65" i="1"/>
  <c r="MD65" i="1"/>
  <c r="KU65" i="1"/>
  <c r="LY65" i="1"/>
  <c r="KP65" i="1"/>
  <c r="LT65" i="1"/>
  <c r="LJ65" i="1"/>
  <c r="LO65" i="1"/>
  <c r="LE65" i="1"/>
  <c r="JL65" i="1"/>
  <c r="IH65" i="1"/>
  <c r="GY65" i="1"/>
  <c r="JG65" i="1"/>
  <c r="IC65" i="1"/>
  <c r="GT65" i="1"/>
  <c r="IR65" i="1"/>
  <c r="JV65" i="1"/>
  <c r="KK65" i="1"/>
  <c r="JB65" i="1"/>
  <c r="HX65" i="1"/>
  <c r="AK65" i="1"/>
  <c r="KA65" i="1"/>
  <c r="HN65" i="1"/>
  <c r="HI65" i="1"/>
  <c r="KF65" i="1"/>
  <c r="IW65" i="1"/>
  <c r="HS65" i="1"/>
  <c r="JQ65" i="1"/>
  <c r="IM65" i="1"/>
  <c r="HD65" i="1"/>
  <c r="GO65" i="1"/>
  <c r="EG65" i="1"/>
  <c r="Q65" i="1"/>
  <c r="FP65" i="1"/>
  <c r="FK65" i="1"/>
  <c r="FA65" i="1"/>
  <c r="EV65" i="1"/>
  <c r="EQ65" i="1"/>
  <c r="EL65" i="1"/>
  <c r="BJ65" i="1"/>
  <c r="FU65" i="1"/>
  <c r="FF65" i="1"/>
  <c r="GJ65" i="1"/>
  <c r="FZ65" i="1"/>
  <c r="BY65" i="1"/>
  <c r="AZ65" i="1"/>
  <c r="GE65" i="1"/>
  <c r="BO65" i="1"/>
  <c r="AP65" i="1"/>
  <c r="CN65" i="1"/>
  <c r="AA65" i="1"/>
  <c r="CD65" i="1"/>
  <c r="BT65" i="1"/>
  <c r="BE65" i="1"/>
  <c r="CS65" i="1"/>
  <c r="DM65" i="1"/>
  <c r="DH65" i="1"/>
  <c r="CX65" i="1"/>
  <c r="AU65" i="1"/>
  <c r="EB65" i="1"/>
  <c r="DW65" i="1"/>
  <c r="DR65" i="1"/>
  <c r="DC65" i="1"/>
  <c r="CI65" i="1"/>
  <c r="AF65" i="1"/>
  <c r="V65" i="1"/>
  <c r="OB70" i="1"/>
  <c r="OG70" i="1"/>
  <c r="NW70" i="1"/>
  <c r="NM70" i="1"/>
  <c r="NR70" i="1"/>
  <c r="NH70" i="1"/>
  <c r="MS70" i="1"/>
  <c r="NC70" i="1"/>
  <c r="MX70" i="1"/>
  <c r="MI70" i="1"/>
  <c r="MN70" i="1"/>
  <c r="LT70" i="1"/>
  <c r="LO70" i="1"/>
  <c r="KZ70" i="1"/>
  <c r="KP70" i="1"/>
  <c r="MD70" i="1"/>
  <c r="KU70" i="1"/>
  <c r="LY70" i="1"/>
  <c r="LJ70" i="1"/>
  <c r="LE70" i="1"/>
  <c r="KA70" i="1"/>
  <c r="IR70" i="1"/>
  <c r="IM70" i="1"/>
  <c r="HD70" i="1"/>
  <c r="AK70" i="1"/>
  <c r="HX70" i="1"/>
  <c r="JV70" i="1"/>
  <c r="IH70" i="1"/>
  <c r="GY70" i="1"/>
  <c r="JQ70" i="1"/>
  <c r="IC70" i="1"/>
  <c r="GT70" i="1"/>
  <c r="JL70" i="1"/>
  <c r="JG70" i="1"/>
  <c r="HS70" i="1"/>
  <c r="KK70" i="1"/>
  <c r="JB70" i="1"/>
  <c r="HN70" i="1"/>
  <c r="KF70" i="1"/>
  <c r="IW70" i="1"/>
  <c r="HI70" i="1"/>
  <c r="FF70" i="1"/>
  <c r="FA70" i="1"/>
  <c r="AZ70" i="1"/>
  <c r="EV70" i="1"/>
  <c r="V70" i="1"/>
  <c r="EL70" i="1"/>
  <c r="EG70" i="1"/>
  <c r="EB70" i="1"/>
  <c r="CI70" i="1"/>
  <c r="BT70" i="1"/>
  <c r="EQ70" i="1"/>
  <c r="DW70" i="1"/>
  <c r="AP70" i="1"/>
  <c r="GO70" i="1"/>
  <c r="DR70" i="1"/>
  <c r="DM70" i="1"/>
  <c r="DH70" i="1"/>
  <c r="BE70" i="1"/>
  <c r="AA70" i="1"/>
  <c r="DC70" i="1"/>
  <c r="CX70" i="1"/>
  <c r="GJ70" i="1"/>
  <c r="CN70" i="1"/>
  <c r="BY70" i="1"/>
  <c r="BJ70" i="1"/>
  <c r="AU70" i="1"/>
  <c r="GE70" i="1"/>
  <c r="FZ70" i="1"/>
  <c r="FU70" i="1"/>
  <c r="FP70" i="1"/>
  <c r="FK70" i="1"/>
  <c r="Q70" i="1"/>
  <c r="CS70" i="1"/>
  <c r="CD70" i="1"/>
  <c r="BO70" i="1"/>
  <c r="AF70" i="1"/>
  <c r="OG64" i="1"/>
  <c r="OB64" i="1"/>
  <c r="NW64" i="1"/>
  <c r="NR64" i="1"/>
  <c r="NM64" i="1"/>
  <c r="MI64" i="1"/>
  <c r="MS64" i="1"/>
  <c r="NH64" i="1"/>
  <c r="NC64" i="1"/>
  <c r="MX64" i="1"/>
  <c r="MN64" i="1"/>
  <c r="MD64" i="1"/>
  <c r="KU64" i="1"/>
  <c r="LY64" i="1"/>
  <c r="KP64" i="1"/>
  <c r="LJ64" i="1"/>
  <c r="LO64" i="1"/>
  <c r="LE64" i="1"/>
  <c r="KZ64" i="1"/>
  <c r="LT64" i="1"/>
  <c r="JQ64" i="1"/>
  <c r="HS64" i="1"/>
  <c r="JL64" i="1"/>
  <c r="HN64" i="1"/>
  <c r="JG64" i="1"/>
  <c r="GY64" i="1"/>
  <c r="HI64" i="1"/>
  <c r="KK64" i="1"/>
  <c r="JB64" i="1"/>
  <c r="IM64" i="1"/>
  <c r="HD64" i="1"/>
  <c r="AK64" i="1"/>
  <c r="KF64" i="1"/>
  <c r="IW64" i="1"/>
  <c r="IH64" i="1"/>
  <c r="KA64" i="1"/>
  <c r="IR64" i="1"/>
  <c r="IC64" i="1"/>
  <c r="GT64" i="1"/>
  <c r="JV64" i="1"/>
  <c r="HX64" i="1"/>
  <c r="BT64" i="1"/>
  <c r="BO64" i="1"/>
  <c r="BJ64" i="1"/>
  <c r="Q64" i="1"/>
  <c r="GJ64" i="1"/>
  <c r="FZ64" i="1"/>
  <c r="FP64" i="1"/>
  <c r="FF64" i="1"/>
  <c r="EV64" i="1"/>
  <c r="EL64" i="1"/>
  <c r="EB64" i="1"/>
  <c r="DR64" i="1"/>
  <c r="DH64" i="1"/>
  <c r="CX64" i="1"/>
  <c r="BE64" i="1"/>
  <c r="AZ64" i="1"/>
  <c r="FU64" i="1"/>
  <c r="EQ64" i="1"/>
  <c r="DW64" i="1"/>
  <c r="DM64" i="1"/>
  <c r="DC64" i="1"/>
  <c r="AU64" i="1"/>
  <c r="AP64" i="1"/>
  <c r="AF64" i="1"/>
  <c r="FA64" i="1"/>
  <c r="EG64" i="1"/>
  <c r="CN64" i="1"/>
  <c r="AA64" i="1"/>
  <c r="V64" i="1"/>
  <c r="CS64" i="1"/>
  <c r="GO64" i="1"/>
  <c r="GE64" i="1"/>
  <c r="FK64" i="1"/>
  <c r="CI64" i="1"/>
  <c r="BY64" i="1"/>
  <c r="CD64" i="1"/>
  <c r="H205" i="1"/>
  <c r="H204" i="1"/>
  <c r="H202" i="1"/>
  <c r="H201" i="1"/>
  <c r="H200" i="1"/>
  <c r="H198" i="1"/>
  <c r="H196" i="1"/>
  <c r="H194" i="1"/>
  <c r="H193" i="1"/>
  <c r="H192" i="1"/>
  <c r="H195" i="1"/>
  <c r="H197" i="1"/>
  <c r="H199" i="1"/>
  <c r="H203" i="1"/>
  <c r="H206" i="1"/>
  <c r="P248" i="1" l="1"/>
  <c r="P238" i="1"/>
  <c r="P236" i="1"/>
  <c r="P226" i="1"/>
  <c r="P224" i="1"/>
  <c r="P222" i="1"/>
  <c r="P220" i="1"/>
  <c r="P206" i="1"/>
  <c r="P204" i="1"/>
  <c r="P202" i="1"/>
  <c r="P200" i="1"/>
  <c r="P198" i="1"/>
  <c r="P196" i="1"/>
  <c r="P194" i="1"/>
  <c r="P192" i="1"/>
  <c r="H239" i="1" l="1"/>
  <c r="H237" i="1"/>
  <c r="H236" i="1"/>
  <c r="H227" i="1"/>
  <c r="H226" i="1"/>
  <c r="H225" i="1"/>
  <c r="H224" i="1"/>
  <c r="H223" i="1"/>
  <c r="H222" i="1"/>
  <c r="H221" i="1"/>
  <c r="H220" i="1"/>
  <c r="H207" i="1"/>
  <c r="L206" i="1"/>
  <c r="L204" i="1"/>
  <c r="L202" i="1"/>
  <c r="L200" i="1"/>
  <c r="L198" i="1"/>
  <c r="L196" i="1"/>
  <c r="L194" i="1"/>
  <c r="L192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G248" i="1"/>
  <c r="H249" i="1" s="1"/>
  <c r="E248" i="1"/>
  <c r="H248" i="1" s="1"/>
  <c r="L60" i="1"/>
  <c r="L61" i="1"/>
  <c r="L220" i="1"/>
  <c r="L236" i="1"/>
  <c r="L248" i="1"/>
  <c r="L62" i="1"/>
  <c r="L63" i="1"/>
  <c r="L238" i="1"/>
  <c r="L226" i="1"/>
  <c r="L224" i="1"/>
  <c r="L222" i="1"/>
  <c r="OG248" i="1" l="1"/>
  <c r="OB248" i="1"/>
  <c r="NM248" i="1"/>
  <c r="NW248" i="1"/>
  <c r="NR248" i="1"/>
  <c r="NC248" i="1"/>
  <c r="MS248" i="1"/>
  <c r="MI248" i="1"/>
  <c r="NH248" i="1"/>
  <c r="MX248" i="1"/>
  <c r="MN248" i="1"/>
  <c r="MD248" i="1"/>
  <c r="LT248" i="1"/>
  <c r="LJ248" i="1"/>
  <c r="KZ248" i="1"/>
  <c r="KP248" i="1"/>
  <c r="LY248" i="1"/>
  <c r="LO248" i="1"/>
  <c r="LE248" i="1"/>
  <c r="KU248" i="1"/>
  <c r="KF248" i="1"/>
  <c r="JV248" i="1"/>
  <c r="JL248" i="1"/>
  <c r="JB248" i="1"/>
  <c r="IR248" i="1"/>
  <c r="IH248" i="1"/>
  <c r="HX248" i="1"/>
  <c r="HN248" i="1"/>
  <c r="HD248" i="1"/>
  <c r="GT248" i="1"/>
  <c r="KK248" i="1"/>
  <c r="KA248" i="1"/>
  <c r="JQ248" i="1"/>
  <c r="JG248" i="1"/>
  <c r="IW248" i="1"/>
  <c r="IM248" i="1"/>
  <c r="IC248" i="1"/>
  <c r="HS248" i="1"/>
  <c r="HI248" i="1"/>
  <c r="GY248" i="1"/>
  <c r="AK248" i="1"/>
  <c r="FU248" i="1"/>
  <c r="FF248" i="1"/>
  <c r="EV248" i="1"/>
  <c r="EQ248" i="1"/>
  <c r="EG248" i="1"/>
  <c r="DM248" i="1"/>
  <c r="BY248" i="1"/>
  <c r="BE248" i="1"/>
  <c r="GO248" i="1"/>
  <c r="GE248" i="1"/>
  <c r="FK248" i="1"/>
  <c r="FA248" i="1"/>
  <c r="EB248" i="1"/>
  <c r="CD248" i="1"/>
  <c r="BT248" i="1"/>
  <c r="AU248" i="1"/>
  <c r="AF248" i="1"/>
  <c r="GJ248" i="1"/>
  <c r="FP248" i="1"/>
  <c r="EL248" i="1"/>
  <c r="DR248" i="1"/>
  <c r="CX248" i="1"/>
  <c r="CN248" i="1"/>
  <c r="CI248" i="1"/>
  <c r="BO248" i="1"/>
  <c r="BJ248" i="1"/>
  <c r="AZ248" i="1"/>
  <c r="AP248" i="1"/>
  <c r="AA248" i="1"/>
  <c r="FZ248" i="1"/>
  <c r="DW248" i="1"/>
  <c r="DH248" i="1"/>
  <c r="DC248" i="1"/>
  <c r="CS248" i="1"/>
  <c r="V248" i="1"/>
  <c r="OB238" i="1"/>
  <c r="OG238" i="1"/>
  <c r="NR238" i="1"/>
  <c r="NM238" i="1"/>
  <c r="NW238" i="1"/>
  <c r="NH238" i="1"/>
  <c r="MX238" i="1"/>
  <c r="MS238" i="1"/>
  <c r="MI238" i="1"/>
  <c r="NC238" i="1"/>
  <c r="MN238" i="1"/>
  <c r="LY238" i="1"/>
  <c r="LO238" i="1"/>
  <c r="LE238" i="1"/>
  <c r="KU238" i="1"/>
  <c r="MD238" i="1"/>
  <c r="LT238" i="1"/>
  <c r="LJ238" i="1"/>
  <c r="KZ238" i="1"/>
  <c r="KP238" i="1"/>
  <c r="KF238" i="1"/>
  <c r="JV238" i="1"/>
  <c r="JL238" i="1"/>
  <c r="JB238" i="1"/>
  <c r="IR238" i="1"/>
  <c r="IH238" i="1"/>
  <c r="HX238" i="1"/>
  <c r="HN238" i="1"/>
  <c r="HD238" i="1"/>
  <c r="GT238" i="1"/>
  <c r="AK238" i="1"/>
  <c r="KK238" i="1"/>
  <c r="KA238" i="1"/>
  <c r="JQ238" i="1"/>
  <c r="JG238" i="1"/>
  <c r="IW238" i="1"/>
  <c r="IM238" i="1"/>
  <c r="IC238" i="1"/>
  <c r="HS238" i="1"/>
  <c r="HI238" i="1"/>
  <c r="GY238" i="1"/>
  <c r="FF238" i="1"/>
  <c r="EV238" i="1"/>
  <c r="CN238" i="1"/>
  <c r="BY238" i="1"/>
  <c r="BJ238" i="1"/>
  <c r="BE238" i="1"/>
  <c r="AZ238" i="1"/>
  <c r="AP238" i="1"/>
  <c r="AA238" i="1"/>
  <c r="V238" i="1"/>
  <c r="EB238" i="1"/>
  <c r="DW238" i="1"/>
  <c r="DC238" i="1"/>
  <c r="AU238" i="1"/>
  <c r="AF238" i="1"/>
  <c r="GJ238" i="1"/>
  <c r="FU238" i="1"/>
  <c r="FP238" i="1"/>
  <c r="EQ238" i="1"/>
  <c r="EL238" i="1"/>
  <c r="EG238" i="1"/>
  <c r="DR238" i="1"/>
  <c r="DM238" i="1"/>
  <c r="CX238" i="1"/>
  <c r="CI238" i="1"/>
  <c r="BO238" i="1"/>
  <c r="Q238" i="1"/>
  <c r="GO238" i="1"/>
  <c r="GE238" i="1"/>
  <c r="FZ238" i="1"/>
  <c r="FK238" i="1"/>
  <c r="FA238" i="1"/>
  <c r="DH238" i="1"/>
  <c r="CS238" i="1"/>
  <c r="CD238" i="1"/>
  <c r="BT238" i="1"/>
  <c r="OB236" i="1"/>
  <c r="OG236" i="1"/>
  <c r="NW236" i="1"/>
  <c r="NR236" i="1"/>
  <c r="NM236" i="1"/>
  <c r="NH236" i="1"/>
  <c r="MX236" i="1"/>
  <c r="MS236" i="1"/>
  <c r="MI236" i="1"/>
  <c r="NC236" i="1"/>
  <c r="MN236" i="1"/>
  <c r="LO236" i="1"/>
  <c r="MD236" i="1"/>
  <c r="LT236" i="1"/>
  <c r="LJ236" i="1"/>
  <c r="KZ236" i="1"/>
  <c r="KP236" i="1"/>
  <c r="LY236" i="1"/>
  <c r="LE236" i="1"/>
  <c r="KU236" i="1"/>
  <c r="KF236" i="1"/>
  <c r="JV236" i="1"/>
  <c r="JL236" i="1"/>
  <c r="JB236" i="1"/>
  <c r="IR236" i="1"/>
  <c r="IM236" i="1"/>
  <c r="IC236" i="1"/>
  <c r="HS236" i="1"/>
  <c r="HI236" i="1"/>
  <c r="GY236" i="1"/>
  <c r="KK236" i="1"/>
  <c r="KA236" i="1"/>
  <c r="JQ236" i="1"/>
  <c r="JG236" i="1"/>
  <c r="IW236" i="1"/>
  <c r="IH236" i="1"/>
  <c r="HX236" i="1"/>
  <c r="HN236" i="1"/>
  <c r="HD236" i="1"/>
  <c r="GT236" i="1"/>
  <c r="AK236" i="1"/>
  <c r="FZ236" i="1"/>
  <c r="FU236" i="1"/>
  <c r="EG236" i="1"/>
  <c r="EB236" i="1"/>
  <c r="DM236" i="1"/>
  <c r="CS236" i="1"/>
  <c r="BJ236" i="1"/>
  <c r="AU236" i="1"/>
  <c r="AP236" i="1"/>
  <c r="FK236" i="1"/>
  <c r="EV236" i="1"/>
  <c r="CD236" i="1"/>
  <c r="GO236" i="1"/>
  <c r="GJ236" i="1"/>
  <c r="FP236" i="1"/>
  <c r="FF236" i="1"/>
  <c r="FA236" i="1"/>
  <c r="DW236" i="1"/>
  <c r="DC236" i="1"/>
  <c r="CI236" i="1"/>
  <c r="BY236" i="1"/>
  <c r="BT236" i="1"/>
  <c r="BO236" i="1"/>
  <c r="BE236" i="1"/>
  <c r="GE236" i="1"/>
  <c r="EL236" i="1"/>
  <c r="CX236" i="1"/>
  <c r="V236" i="1"/>
  <c r="EQ236" i="1"/>
  <c r="DH236" i="1"/>
  <c r="CN236" i="1"/>
  <c r="AZ236" i="1"/>
  <c r="AF236" i="1"/>
  <c r="AA236" i="1"/>
  <c r="DR236" i="1"/>
  <c r="OB226" i="1"/>
  <c r="OG226" i="1"/>
  <c r="NM226" i="1"/>
  <c r="NR226" i="1"/>
  <c r="NW226" i="1"/>
  <c r="NH226" i="1"/>
  <c r="MX226" i="1"/>
  <c r="MN226" i="1"/>
  <c r="MI226" i="1"/>
  <c r="NC226" i="1"/>
  <c r="MS226" i="1"/>
  <c r="LT226" i="1"/>
  <c r="LY226" i="1"/>
  <c r="LO226" i="1"/>
  <c r="LE226" i="1"/>
  <c r="KU226" i="1"/>
  <c r="MD226" i="1"/>
  <c r="KZ226" i="1"/>
  <c r="KP226" i="1"/>
  <c r="LJ226" i="1"/>
  <c r="KF226" i="1"/>
  <c r="JV226" i="1"/>
  <c r="JL226" i="1"/>
  <c r="JB226" i="1"/>
  <c r="IR226" i="1"/>
  <c r="IH226" i="1"/>
  <c r="HX226" i="1"/>
  <c r="HN226" i="1"/>
  <c r="HD226" i="1"/>
  <c r="GT226" i="1"/>
  <c r="AK226" i="1"/>
  <c r="KK226" i="1"/>
  <c r="KA226" i="1"/>
  <c r="JQ226" i="1"/>
  <c r="JG226" i="1"/>
  <c r="IW226" i="1"/>
  <c r="IM226" i="1"/>
  <c r="IC226" i="1"/>
  <c r="HS226" i="1"/>
  <c r="HI226" i="1"/>
  <c r="GY226" i="1"/>
  <c r="GJ226" i="1"/>
  <c r="FP226" i="1"/>
  <c r="EL226" i="1"/>
  <c r="DR226" i="1"/>
  <c r="CX226" i="1"/>
  <c r="CN226" i="1"/>
  <c r="CI226" i="1"/>
  <c r="BO226" i="1"/>
  <c r="BJ226" i="1"/>
  <c r="AZ226" i="1"/>
  <c r="AP226" i="1"/>
  <c r="AA226" i="1"/>
  <c r="FZ226" i="1"/>
  <c r="DW226" i="1"/>
  <c r="DH226" i="1"/>
  <c r="DC226" i="1"/>
  <c r="CS226" i="1"/>
  <c r="FU226" i="1"/>
  <c r="FF226" i="1"/>
  <c r="EV226" i="1"/>
  <c r="EQ226" i="1"/>
  <c r="EG226" i="1"/>
  <c r="DM226" i="1"/>
  <c r="BY226" i="1"/>
  <c r="BE226" i="1"/>
  <c r="V226" i="1"/>
  <c r="GO226" i="1"/>
  <c r="GE226" i="1"/>
  <c r="FK226" i="1"/>
  <c r="FA226" i="1"/>
  <c r="EB226" i="1"/>
  <c r="CD226" i="1"/>
  <c r="BT226" i="1"/>
  <c r="AU226" i="1"/>
  <c r="AF226" i="1"/>
  <c r="Q226" i="1"/>
  <c r="OG224" i="1"/>
  <c r="OB224" i="1"/>
  <c r="NR224" i="1"/>
  <c r="NW224" i="1"/>
  <c r="NM224" i="1"/>
  <c r="NC224" i="1"/>
  <c r="MS224" i="1"/>
  <c r="MI224" i="1"/>
  <c r="NH224" i="1"/>
  <c r="MX224" i="1"/>
  <c r="MN224" i="1"/>
  <c r="LO224" i="1"/>
  <c r="MD224" i="1"/>
  <c r="LT224" i="1"/>
  <c r="LJ224" i="1"/>
  <c r="KZ224" i="1"/>
  <c r="KP224" i="1"/>
  <c r="LY224" i="1"/>
  <c r="LE224" i="1"/>
  <c r="KU224" i="1"/>
  <c r="KF224" i="1"/>
  <c r="JV224" i="1"/>
  <c r="JL224" i="1"/>
  <c r="JB224" i="1"/>
  <c r="IR224" i="1"/>
  <c r="IM224" i="1"/>
  <c r="IC224" i="1"/>
  <c r="HS224" i="1"/>
  <c r="HI224" i="1"/>
  <c r="GY224" i="1"/>
  <c r="KK224" i="1"/>
  <c r="KA224" i="1"/>
  <c r="JQ224" i="1"/>
  <c r="JG224" i="1"/>
  <c r="IW224" i="1"/>
  <c r="IH224" i="1"/>
  <c r="HX224" i="1"/>
  <c r="HN224" i="1"/>
  <c r="HD224" i="1"/>
  <c r="GT224" i="1"/>
  <c r="AK224" i="1"/>
  <c r="FU224" i="1"/>
  <c r="EG224" i="1"/>
  <c r="DM224" i="1"/>
  <c r="DH224" i="1"/>
  <c r="BJ224" i="1"/>
  <c r="AP224" i="1"/>
  <c r="AF224" i="1"/>
  <c r="GJ224" i="1"/>
  <c r="GE224" i="1"/>
  <c r="FP224" i="1"/>
  <c r="FK224" i="1"/>
  <c r="FF224" i="1"/>
  <c r="CI224" i="1"/>
  <c r="BY224" i="1"/>
  <c r="Q224" i="1"/>
  <c r="GO224" i="1"/>
  <c r="FA224" i="1"/>
  <c r="EV224" i="1"/>
  <c r="EL224" i="1"/>
  <c r="DW224" i="1"/>
  <c r="DR224" i="1"/>
  <c r="DC224" i="1"/>
  <c r="CX224" i="1"/>
  <c r="BT224" i="1"/>
  <c r="V224" i="1"/>
  <c r="FZ224" i="1"/>
  <c r="EQ224" i="1"/>
  <c r="EB224" i="1"/>
  <c r="CS224" i="1"/>
  <c r="CN224" i="1"/>
  <c r="AZ224" i="1"/>
  <c r="AU224" i="1"/>
  <c r="AA224" i="1"/>
  <c r="CD224" i="1"/>
  <c r="BO224" i="1"/>
  <c r="BE224" i="1"/>
  <c r="OG222" i="1"/>
  <c r="OB222" i="1"/>
  <c r="NR222" i="1"/>
  <c r="NM222" i="1"/>
  <c r="NW222" i="1"/>
  <c r="NH222" i="1"/>
  <c r="MX222" i="1"/>
  <c r="MS222" i="1"/>
  <c r="MI222" i="1"/>
  <c r="NC222" i="1"/>
  <c r="MN222" i="1"/>
  <c r="LY222" i="1"/>
  <c r="LO222" i="1"/>
  <c r="LE222" i="1"/>
  <c r="KU222" i="1"/>
  <c r="MD222" i="1"/>
  <c r="LT222" i="1"/>
  <c r="LJ222" i="1"/>
  <c r="KZ222" i="1"/>
  <c r="KP222" i="1"/>
  <c r="KF222" i="1"/>
  <c r="JV222" i="1"/>
  <c r="JL222" i="1"/>
  <c r="JB222" i="1"/>
  <c r="IR222" i="1"/>
  <c r="IH222" i="1"/>
  <c r="HX222" i="1"/>
  <c r="HN222" i="1"/>
  <c r="HD222" i="1"/>
  <c r="GT222" i="1"/>
  <c r="AK222" i="1"/>
  <c r="KK222" i="1"/>
  <c r="KA222" i="1"/>
  <c r="JQ222" i="1"/>
  <c r="JG222" i="1"/>
  <c r="IW222" i="1"/>
  <c r="IM222" i="1"/>
  <c r="IC222" i="1"/>
  <c r="HS222" i="1"/>
  <c r="HI222" i="1"/>
  <c r="GY222" i="1"/>
  <c r="FF222" i="1"/>
  <c r="EV222" i="1"/>
  <c r="CN222" i="1"/>
  <c r="BY222" i="1"/>
  <c r="BJ222" i="1"/>
  <c r="BE222" i="1"/>
  <c r="AZ222" i="1"/>
  <c r="AP222" i="1"/>
  <c r="AA222" i="1"/>
  <c r="V222" i="1"/>
  <c r="EB222" i="1"/>
  <c r="DW222" i="1"/>
  <c r="DC222" i="1"/>
  <c r="AU222" i="1"/>
  <c r="AF222" i="1"/>
  <c r="GJ222" i="1"/>
  <c r="FU222" i="1"/>
  <c r="FP222" i="1"/>
  <c r="EQ222" i="1"/>
  <c r="EL222" i="1"/>
  <c r="EG222" i="1"/>
  <c r="DR222" i="1"/>
  <c r="DM222" i="1"/>
  <c r="CX222" i="1"/>
  <c r="CI222" i="1"/>
  <c r="BO222" i="1"/>
  <c r="GO222" i="1"/>
  <c r="GE222" i="1"/>
  <c r="FZ222" i="1"/>
  <c r="FK222" i="1"/>
  <c r="FA222" i="1"/>
  <c r="DH222" i="1"/>
  <c r="CS222" i="1"/>
  <c r="CD222" i="1"/>
  <c r="BT222" i="1"/>
  <c r="Q222" i="1"/>
  <c r="OB220" i="1"/>
  <c r="OG220" i="1"/>
  <c r="NM220" i="1"/>
  <c r="NW220" i="1"/>
  <c r="NR220" i="1"/>
  <c r="NC220" i="1"/>
  <c r="MN220" i="1"/>
  <c r="NH220" i="1"/>
  <c r="MX220" i="1"/>
  <c r="MS220" i="1"/>
  <c r="MI220" i="1"/>
  <c r="MD220" i="1"/>
  <c r="LT220" i="1"/>
  <c r="LJ220" i="1"/>
  <c r="KZ220" i="1"/>
  <c r="KP220" i="1"/>
  <c r="LY220" i="1"/>
  <c r="LO220" i="1"/>
  <c r="LE220" i="1"/>
  <c r="KU220" i="1"/>
  <c r="KF220" i="1"/>
  <c r="JV220" i="1"/>
  <c r="JL220" i="1"/>
  <c r="JB220" i="1"/>
  <c r="IR220" i="1"/>
  <c r="IM220" i="1"/>
  <c r="IC220" i="1"/>
  <c r="HS220" i="1"/>
  <c r="HI220" i="1"/>
  <c r="GY220" i="1"/>
  <c r="KK220" i="1"/>
  <c r="KA220" i="1"/>
  <c r="JQ220" i="1"/>
  <c r="JG220" i="1"/>
  <c r="IW220" i="1"/>
  <c r="IH220" i="1"/>
  <c r="HX220" i="1"/>
  <c r="HN220" i="1"/>
  <c r="HD220" i="1"/>
  <c r="GT220" i="1"/>
  <c r="AK220" i="1"/>
  <c r="FZ220" i="1"/>
  <c r="FU220" i="1"/>
  <c r="EG220" i="1"/>
  <c r="EB220" i="1"/>
  <c r="DM220" i="1"/>
  <c r="CS220" i="1"/>
  <c r="BJ220" i="1"/>
  <c r="AU220" i="1"/>
  <c r="AP220" i="1"/>
  <c r="GO220" i="1"/>
  <c r="GJ220" i="1"/>
  <c r="FP220" i="1"/>
  <c r="FF220" i="1"/>
  <c r="FA220" i="1"/>
  <c r="DW220" i="1"/>
  <c r="DC220" i="1"/>
  <c r="CI220" i="1"/>
  <c r="BY220" i="1"/>
  <c r="BT220" i="1"/>
  <c r="BO220" i="1"/>
  <c r="BE220" i="1"/>
  <c r="EQ220" i="1"/>
  <c r="DH220" i="1"/>
  <c r="CN220" i="1"/>
  <c r="AZ220" i="1"/>
  <c r="AF220" i="1"/>
  <c r="AA220" i="1"/>
  <c r="GE220" i="1"/>
  <c r="FK220" i="1"/>
  <c r="EV220" i="1"/>
  <c r="EL220" i="1"/>
  <c r="DR220" i="1"/>
  <c r="CX220" i="1"/>
  <c r="CD220" i="1"/>
  <c r="V220" i="1"/>
  <c r="Q220" i="1"/>
  <c r="OB206" i="1"/>
  <c r="OG206" i="1"/>
  <c r="NM206" i="1"/>
  <c r="NW206" i="1"/>
  <c r="NR206" i="1"/>
  <c r="NH206" i="1"/>
  <c r="MX206" i="1"/>
  <c r="MS206" i="1"/>
  <c r="MN206" i="1"/>
  <c r="NC206" i="1"/>
  <c r="MI206" i="1"/>
  <c r="LT206" i="1"/>
  <c r="LY206" i="1"/>
  <c r="LO206" i="1"/>
  <c r="LE206" i="1"/>
  <c r="KU206" i="1"/>
  <c r="MD206" i="1"/>
  <c r="KZ206" i="1"/>
  <c r="KP206" i="1"/>
  <c r="LJ206" i="1"/>
  <c r="KF206" i="1"/>
  <c r="JV206" i="1"/>
  <c r="JL206" i="1"/>
  <c r="JB206" i="1"/>
  <c r="IR206" i="1"/>
  <c r="IH206" i="1"/>
  <c r="HX206" i="1"/>
  <c r="HN206" i="1"/>
  <c r="HD206" i="1"/>
  <c r="GT206" i="1"/>
  <c r="KK206" i="1"/>
  <c r="KA206" i="1"/>
  <c r="JQ206" i="1"/>
  <c r="JG206" i="1"/>
  <c r="IW206" i="1"/>
  <c r="IM206" i="1"/>
  <c r="IC206" i="1"/>
  <c r="HS206" i="1"/>
  <c r="HI206" i="1"/>
  <c r="GY206" i="1"/>
  <c r="AK206" i="1"/>
  <c r="GJ206" i="1"/>
  <c r="FP206" i="1"/>
  <c r="EL206" i="1"/>
  <c r="DR206" i="1"/>
  <c r="CX206" i="1"/>
  <c r="CN206" i="1"/>
  <c r="CI206" i="1"/>
  <c r="BO206" i="1"/>
  <c r="BJ206" i="1"/>
  <c r="AZ206" i="1"/>
  <c r="AP206" i="1"/>
  <c r="AA206" i="1"/>
  <c r="GE206" i="1"/>
  <c r="CD206" i="1"/>
  <c r="FZ206" i="1"/>
  <c r="DW206" i="1"/>
  <c r="DH206" i="1"/>
  <c r="DC206" i="1"/>
  <c r="CS206" i="1"/>
  <c r="GO206" i="1"/>
  <c r="FA206" i="1"/>
  <c r="AU206" i="1"/>
  <c r="Q206" i="1"/>
  <c r="FU206" i="1"/>
  <c r="FF206" i="1"/>
  <c r="EV206" i="1"/>
  <c r="EQ206" i="1"/>
  <c r="EG206" i="1"/>
  <c r="DM206" i="1"/>
  <c r="BY206" i="1"/>
  <c r="BE206" i="1"/>
  <c r="V206" i="1"/>
  <c r="FK206" i="1"/>
  <c r="EB206" i="1"/>
  <c r="BT206" i="1"/>
  <c r="AF206" i="1"/>
  <c r="OG204" i="1"/>
  <c r="OB204" i="1"/>
  <c r="NW204" i="1"/>
  <c r="NM204" i="1"/>
  <c r="NR204" i="1"/>
  <c r="NH204" i="1"/>
  <c r="MX204" i="1"/>
  <c r="MN204" i="1"/>
  <c r="NC204" i="1"/>
  <c r="MS204" i="1"/>
  <c r="MI204" i="1"/>
  <c r="LY204" i="1"/>
  <c r="MD204" i="1"/>
  <c r="LT204" i="1"/>
  <c r="LJ204" i="1"/>
  <c r="KZ204" i="1"/>
  <c r="KP204" i="1"/>
  <c r="LO204" i="1"/>
  <c r="LE204" i="1"/>
  <c r="KU204" i="1"/>
  <c r="KF204" i="1"/>
  <c r="JV204" i="1"/>
  <c r="JL204" i="1"/>
  <c r="JB204" i="1"/>
  <c r="IR204" i="1"/>
  <c r="IM204" i="1"/>
  <c r="IC204" i="1"/>
  <c r="HS204" i="1"/>
  <c r="HI204" i="1"/>
  <c r="GY204" i="1"/>
  <c r="KK204" i="1"/>
  <c r="KA204" i="1"/>
  <c r="JQ204" i="1"/>
  <c r="JG204" i="1"/>
  <c r="IW204" i="1"/>
  <c r="IH204" i="1"/>
  <c r="HX204" i="1"/>
  <c r="HN204" i="1"/>
  <c r="HD204" i="1"/>
  <c r="GT204" i="1"/>
  <c r="AK204" i="1"/>
  <c r="FU204" i="1"/>
  <c r="EG204" i="1"/>
  <c r="DM204" i="1"/>
  <c r="DH204" i="1"/>
  <c r="BJ204" i="1"/>
  <c r="AP204" i="1"/>
  <c r="AF204" i="1"/>
  <c r="GO204" i="1"/>
  <c r="FA204" i="1"/>
  <c r="EV204" i="1"/>
  <c r="EL204" i="1"/>
  <c r="DW204" i="1"/>
  <c r="DR204" i="1"/>
  <c r="DC204" i="1"/>
  <c r="CX204" i="1"/>
  <c r="BT204" i="1"/>
  <c r="V204" i="1"/>
  <c r="FZ204" i="1"/>
  <c r="EQ204" i="1"/>
  <c r="EB204" i="1"/>
  <c r="CS204" i="1"/>
  <c r="CN204" i="1"/>
  <c r="AZ204" i="1"/>
  <c r="AU204" i="1"/>
  <c r="AA204" i="1"/>
  <c r="GJ204" i="1"/>
  <c r="GE204" i="1"/>
  <c r="FP204" i="1"/>
  <c r="FK204" i="1"/>
  <c r="FF204" i="1"/>
  <c r="CI204" i="1"/>
  <c r="CD204" i="1"/>
  <c r="BY204" i="1"/>
  <c r="BO204" i="1"/>
  <c r="BE204" i="1"/>
  <c r="Q204" i="1"/>
  <c r="OG200" i="1"/>
  <c r="OB200" i="1"/>
  <c r="NW200" i="1"/>
  <c r="NM200" i="1"/>
  <c r="NR200" i="1"/>
  <c r="MS200" i="1"/>
  <c r="NC200" i="1"/>
  <c r="NH200" i="1"/>
  <c r="MX200" i="1"/>
  <c r="MI200" i="1"/>
  <c r="MN200" i="1"/>
  <c r="MD200" i="1"/>
  <c r="LT200" i="1"/>
  <c r="LJ200" i="1"/>
  <c r="KZ200" i="1"/>
  <c r="KP200" i="1"/>
  <c r="LO200" i="1"/>
  <c r="LY200" i="1"/>
  <c r="LE200" i="1"/>
  <c r="KU200" i="1"/>
  <c r="AK200" i="1"/>
  <c r="KK200" i="1"/>
  <c r="KA200" i="1"/>
  <c r="JQ200" i="1"/>
  <c r="JG200" i="1"/>
  <c r="IM200" i="1"/>
  <c r="IC200" i="1"/>
  <c r="HS200" i="1"/>
  <c r="HI200" i="1"/>
  <c r="GY200" i="1"/>
  <c r="KF200" i="1"/>
  <c r="JV200" i="1"/>
  <c r="JL200" i="1"/>
  <c r="JB200" i="1"/>
  <c r="IR200" i="1"/>
  <c r="IH200" i="1"/>
  <c r="HX200" i="1"/>
  <c r="HN200" i="1"/>
  <c r="HD200" i="1"/>
  <c r="GT200" i="1"/>
  <c r="IW200" i="1"/>
  <c r="GO200" i="1"/>
  <c r="GE200" i="1"/>
  <c r="FZ200" i="1"/>
  <c r="FK200" i="1"/>
  <c r="FA200" i="1"/>
  <c r="DH200" i="1"/>
  <c r="CN200" i="1"/>
  <c r="BY200" i="1"/>
  <c r="BJ200" i="1"/>
  <c r="BE200" i="1"/>
  <c r="AZ200" i="1"/>
  <c r="AP200" i="1"/>
  <c r="AA200" i="1"/>
  <c r="V200" i="1"/>
  <c r="FF200" i="1"/>
  <c r="EV200" i="1"/>
  <c r="AU200" i="1"/>
  <c r="AF200" i="1"/>
  <c r="EB200" i="1"/>
  <c r="DW200" i="1"/>
  <c r="DC200" i="1"/>
  <c r="CI200" i="1"/>
  <c r="BO200" i="1"/>
  <c r="GJ200" i="1"/>
  <c r="FU200" i="1"/>
  <c r="FP200" i="1"/>
  <c r="EQ200" i="1"/>
  <c r="EL200" i="1"/>
  <c r="EG200" i="1"/>
  <c r="DR200" i="1"/>
  <c r="DM200" i="1"/>
  <c r="CX200" i="1"/>
  <c r="CS200" i="1"/>
  <c r="CD200" i="1"/>
  <c r="BT200" i="1"/>
  <c r="Q200" i="1"/>
  <c r="OB202" i="1"/>
  <c r="OG202" i="1"/>
  <c r="NR202" i="1"/>
  <c r="NM202" i="1"/>
  <c r="NW202" i="1"/>
  <c r="NH202" i="1"/>
  <c r="MX202" i="1"/>
  <c r="MS202" i="1"/>
  <c r="MI202" i="1"/>
  <c r="NC202" i="1"/>
  <c r="MN202" i="1"/>
  <c r="LY202" i="1"/>
  <c r="LO202" i="1"/>
  <c r="LE202" i="1"/>
  <c r="KU202" i="1"/>
  <c r="MD202" i="1"/>
  <c r="LT202" i="1"/>
  <c r="LJ202" i="1"/>
  <c r="KZ202" i="1"/>
  <c r="KP202" i="1"/>
  <c r="KF202" i="1"/>
  <c r="JV202" i="1"/>
  <c r="JL202" i="1"/>
  <c r="JB202" i="1"/>
  <c r="IR202" i="1"/>
  <c r="IM202" i="1"/>
  <c r="IC202" i="1"/>
  <c r="HS202" i="1"/>
  <c r="HI202" i="1"/>
  <c r="GY202" i="1"/>
  <c r="AK202" i="1"/>
  <c r="KK202" i="1"/>
  <c r="KA202" i="1"/>
  <c r="JQ202" i="1"/>
  <c r="JG202" i="1"/>
  <c r="IW202" i="1"/>
  <c r="IH202" i="1"/>
  <c r="HX202" i="1"/>
  <c r="HN202" i="1"/>
  <c r="HD202" i="1"/>
  <c r="GT202" i="1"/>
  <c r="EQ202" i="1"/>
  <c r="GE202" i="1"/>
  <c r="FK202" i="1"/>
  <c r="EV202" i="1"/>
  <c r="EL202" i="1"/>
  <c r="DR202" i="1"/>
  <c r="CX202" i="1"/>
  <c r="CN202" i="1"/>
  <c r="AZ202" i="1"/>
  <c r="AF202" i="1"/>
  <c r="AA202" i="1"/>
  <c r="DH202" i="1"/>
  <c r="CI202" i="1"/>
  <c r="BT202" i="1"/>
  <c r="BE202" i="1"/>
  <c r="FZ202" i="1"/>
  <c r="FU202" i="1"/>
  <c r="EG202" i="1"/>
  <c r="EB202" i="1"/>
  <c r="DM202" i="1"/>
  <c r="CD202" i="1"/>
  <c r="V202" i="1"/>
  <c r="Q202" i="1"/>
  <c r="BY202" i="1"/>
  <c r="BO202" i="1"/>
  <c r="GO202" i="1"/>
  <c r="GJ202" i="1"/>
  <c r="FP202" i="1"/>
  <c r="FF202" i="1"/>
  <c r="FA202" i="1"/>
  <c r="DW202" i="1"/>
  <c r="DC202" i="1"/>
  <c r="CS202" i="1"/>
  <c r="BJ202" i="1"/>
  <c r="AU202" i="1"/>
  <c r="AP202" i="1"/>
  <c r="OG196" i="1"/>
  <c r="OB196" i="1"/>
  <c r="NW196" i="1"/>
  <c r="NR196" i="1"/>
  <c r="NM196" i="1"/>
  <c r="MN196" i="1"/>
  <c r="NH196" i="1"/>
  <c r="NC196" i="1"/>
  <c r="MS196" i="1"/>
  <c r="MI196" i="1"/>
  <c r="MX196" i="1"/>
  <c r="MD196" i="1"/>
  <c r="LT196" i="1"/>
  <c r="LJ196" i="1"/>
  <c r="KZ196" i="1"/>
  <c r="KP196" i="1"/>
  <c r="LY196" i="1"/>
  <c r="LO196" i="1"/>
  <c r="LE196" i="1"/>
  <c r="KU196" i="1"/>
  <c r="KK196" i="1"/>
  <c r="KA196" i="1"/>
  <c r="JQ196" i="1"/>
  <c r="JG196" i="1"/>
  <c r="IW196" i="1"/>
  <c r="IM196" i="1"/>
  <c r="IC196" i="1"/>
  <c r="HS196" i="1"/>
  <c r="HI196" i="1"/>
  <c r="GY196" i="1"/>
  <c r="AK196" i="1"/>
  <c r="KF196" i="1"/>
  <c r="JV196" i="1"/>
  <c r="JL196" i="1"/>
  <c r="JB196" i="1"/>
  <c r="IR196" i="1"/>
  <c r="IH196" i="1"/>
  <c r="HX196" i="1"/>
  <c r="HN196" i="1"/>
  <c r="HD196" i="1"/>
  <c r="GT196" i="1"/>
  <c r="GO196" i="1"/>
  <c r="GE196" i="1"/>
  <c r="FK196" i="1"/>
  <c r="FA196" i="1"/>
  <c r="EB196" i="1"/>
  <c r="CN196" i="1"/>
  <c r="CI196" i="1"/>
  <c r="BO196" i="1"/>
  <c r="BJ196" i="1"/>
  <c r="AZ196" i="1"/>
  <c r="AP196" i="1"/>
  <c r="AA196" i="1"/>
  <c r="FU196" i="1"/>
  <c r="EQ196" i="1"/>
  <c r="DM196" i="1"/>
  <c r="CD196" i="1"/>
  <c r="AF196" i="1"/>
  <c r="Q196" i="1"/>
  <c r="GJ196" i="1"/>
  <c r="FP196" i="1"/>
  <c r="EL196" i="1"/>
  <c r="DR196" i="1"/>
  <c r="CX196" i="1"/>
  <c r="CS196" i="1"/>
  <c r="EG196" i="1"/>
  <c r="BT196" i="1"/>
  <c r="FZ196" i="1"/>
  <c r="DW196" i="1"/>
  <c r="DH196" i="1"/>
  <c r="DC196" i="1"/>
  <c r="BY196" i="1"/>
  <c r="BE196" i="1"/>
  <c r="V196" i="1"/>
  <c r="FF196" i="1"/>
  <c r="EV196" i="1"/>
  <c r="AU196" i="1"/>
  <c r="OG198" i="1"/>
  <c r="OB198" i="1"/>
  <c r="NM198" i="1"/>
  <c r="NR198" i="1"/>
  <c r="NW198" i="1"/>
  <c r="NH198" i="1"/>
  <c r="MX198" i="1"/>
  <c r="MN198" i="1"/>
  <c r="NC198" i="1"/>
  <c r="MS198" i="1"/>
  <c r="MI198" i="1"/>
  <c r="LY198" i="1"/>
  <c r="LO198" i="1"/>
  <c r="LE198" i="1"/>
  <c r="KU198" i="1"/>
  <c r="MD198" i="1"/>
  <c r="LT198" i="1"/>
  <c r="LJ198" i="1"/>
  <c r="KZ198" i="1"/>
  <c r="KP198" i="1"/>
  <c r="KF198" i="1"/>
  <c r="JV198" i="1"/>
  <c r="JL198" i="1"/>
  <c r="JB198" i="1"/>
  <c r="IR198" i="1"/>
  <c r="IM198" i="1"/>
  <c r="IC198" i="1"/>
  <c r="HS198" i="1"/>
  <c r="HI198" i="1"/>
  <c r="GY198" i="1"/>
  <c r="AK198" i="1"/>
  <c r="KK198" i="1"/>
  <c r="KA198" i="1"/>
  <c r="JQ198" i="1"/>
  <c r="JG198" i="1"/>
  <c r="IW198" i="1"/>
  <c r="IH198" i="1"/>
  <c r="HX198" i="1"/>
  <c r="HN198" i="1"/>
  <c r="HD198" i="1"/>
  <c r="GT198" i="1"/>
  <c r="FZ198" i="1"/>
  <c r="EQ198" i="1"/>
  <c r="EB198" i="1"/>
  <c r="BT198" i="1"/>
  <c r="V198" i="1"/>
  <c r="GJ198" i="1"/>
  <c r="GE198" i="1"/>
  <c r="FP198" i="1"/>
  <c r="FK198" i="1"/>
  <c r="FF198" i="1"/>
  <c r="CS198" i="1"/>
  <c r="CN198" i="1"/>
  <c r="AZ198" i="1"/>
  <c r="AU198" i="1"/>
  <c r="AA198" i="1"/>
  <c r="FU198" i="1"/>
  <c r="EG198" i="1"/>
  <c r="DM198" i="1"/>
  <c r="DH198" i="1"/>
  <c r="CI198" i="1"/>
  <c r="CD198" i="1"/>
  <c r="BY198" i="1"/>
  <c r="BO198" i="1"/>
  <c r="BE198" i="1"/>
  <c r="Q198" i="1"/>
  <c r="GO198" i="1"/>
  <c r="FA198" i="1"/>
  <c r="EV198" i="1"/>
  <c r="EL198" i="1"/>
  <c r="DW198" i="1"/>
  <c r="DR198" i="1"/>
  <c r="DC198" i="1"/>
  <c r="CX198" i="1"/>
  <c r="BJ198" i="1"/>
  <c r="AP198" i="1"/>
  <c r="AF198" i="1"/>
  <c r="OG194" i="1"/>
  <c r="OB194" i="1"/>
  <c r="NR194" i="1"/>
  <c r="NM194" i="1"/>
  <c r="NW194" i="1"/>
  <c r="NH194" i="1"/>
  <c r="MX194" i="1"/>
  <c r="MS194" i="1"/>
  <c r="MI194" i="1"/>
  <c r="NC194" i="1"/>
  <c r="MN194" i="1"/>
  <c r="LJ194" i="1"/>
  <c r="LY194" i="1"/>
  <c r="LO194" i="1"/>
  <c r="LE194" i="1"/>
  <c r="KU194" i="1"/>
  <c r="MD194" i="1"/>
  <c r="KZ194" i="1"/>
  <c r="KP194" i="1"/>
  <c r="LT194" i="1"/>
  <c r="KF194" i="1"/>
  <c r="JV194" i="1"/>
  <c r="JL194" i="1"/>
  <c r="JB194" i="1"/>
  <c r="IR194" i="1"/>
  <c r="IH194" i="1"/>
  <c r="HX194" i="1"/>
  <c r="HN194" i="1"/>
  <c r="HD194" i="1"/>
  <c r="GT194" i="1"/>
  <c r="AK194" i="1"/>
  <c r="KK194" i="1"/>
  <c r="KA194" i="1"/>
  <c r="JQ194" i="1"/>
  <c r="JG194" i="1"/>
  <c r="IW194" i="1"/>
  <c r="IM194" i="1"/>
  <c r="IC194" i="1"/>
  <c r="HS194" i="1"/>
  <c r="HI194" i="1"/>
  <c r="GY194" i="1"/>
  <c r="FF194" i="1"/>
  <c r="EV194" i="1"/>
  <c r="CN194" i="1"/>
  <c r="BY194" i="1"/>
  <c r="BJ194" i="1"/>
  <c r="BE194" i="1"/>
  <c r="AZ194" i="1"/>
  <c r="AP194" i="1"/>
  <c r="AA194" i="1"/>
  <c r="V194" i="1"/>
  <c r="EB194" i="1"/>
  <c r="DW194" i="1"/>
  <c r="DC194" i="1"/>
  <c r="AU194" i="1"/>
  <c r="AF194" i="1"/>
  <c r="GE194" i="1"/>
  <c r="FZ194" i="1"/>
  <c r="FA194" i="1"/>
  <c r="CS194" i="1"/>
  <c r="CD194" i="1"/>
  <c r="GJ194" i="1"/>
  <c r="FU194" i="1"/>
  <c r="FP194" i="1"/>
  <c r="EQ194" i="1"/>
  <c r="EL194" i="1"/>
  <c r="EG194" i="1"/>
  <c r="DR194" i="1"/>
  <c r="DM194" i="1"/>
  <c r="CX194" i="1"/>
  <c r="CI194" i="1"/>
  <c r="BO194" i="1"/>
  <c r="GO194" i="1"/>
  <c r="FK194" i="1"/>
  <c r="DH194" i="1"/>
  <c r="BT194" i="1"/>
  <c r="Q194" i="1"/>
  <c r="OB192" i="1"/>
  <c r="OG192" i="1"/>
  <c r="NM192" i="1"/>
  <c r="NW192" i="1"/>
  <c r="NR192" i="1"/>
  <c r="NC192" i="1"/>
  <c r="MN192" i="1"/>
  <c r="NH192" i="1"/>
  <c r="MX192" i="1"/>
  <c r="MS192" i="1"/>
  <c r="MI192" i="1"/>
  <c r="LE192" i="1"/>
  <c r="MD192" i="1"/>
  <c r="LT192" i="1"/>
  <c r="LJ192" i="1"/>
  <c r="KZ192" i="1"/>
  <c r="KP192" i="1"/>
  <c r="LY192" i="1"/>
  <c r="KU192" i="1"/>
  <c r="LO192" i="1"/>
  <c r="JV192" i="1"/>
  <c r="IM192" i="1"/>
  <c r="HI192" i="1"/>
  <c r="KK192" i="1"/>
  <c r="KA192" i="1"/>
  <c r="JQ192" i="1"/>
  <c r="JG192" i="1"/>
  <c r="IW192" i="1"/>
  <c r="IH192" i="1"/>
  <c r="HX192" i="1"/>
  <c r="HN192" i="1"/>
  <c r="HD192" i="1"/>
  <c r="GT192" i="1"/>
  <c r="AK192" i="1"/>
  <c r="KF192" i="1"/>
  <c r="JL192" i="1"/>
  <c r="JB192" i="1"/>
  <c r="IR192" i="1"/>
  <c r="IC192" i="1"/>
  <c r="HS192" i="1"/>
  <c r="GY192" i="1"/>
  <c r="FZ192" i="1"/>
  <c r="FU192" i="1"/>
  <c r="EG192" i="1"/>
  <c r="EB192" i="1"/>
  <c r="DM192" i="1"/>
  <c r="CS192" i="1"/>
  <c r="BJ192" i="1"/>
  <c r="AU192" i="1"/>
  <c r="AP192" i="1"/>
  <c r="GE192" i="1"/>
  <c r="EL192" i="1"/>
  <c r="GO192" i="1"/>
  <c r="GJ192" i="1"/>
  <c r="FP192" i="1"/>
  <c r="FF192" i="1"/>
  <c r="FA192" i="1"/>
  <c r="DW192" i="1"/>
  <c r="DC192" i="1"/>
  <c r="CI192" i="1"/>
  <c r="BY192" i="1"/>
  <c r="BT192" i="1"/>
  <c r="BO192" i="1"/>
  <c r="BE192" i="1"/>
  <c r="DR192" i="1"/>
  <c r="CD192" i="1"/>
  <c r="Q192" i="1"/>
  <c r="EQ192" i="1"/>
  <c r="DH192" i="1"/>
  <c r="CN192" i="1"/>
  <c r="AZ192" i="1"/>
  <c r="AF192" i="1"/>
  <c r="AA192" i="1"/>
  <c r="FK192" i="1"/>
  <c r="EV192" i="1"/>
  <c r="CX192" i="1"/>
  <c r="V192" i="1"/>
  <c r="OB63" i="1"/>
  <c r="OG63" i="1"/>
  <c r="NM63" i="1"/>
  <c r="NR63" i="1"/>
  <c r="NW63" i="1"/>
  <c r="NH63" i="1"/>
  <c r="MX63" i="1"/>
  <c r="MS63" i="1"/>
  <c r="MN63" i="1"/>
  <c r="MI63" i="1"/>
  <c r="NC63" i="1"/>
  <c r="LT63" i="1"/>
  <c r="LY63" i="1"/>
  <c r="LO63" i="1"/>
  <c r="LE63" i="1"/>
  <c r="KU63" i="1"/>
  <c r="LJ63" i="1"/>
  <c r="KZ63" i="1"/>
  <c r="KP63" i="1"/>
  <c r="MD63" i="1"/>
  <c r="KF63" i="1"/>
  <c r="JV63" i="1"/>
  <c r="JL63" i="1"/>
  <c r="JB63" i="1"/>
  <c r="IR63" i="1"/>
  <c r="IH63" i="1"/>
  <c r="HX63" i="1"/>
  <c r="HN63" i="1"/>
  <c r="HD63" i="1"/>
  <c r="GT63" i="1"/>
  <c r="AK63" i="1"/>
  <c r="KK63" i="1"/>
  <c r="KA63" i="1"/>
  <c r="JQ63" i="1"/>
  <c r="JG63" i="1"/>
  <c r="IW63" i="1"/>
  <c r="IM63" i="1"/>
  <c r="IC63" i="1"/>
  <c r="HS63" i="1"/>
  <c r="HI63" i="1"/>
  <c r="GY63" i="1"/>
  <c r="GJ63" i="1"/>
  <c r="FP63" i="1"/>
  <c r="EL63" i="1"/>
  <c r="DR63" i="1"/>
  <c r="CX63" i="1"/>
  <c r="CN63" i="1"/>
  <c r="CI63" i="1"/>
  <c r="BE63" i="1"/>
  <c r="V63" i="1"/>
  <c r="Q63" i="1"/>
  <c r="FA63" i="1"/>
  <c r="BT63" i="1"/>
  <c r="FZ63" i="1"/>
  <c r="DW63" i="1"/>
  <c r="DH63" i="1"/>
  <c r="DC63" i="1"/>
  <c r="CS63" i="1"/>
  <c r="AU63" i="1"/>
  <c r="AF63" i="1"/>
  <c r="GO63" i="1"/>
  <c r="FK63" i="1"/>
  <c r="CD63" i="1"/>
  <c r="FU63" i="1"/>
  <c r="FF63" i="1"/>
  <c r="EV63" i="1"/>
  <c r="EQ63" i="1"/>
  <c r="EG63" i="1"/>
  <c r="DM63" i="1"/>
  <c r="BY63" i="1"/>
  <c r="BJ63" i="1"/>
  <c r="AZ63" i="1"/>
  <c r="AP63" i="1"/>
  <c r="AA63" i="1"/>
  <c r="GE63" i="1"/>
  <c r="EB63" i="1"/>
  <c r="BO63" i="1"/>
  <c r="OG62" i="1"/>
  <c r="OB62" i="1"/>
  <c r="NW62" i="1"/>
  <c r="NM62" i="1"/>
  <c r="NR62" i="1"/>
  <c r="NC62" i="1"/>
  <c r="MS62" i="1"/>
  <c r="MI62" i="1"/>
  <c r="NH62" i="1"/>
  <c r="MX62" i="1"/>
  <c r="MN62" i="1"/>
  <c r="MD62" i="1"/>
  <c r="LT62" i="1"/>
  <c r="LJ62" i="1"/>
  <c r="KZ62" i="1"/>
  <c r="KP62" i="1"/>
  <c r="LY62" i="1"/>
  <c r="LO62" i="1"/>
  <c r="LE62" i="1"/>
  <c r="KU62" i="1"/>
  <c r="KF62" i="1"/>
  <c r="JV62" i="1"/>
  <c r="JL62" i="1"/>
  <c r="JB62" i="1"/>
  <c r="IR62" i="1"/>
  <c r="IM62" i="1"/>
  <c r="IC62" i="1"/>
  <c r="HS62" i="1"/>
  <c r="HI62" i="1"/>
  <c r="GY62" i="1"/>
  <c r="KK62" i="1"/>
  <c r="KA62" i="1"/>
  <c r="JQ62" i="1"/>
  <c r="JG62" i="1"/>
  <c r="IW62" i="1"/>
  <c r="IH62" i="1"/>
  <c r="HX62" i="1"/>
  <c r="HN62" i="1"/>
  <c r="HD62" i="1"/>
  <c r="GT62" i="1"/>
  <c r="AK62" i="1"/>
  <c r="FU62" i="1"/>
  <c r="EG62" i="1"/>
  <c r="DM62" i="1"/>
  <c r="DH62" i="1"/>
  <c r="AZ62" i="1"/>
  <c r="AU62" i="1"/>
  <c r="AA62" i="1"/>
  <c r="GO62" i="1"/>
  <c r="FA62" i="1"/>
  <c r="EV62" i="1"/>
  <c r="EL62" i="1"/>
  <c r="DW62" i="1"/>
  <c r="DR62" i="1"/>
  <c r="DC62" i="1"/>
  <c r="CX62" i="1"/>
  <c r="BT62" i="1"/>
  <c r="BE62" i="1"/>
  <c r="FZ62" i="1"/>
  <c r="EQ62" i="1"/>
  <c r="EB62" i="1"/>
  <c r="CS62" i="1"/>
  <c r="CN62" i="1"/>
  <c r="BO62" i="1"/>
  <c r="BJ62" i="1"/>
  <c r="AP62" i="1"/>
  <c r="AF62" i="1"/>
  <c r="GJ62" i="1"/>
  <c r="GE62" i="1"/>
  <c r="FP62" i="1"/>
  <c r="FK62" i="1"/>
  <c r="FF62" i="1"/>
  <c r="CI62" i="1"/>
  <c r="CD62" i="1"/>
  <c r="BY62" i="1"/>
  <c r="V62" i="1"/>
  <c r="Q62" i="1"/>
  <c r="OG57" i="1"/>
  <c r="OB57" i="1"/>
  <c r="NR57" i="1"/>
  <c r="NW57" i="1"/>
  <c r="NM57" i="1"/>
  <c r="NH57" i="1"/>
  <c r="MX57" i="1"/>
  <c r="MS57" i="1"/>
  <c r="MI57" i="1"/>
  <c r="NC57" i="1"/>
  <c r="MN57" i="1"/>
  <c r="LT57" i="1"/>
  <c r="LY57" i="1"/>
  <c r="LO57" i="1"/>
  <c r="LE57" i="1"/>
  <c r="KU57" i="1"/>
  <c r="LJ57" i="1"/>
  <c r="KZ57" i="1"/>
  <c r="KP57" i="1"/>
  <c r="MD57" i="1"/>
  <c r="KF57" i="1"/>
  <c r="JV57" i="1"/>
  <c r="JL57" i="1"/>
  <c r="JB57" i="1"/>
  <c r="IR57" i="1"/>
  <c r="IH57" i="1"/>
  <c r="HX57" i="1"/>
  <c r="HN57" i="1"/>
  <c r="HD57" i="1"/>
  <c r="GT57" i="1"/>
  <c r="AK57" i="1"/>
  <c r="KK57" i="1"/>
  <c r="KA57" i="1"/>
  <c r="JQ57" i="1"/>
  <c r="JG57" i="1"/>
  <c r="IW57" i="1"/>
  <c r="IM57" i="1"/>
  <c r="IC57" i="1"/>
  <c r="HS57" i="1"/>
  <c r="HI57" i="1"/>
  <c r="GY57" i="1"/>
  <c r="FF57" i="1"/>
  <c r="EV57" i="1"/>
  <c r="CN57" i="1"/>
  <c r="BY57" i="1"/>
  <c r="GO57" i="1"/>
  <c r="FZ57" i="1"/>
  <c r="CD57" i="1"/>
  <c r="EB57" i="1"/>
  <c r="DW57" i="1"/>
  <c r="DC57" i="1"/>
  <c r="BO57" i="1"/>
  <c r="GE57" i="1"/>
  <c r="FK57" i="1"/>
  <c r="CS57" i="1"/>
  <c r="AU57" i="1"/>
  <c r="GJ57" i="1"/>
  <c r="FU57" i="1"/>
  <c r="FP57" i="1"/>
  <c r="EQ57" i="1"/>
  <c r="EL57" i="1"/>
  <c r="EG57" i="1"/>
  <c r="DR57" i="1"/>
  <c r="DM57" i="1"/>
  <c r="CX57" i="1"/>
  <c r="CI57" i="1"/>
  <c r="BJ57" i="1"/>
  <c r="BE57" i="1"/>
  <c r="AZ57" i="1"/>
  <c r="AP57" i="1"/>
  <c r="AA57" i="1"/>
  <c r="V57" i="1"/>
  <c r="Q57" i="1"/>
  <c r="FA57" i="1"/>
  <c r="DH57" i="1"/>
  <c r="BT57" i="1"/>
  <c r="AF57" i="1"/>
  <c r="OB56" i="1"/>
  <c r="OG56" i="1"/>
  <c r="NW56" i="1"/>
  <c r="NR56" i="1"/>
  <c r="NM56" i="1"/>
  <c r="NC56" i="1"/>
  <c r="MN56" i="1"/>
  <c r="NH56" i="1"/>
  <c r="MX56" i="1"/>
  <c r="MS56" i="1"/>
  <c r="MI56" i="1"/>
  <c r="LO56" i="1"/>
  <c r="MD56" i="1"/>
  <c r="LT56" i="1"/>
  <c r="LJ56" i="1"/>
  <c r="KZ56" i="1"/>
  <c r="KP56" i="1"/>
  <c r="LE56" i="1"/>
  <c r="KU56" i="1"/>
  <c r="LY56" i="1"/>
  <c r="KF56" i="1"/>
  <c r="JV56" i="1"/>
  <c r="JL56" i="1"/>
  <c r="JB56" i="1"/>
  <c r="IR56" i="1"/>
  <c r="IM56" i="1"/>
  <c r="IC56" i="1"/>
  <c r="HS56" i="1"/>
  <c r="HI56" i="1"/>
  <c r="GY56" i="1"/>
  <c r="KK56" i="1"/>
  <c r="JQ56" i="1"/>
  <c r="JG56" i="1"/>
  <c r="IW56" i="1"/>
  <c r="IH56" i="1"/>
  <c r="HN56" i="1"/>
  <c r="GT56" i="1"/>
  <c r="KA56" i="1"/>
  <c r="HX56" i="1"/>
  <c r="HD56" i="1"/>
  <c r="AK56" i="1"/>
  <c r="FZ56" i="1"/>
  <c r="FU56" i="1"/>
  <c r="EG56" i="1"/>
  <c r="EB56" i="1"/>
  <c r="DM56" i="1"/>
  <c r="CS56" i="1"/>
  <c r="BO56" i="1"/>
  <c r="AZ56" i="1"/>
  <c r="AF56" i="1"/>
  <c r="AA56" i="1"/>
  <c r="CI56" i="1"/>
  <c r="V56" i="1"/>
  <c r="BJ56" i="1"/>
  <c r="AP56" i="1"/>
  <c r="GE56" i="1"/>
  <c r="FK56" i="1"/>
  <c r="EV56" i="1"/>
  <c r="EL56" i="1"/>
  <c r="DR56" i="1"/>
  <c r="CX56" i="1"/>
  <c r="CD56" i="1"/>
  <c r="BE56" i="1"/>
  <c r="GO56" i="1"/>
  <c r="GJ56" i="1"/>
  <c r="FP56" i="1"/>
  <c r="FF56" i="1"/>
  <c r="FA56" i="1"/>
  <c r="DW56" i="1"/>
  <c r="DC56" i="1"/>
  <c r="BY56" i="1"/>
  <c r="BT56" i="1"/>
  <c r="Q56" i="1"/>
  <c r="EQ56" i="1"/>
  <c r="DH56" i="1"/>
  <c r="CN56" i="1"/>
  <c r="AU56" i="1"/>
  <c r="OB51" i="1"/>
  <c r="OG51" i="1"/>
  <c r="NM51" i="1"/>
  <c r="NR51" i="1"/>
  <c r="NW51" i="1"/>
  <c r="NH51" i="1"/>
  <c r="MX51" i="1"/>
  <c r="MN51" i="1"/>
  <c r="MS51" i="1"/>
  <c r="NC51" i="1"/>
  <c r="MI51" i="1"/>
  <c r="LJ51" i="1"/>
  <c r="LY51" i="1"/>
  <c r="LO51" i="1"/>
  <c r="LE51" i="1"/>
  <c r="KU51" i="1"/>
  <c r="LT51" i="1"/>
  <c r="KZ51" i="1"/>
  <c r="KP51" i="1"/>
  <c r="MD51" i="1"/>
  <c r="KF51" i="1"/>
  <c r="JV51" i="1"/>
  <c r="JL51" i="1"/>
  <c r="JB51" i="1"/>
  <c r="IR51" i="1"/>
  <c r="IH51" i="1"/>
  <c r="HX51" i="1"/>
  <c r="HN51" i="1"/>
  <c r="HD51" i="1"/>
  <c r="GT51" i="1"/>
  <c r="AK51" i="1"/>
  <c r="KK51" i="1"/>
  <c r="KA51" i="1"/>
  <c r="JQ51" i="1"/>
  <c r="JG51" i="1"/>
  <c r="IW51" i="1"/>
  <c r="IM51" i="1"/>
  <c r="IC51" i="1"/>
  <c r="HS51" i="1"/>
  <c r="HI51" i="1"/>
  <c r="GY51" i="1"/>
  <c r="GJ51" i="1"/>
  <c r="FP51" i="1"/>
  <c r="EL51" i="1"/>
  <c r="DR51" i="1"/>
  <c r="CX51" i="1"/>
  <c r="CN51" i="1"/>
  <c r="CI51" i="1"/>
  <c r="BE51" i="1"/>
  <c r="V51" i="1"/>
  <c r="Q51" i="1"/>
  <c r="GO51" i="1"/>
  <c r="CD51" i="1"/>
  <c r="FZ51" i="1"/>
  <c r="DW51" i="1"/>
  <c r="DH51" i="1"/>
  <c r="DC51" i="1"/>
  <c r="CS51" i="1"/>
  <c r="AU51" i="1"/>
  <c r="AF51" i="1"/>
  <c r="GE51" i="1"/>
  <c r="FK51" i="1"/>
  <c r="EB51" i="1"/>
  <c r="BO51" i="1"/>
  <c r="FU51" i="1"/>
  <c r="FF51" i="1"/>
  <c r="EV51" i="1"/>
  <c r="EQ51" i="1"/>
  <c r="EG51" i="1"/>
  <c r="DM51" i="1"/>
  <c r="BY51" i="1"/>
  <c r="BJ51" i="1"/>
  <c r="AZ51" i="1"/>
  <c r="AP51" i="1"/>
  <c r="AA51" i="1"/>
  <c r="FA51" i="1"/>
  <c r="BT51" i="1"/>
  <c r="OG50" i="1"/>
  <c r="OB50" i="1"/>
  <c r="NW50" i="1"/>
  <c r="NM50" i="1"/>
  <c r="NR50" i="1"/>
  <c r="NC50" i="1"/>
  <c r="MS50" i="1"/>
  <c r="MI50" i="1"/>
  <c r="MX50" i="1"/>
  <c r="MN50" i="1"/>
  <c r="NH50" i="1"/>
  <c r="LY50" i="1"/>
  <c r="MD50" i="1"/>
  <c r="LT50" i="1"/>
  <c r="LJ50" i="1"/>
  <c r="KZ50" i="1"/>
  <c r="KP50" i="1"/>
  <c r="LO50" i="1"/>
  <c r="LE50" i="1"/>
  <c r="KU50" i="1"/>
  <c r="KF50" i="1"/>
  <c r="JV50" i="1"/>
  <c r="JL50" i="1"/>
  <c r="JB50" i="1"/>
  <c r="IR50" i="1"/>
  <c r="IM50" i="1"/>
  <c r="IC50" i="1"/>
  <c r="HS50" i="1"/>
  <c r="HI50" i="1"/>
  <c r="GY50" i="1"/>
  <c r="KK50" i="1"/>
  <c r="KA50" i="1"/>
  <c r="JQ50" i="1"/>
  <c r="JG50" i="1"/>
  <c r="IW50" i="1"/>
  <c r="IH50" i="1"/>
  <c r="HX50" i="1"/>
  <c r="HN50" i="1"/>
  <c r="HD50" i="1"/>
  <c r="GT50" i="1"/>
  <c r="AK50" i="1"/>
  <c r="FU50" i="1"/>
  <c r="EG50" i="1"/>
  <c r="DM50" i="1"/>
  <c r="DH50" i="1"/>
  <c r="AZ50" i="1"/>
  <c r="AU50" i="1"/>
  <c r="AA50" i="1"/>
  <c r="GJ50" i="1"/>
  <c r="FF50" i="1"/>
  <c r="CI50" i="1"/>
  <c r="CD50" i="1"/>
  <c r="GO50" i="1"/>
  <c r="FA50" i="1"/>
  <c r="EV50" i="1"/>
  <c r="EL50" i="1"/>
  <c r="DW50" i="1"/>
  <c r="DR50" i="1"/>
  <c r="DC50" i="1"/>
  <c r="CX50" i="1"/>
  <c r="BT50" i="1"/>
  <c r="BE50" i="1"/>
  <c r="GE50" i="1"/>
  <c r="FK50" i="1"/>
  <c r="BY50" i="1"/>
  <c r="V50" i="1"/>
  <c r="FZ50" i="1"/>
  <c r="EQ50" i="1"/>
  <c r="EB50" i="1"/>
  <c r="CS50" i="1"/>
  <c r="CN50" i="1"/>
  <c r="BO50" i="1"/>
  <c r="BJ50" i="1"/>
  <c r="AP50" i="1"/>
  <c r="AF50" i="1"/>
  <c r="FP50" i="1"/>
  <c r="Q50" i="1"/>
  <c r="OG45" i="1"/>
  <c r="OB45" i="1"/>
  <c r="NR45" i="1"/>
  <c r="NW45" i="1"/>
  <c r="NM45" i="1"/>
  <c r="NH45" i="1"/>
  <c r="MX45" i="1"/>
  <c r="MS45" i="1"/>
  <c r="MI45" i="1"/>
  <c r="MN45" i="1"/>
  <c r="NC45" i="1"/>
  <c r="MD45" i="1"/>
  <c r="LY45" i="1"/>
  <c r="LO45" i="1"/>
  <c r="LE45" i="1"/>
  <c r="KU45" i="1"/>
  <c r="LJ45" i="1"/>
  <c r="KZ45" i="1"/>
  <c r="KP45" i="1"/>
  <c r="LT45" i="1"/>
  <c r="KF45" i="1"/>
  <c r="JV45" i="1"/>
  <c r="JL45" i="1"/>
  <c r="JB45" i="1"/>
  <c r="IR45" i="1"/>
  <c r="IH45" i="1"/>
  <c r="HX45" i="1"/>
  <c r="HN45" i="1"/>
  <c r="HD45" i="1"/>
  <c r="GT45" i="1"/>
  <c r="AK45" i="1"/>
  <c r="KK45" i="1"/>
  <c r="KA45" i="1"/>
  <c r="JQ45" i="1"/>
  <c r="JG45" i="1"/>
  <c r="IW45" i="1"/>
  <c r="IM45" i="1"/>
  <c r="IC45" i="1"/>
  <c r="HS45" i="1"/>
  <c r="HI45" i="1"/>
  <c r="GY45" i="1"/>
  <c r="FF45" i="1"/>
  <c r="EV45" i="1"/>
  <c r="CN45" i="1"/>
  <c r="BY45" i="1"/>
  <c r="FK45" i="1"/>
  <c r="BT45" i="1"/>
  <c r="EB45" i="1"/>
  <c r="DW45" i="1"/>
  <c r="DC45" i="1"/>
  <c r="BO45" i="1"/>
  <c r="FZ45" i="1"/>
  <c r="FA45" i="1"/>
  <c r="CS45" i="1"/>
  <c r="GJ45" i="1"/>
  <c r="FU45" i="1"/>
  <c r="FP45" i="1"/>
  <c r="EQ45" i="1"/>
  <c r="EL45" i="1"/>
  <c r="EG45" i="1"/>
  <c r="DR45" i="1"/>
  <c r="DM45" i="1"/>
  <c r="CX45" i="1"/>
  <c r="CI45" i="1"/>
  <c r="BJ45" i="1"/>
  <c r="BE45" i="1"/>
  <c r="AZ45" i="1"/>
  <c r="AP45" i="1"/>
  <c r="AA45" i="1"/>
  <c r="V45" i="1"/>
  <c r="Q45" i="1"/>
  <c r="GO45" i="1"/>
  <c r="GE45" i="1"/>
  <c r="DH45" i="1"/>
  <c r="CD45" i="1"/>
  <c r="AU45" i="1"/>
  <c r="AF45" i="1"/>
  <c r="OB44" i="1"/>
  <c r="OG44" i="1"/>
  <c r="NR44" i="1"/>
  <c r="NM44" i="1"/>
  <c r="NW44" i="1"/>
  <c r="NC44" i="1"/>
  <c r="MN44" i="1"/>
  <c r="NH44" i="1"/>
  <c r="MX44" i="1"/>
  <c r="MS44" i="1"/>
  <c r="MI44" i="1"/>
  <c r="MD44" i="1"/>
  <c r="LT44" i="1"/>
  <c r="LJ44" i="1"/>
  <c r="KZ44" i="1"/>
  <c r="KP44" i="1"/>
  <c r="LY44" i="1"/>
  <c r="LO44" i="1"/>
  <c r="LE44" i="1"/>
  <c r="KU44" i="1"/>
  <c r="KF44" i="1"/>
  <c r="JV44" i="1"/>
  <c r="JL44" i="1"/>
  <c r="JB44" i="1"/>
  <c r="IR44" i="1"/>
  <c r="IM44" i="1"/>
  <c r="IC44" i="1"/>
  <c r="HS44" i="1"/>
  <c r="HI44" i="1"/>
  <c r="GY44" i="1"/>
  <c r="KK44" i="1"/>
  <c r="KA44" i="1"/>
  <c r="JQ44" i="1"/>
  <c r="JG44" i="1"/>
  <c r="IW44" i="1"/>
  <c r="IH44" i="1"/>
  <c r="HX44" i="1"/>
  <c r="HN44" i="1"/>
  <c r="HD44" i="1"/>
  <c r="GT44" i="1"/>
  <c r="AK44" i="1"/>
  <c r="FZ44" i="1"/>
  <c r="FU44" i="1"/>
  <c r="EG44" i="1"/>
  <c r="EB44" i="1"/>
  <c r="DM44" i="1"/>
  <c r="CS44" i="1"/>
  <c r="BO44" i="1"/>
  <c r="AZ44" i="1"/>
  <c r="AF44" i="1"/>
  <c r="AA44" i="1"/>
  <c r="GO44" i="1"/>
  <c r="GJ44" i="1"/>
  <c r="FP44" i="1"/>
  <c r="FF44" i="1"/>
  <c r="FA44" i="1"/>
  <c r="DW44" i="1"/>
  <c r="DC44" i="1"/>
  <c r="CI44" i="1"/>
  <c r="BY44" i="1"/>
  <c r="BT44" i="1"/>
  <c r="V44" i="1"/>
  <c r="Q44" i="1"/>
  <c r="EQ44" i="1"/>
  <c r="DH44" i="1"/>
  <c r="CN44" i="1"/>
  <c r="BJ44" i="1"/>
  <c r="AU44" i="1"/>
  <c r="AP44" i="1"/>
  <c r="GE44" i="1"/>
  <c r="FK44" i="1"/>
  <c r="EV44" i="1"/>
  <c r="EL44" i="1"/>
  <c r="DR44" i="1"/>
  <c r="CX44" i="1"/>
  <c r="CD44" i="1"/>
  <c r="BE44" i="1"/>
  <c r="OB61" i="1"/>
  <c r="OG61" i="1"/>
  <c r="NM61" i="1"/>
  <c r="NR61" i="1"/>
  <c r="NW61" i="1"/>
  <c r="NH61" i="1"/>
  <c r="MX61" i="1"/>
  <c r="MS61" i="1"/>
  <c r="MI61" i="1"/>
  <c r="NC61" i="1"/>
  <c r="MN61" i="1"/>
  <c r="MD61" i="1"/>
  <c r="LY61" i="1"/>
  <c r="LO61" i="1"/>
  <c r="LE61" i="1"/>
  <c r="KU61" i="1"/>
  <c r="LJ61" i="1"/>
  <c r="KZ61" i="1"/>
  <c r="KP61" i="1"/>
  <c r="LT61" i="1"/>
  <c r="KF61" i="1"/>
  <c r="JV61" i="1"/>
  <c r="JL61" i="1"/>
  <c r="JB61" i="1"/>
  <c r="IR61" i="1"/>
  <c r="IM61" i="1"/>
  <c r="IC61" i="1"/>
  <c r="HS61" i="1"/>
  <c r="HI61" i="1"/>
  <c r="GY61" i="1"/>
  <c r="AK61" i="1"/>
  <c r="KK61" i="1"/>
  <c r="KA61" i="1"/>
  <c r="JQ61" i="1"/>
  <c r="JG61" i="1"/>
  <c r="IW61" i="1"/>
  <c r="IH61" i="1"/>
  <c r="HX61" i="1"/>
  <c r="HN61" i="1"/>
  <c r="HD61" i="1"/>
  <c r="GT61" i="1"/>
  <c r="FF61" i="1"/>
  <c r="FA61" i="1"/>
  <c r="EG61" i="1"/>
  <c r="EB61" i="1"/>
  <c r="DH61" i="1"/>
  <c r="CD61" i="1"/>
  <c r="BO61" i="1"/>
  <c r="BJ61" i="1"/>
  <c r="BE61" i="1"/>
  <c r="GE61" i="1"/>
  <c r="FZ61" i="1"/>
  <c r="FU61" i="1"/>
  <c r="FP61" i="1"/>
  <c r="EV61" i="1"/>
  <c r="DW61" i="1"/>
  <c r="CX61" i="1"/>
  <c r="CN61" i="1"/>
  <c r="AZ61" i="1"/>
  <c r="AF61" i="1"/>
  <c r="AA61" i="1"/>
  <c r="V61" i="1"/>
  <c r="FK61" i="1"/>
  <c r="EQ61" i="1"/>
  <c r="CI61" i="1"/>
  <c r="BY61" i="1"/>
  <c r="BT61" i="1"/>
  <c r="Q61" i="1"/>
  <c r="GO61" i="1"/>
  <c r="GJ61" i="1"/>
  <c r="EL61" i="1"/>
  <c r="DR61" i="1"/>
  <c r="DM61" i="1"/>
  <c r="DC61" i="1"/>
  <c r="CS61" i="1"/>
  <c r="AU61" i="1"/>
  <c r="AP61" i="1"/>
  <c r="OG55" i="1"/>
  <c r="OB55" i="1"/>
  <c r="NW55" i="1"/>
  <c r="NR55" i="1"/>
  <c r="NM55" i="1"/>
  <c r="MN55" i="1"/>
  <c r="MX55" i="1"/>
  <c r="NC55" i="1"/>
  <c r="MS55" i="1"/>
  <c r="MI55" i="1"/>
  <c r="NH55" i="1"/>
  <c r="MD55" i="1"/>
  <c r="LT55" i="1"/>
  <c r="LJ55" i="1"/>
  <c r="KZ55" i="1"/>
  <c r="KP55" i="1"/>
  <c r="LY55" i="1"/>
  <c r="LO55" i="1"/>
  <c r="LE55" i="1"/>
  <c r="KU55" i="1"/>
  <c r="KK55" i="1"/>
  <c r="KA55" i="1"/>
  <c r="JQ55" i="1"/>
  <c r="JG55" i="1"/>
  <c r="IW55" i="1"/>
  <c r="IM55" i="1"/>
  <c r="IC55" i="1"/>
  <c r="HS55" i="1"/>
  <c r="HI55" i="1"/>
  <c r="GY55" i="1"/>
  <c r="AK55" i="1"/>
  <c r="KF55" i="1"/>
  <c r="JV55" i="1"/>
  <c r="JL55" i="1"/>
  <c r="JB55" i="1"/>
  <c r="IR55" i="1"/>
  <c r="IH55" i="1"/>
  <c r="HX55" i="1"/>
  <c r="HN55" i="1"/>
  <c r="HD55" i="1"/>
  <c r="GT55" i="1"/>
  <c r="GO55" i="1"/>
  <c r="GE55" i="1"/>
  <c r="FF55" i="1"/>
  <c r="DW55" i="1"/>
  <c r="DM55" i="1"/>
  <c r="AU55" i="1"/>
  <c r="AF55" i="1"/>
  <c r="EL55" i="1"/>
  <c r="DR55" i="1"/>
  <c r="Q55" i="1"/>
  <c r="GJ55" i="1"/>
  <c r="FZ55" i="1"/>
  <c r="FK55" i="1"/>
  <c r="FA55" i="1"/>
  <c r="EQ55" i="1"/>
  <c r="EG55" i="1"/>
  <c r="CX55" i="1"/>
  <c r="CN55" i="1"/>
  <c r="BY55" i="1"/>
  <c r="BO55" i="1"/>
  <c r="AZ55" i="1"/>
  <c r="AP55" i="1"/>
  <c r="AA55" i="1"/>
  <c r="FP55" i="1"/>
  <c r="BE55" i="1"/>
  <c r="FU55" i="1"/>
  <c r="EB55" i="1"/>
  <c r="DH55" i="1"/>
  <c r="DC55" i="1"/>
  <c r="CS55" i="1"/>
  <c r="CD55" i="1"/>
  <c r="BT55" i="1"/>
  <c r="BJ55" i="1"/>
  <c r="V55" i="1"/>
  <c r="EV55" i="1"/>
  <c r="CI55" i="1"/>
  <c r="OB54" i="1"/>
  <c r="OG54" i="1"/>
  <c r="NR54" i="1"/>
  <c r="NW54" i="1"/>
  <c r="NM54" i="1"/>
  <c r="MI54" i="1"/>
  <c r="NH54" i="1"/>
  <c r="MX54" i="1"/>
  <c r="MN54" i="1"/>
  <c r="MS54" i="1"/>
  <c r="NC54" i="1"/>
  <c r="LY54" i="1"/>
  <c r="LO54" i="1"/>
  <c r="LE54" i="1"/>
  <c r="KU54" i="1"/>
  <c r="MD54" i="1"/>
  <c r="LT54" i="1"/>
  <c r="LJ54" i="1"/>
  <c r="KZ54" i="1"/>
  <c r="KP54" i="1"/>
  <c r="KK54" i="1"/>
  <c r="KA54" i="1"/>
  <c r="JQ54" i="1"/>
  <c r="JG54" i="1"/>
  <c r="IW54" i="1"/>
  <c r="IH54" i="1"/>
  <c r="HX54" i="1"/>
  <c r="HN54" i="1"/>
  <c r="HD54" i="1"/>
  <c r="GT54" i="1"/>
  <c r="AK54" i="1"/>
  <c r="KF54" i="1"/>
  <c r="JV54" i="1"/>
  <c r="JL54" i="1"/>
  <c r="JB54" i="1"/>
  <c r="IR54" i="1"/>
  <c r="IM54" i="1"/>
  <c r="IC54" i="1"/>
  <c r="HS54" i="1"/>
  <c r="HI54" i="1"/>
  <c r="GY54" i="1"/>
  <c r="GJ54" i="1"/>
  <c r="GE54" i="1"/>
  <c r="FU54" i="1"/>
  <c r="EL54" i="1"/>
  <c r="DW54" i="1"/>
  <c r="DR54" i="1"/>
  <c r="BT54" i="1"/>
  <c r="BO54" i="1"/>
  <c r="BE54" i="1"/>
  <c r="EG54" i="1"/>
  <c r="CN54" i="1"/>
  <c r="AZ54" i="1"/>
  <c r="FK54" i="1"/>
  <c r="FF54" i="1"/>
  <c r="EQ54" i="1"/>
  <c r="EB54" i="1"/>
  <c r="DH54" i="1"/>
  <c r="AP54" i="1"/>
  <c r="AF54" i="1"/>
  <c r="V54" i="1"/>
  <c r="FA54" i="1"/>
  <c r="CS54" i="1"/>
  <c r="AA54" i="1"/>
  <c r="GO54" i="1"/>
  <c r="FZ54" i="1"/>
  <c r="FP54" i="1"/>
  <c r="EV54" i="1"/>
  <c r="DM54" i="1"/>
  <c r="DC54" i="1"/>
  <c r="CX54" i="1"/>
  <c r="CI54" i="1"/>
  <c r="CD54" i="1"/>
  <c r="BY54" i="1"/>
  <c r="BJ54" i="1"/>
  <c r="Q54" i="1"/>
  <c r="AU54" i="1"/>
  <c r="OB60" i="1"/>
  <c r="OG60" i="1"/>
  <c r="NR60" i="1"/>
  <c r="NW60" i="1"/>
  <c r="NM60" i="1"/>
  <c r="NC60" i="1"/>
  <c r="MS60" i="1"/>
  <c r="MN60" i="1"/>
  <c r="MI60" i="1"/>
  <c r="NH60" i="1"/>
  <c r="MX60" i="1"/>
  <c r="LO60" i="1"/>
  <c r="MD60" i="1"/>
  <c r="LT60" i="1"/>
  <c r="LJ60" i="1"/>
  <c r="KZ60" i="1"/>
  <c r="KP60" i="1"/>
  <c r="LE60" i="1"/>
  <c r="KU60" i="1"/>
  <c r="LY60" i="1"/>
  <c r="KF60" i="1"/>
  <c r="JV60" i="1"/>
  <c r="JL60" i="1"/>
  <c r="JB60" i="1"/>
  <c r="IR60" i="1"/>
  <c r="IH60" i="1"/>
  <c r="HX60" i="1"/>
  <c r="HN60" i="1"/>
  <c r="HD60" i="1"/>
  <c r="GT60" i="1"/>
  <c r="KK60" i="1"/>
  <c r="KA60" i="1"/>
  <c r="JQ60" i="1"/>
  <c r="JG60" i="1"/>
  <c r="IW60" i="1"/>
  <c r="IM60" i="1"/>
  <c r="IC60" i="1"/>
  <c r="HS60" i="1"/>
  <c r="HI60" i="1"/>
  <c r="GY60" i="1"/>
  <c r="AK60" i="1"/>
  <c r="GJ60" i="1"/>
  <c r="FZ60" i="1"/>
  <c r="CX60" i="1"/>
  <c r="CS60" i="1"/>
  <c r="V60" i="1"/>
  <c r="GO60" i="1"/>
  <c r="GE60" i="1"/>
  <c r="EB60" i="1"/>
  <c r="DW60" i="1"/>
  <c r="DM60" i="1"/>
  <c r="DH60" i="1"/>
  <c r="CN60" i="1"/>
  <c r="CI60" i="1"/>
  <c r="BE60" i="1"/>
  <c r="AZ60" i="1"/>
  <c r="AP60" i="1"/>
  <c r="AA60" i="1"/>
  <c r="Q60" i="1"/>
  <c r="FP60" i="1"/>
  <c r="FK60" i="1"/>
  <c r="FA60" i="1"/>
  <c r="EV60" i="1"/>
  <c r="EQ60" i="1"/>
  <c r="EL60" i="1"/>
  <c r="EG60" i="1"/>
  <c r="DR60" i="1"/>
  <c r="CD60" i="1"/>
  <c r="BT60" i="1"/>
  <c r="BJ60" i="1"/>
  <c r="AU60" i="1"/>
  <c r="AF60" i="1"/>
  <c r="FU60" i="1"/>
  <c r="FF60" i="1"/>
  <c r="DC60" i="1"/>
  <c r="BY60" i="1"/>
  <c r="BO60" i="1"/>
  <c r="OB49" i="1"/>
  <c r="OG49" i="1"/>
  <c r="NM49" i="1"/>
  <c r="NR49" i="1"/>
  <c r="NW49" i="1"/>
  <c r="NH49" i="1"/>
  <c r="MX49" i="1"/>
  <c r="MS49" i="1"/>
  <c r="MI49" i="1"/>
  <c r="NC49" i="1"/>
  <c r="MN49" i="1"/>
  <c r="MD49" i="1"/>
  <c r="LY49" i="1"/>
  <c r="LO49" i="1"/>
  <c r="LE49" i="1"/>
  <c r="KU49" i="1"/>
  <c r="LJ49" i="1"/>
  <c r="KZ49" i="1"/>
  <c r="KP49" i="1"/>
  <c r="LT49" i="1"/>
  <c r="KF49" i="1"/>
  <c r="JV49" i="1"/>
  <c r="JL49" i="1"/>
  <c r="JB49" i="1"/>
  <c r="IR49" i="1"/>
  <c r="IM49" i="1"/>
  <c r="IC49" i="1"/>
  <c r="HS49" i="1"/>
  <c r="HI49" i="1"/>
  <c r="GY49" i="1"/>
  <c r="AK49" i="1"/>
  <c r="KK49" i="1"/>
  <c r="KA49" i="1"/>
  <c r="JQ49" i="1"/>
  <c r="JG49" i="1"/>
  <c r="IW49" i="1"/>
  <c r="IH49" i="1"/>
  <c r="HX49" i="1"/>
  <c r="HN49" i="1"/>
  <c r="HD49" i="1"/>
  <c r="GT49" i="1"/>
  <c r="FF49" i="1"/>
  <c r="FA49" i="1"/>
  <c r="EG49" i="1"/>
  <c r="EB49" i="1"/>
  <c r="DH49" i="1"/>
  <c r="CD49" i="1"/>
  <c r="BO49" i="1"/>
  <c r="BJ49" i="1"/>
  <c r="BE49" i="1"/>
  <c r="GJ49" i="1"/>
  <c r="DR49" i="1"/>
  <c r="AU49" i="1"/>
  <c r="GE49" i="1"/>
  <c r="FZ49" i="1"/>
  <c r="FU49" i="1"/>
  <c r="FP49" i="1"/>
  <c r="EV49" i="1"/>
  <c r="DW49" i="1"/>
  <c r="CX49" i="1"/>
  <c r="CN49" i="1"/>
  <c r="AZ49" i="1"/>
  <c r="AF49" i="1"/>
  <c r="AA49" i="1"/>
  <c r="V49" i="1"/>
  <c r="DC49" i="1"/>
  <c r="FK49" i="1"/>
  <c r="EQ49" i="1"/>
  <c r="CI49" i="1"/>
  <c r="BY49" i="1"/>
  <c r="BT49" i="1"/>
  <c r="Q49" i="1"/>
  <c r="GO49" i="1"/>
  <c r="EL49" i="1"/>
  <c r="DM49" i="1"/>
  <c r="CS49" i="1"/>
  <c r="AP49" i="1"/>
  <c r="OG48" i="1"/>
  <c r="OB48" i="1"/>
  <c r="NM48" i="1"/>
  <c r="NW48" i="1"/>
  <c r="NR48" i="1"/>
  <c r="NC48" i="1"/>
  <c r="MS48" i="1"/>
  <c r="MI48" i="1"/>
  <c r="NH48" i="1"/>
  <c r="MX48" i="1"/>
  <c r="MN48" i="1"/>
  <c r="LY48" i="1"/>
  <c r="MD48" i="1"/>
  <c r="LT48" i="1"/>
  <c r="LJ48" i="1"/>
  <c r="KZ48" i="1"/>
  <c r="KP48" i="1"/>
  <c r="LE48" i="1"/>
  <c r="KU48" i="1"/>
  <c r="LO48" i="1"/>
  <c r="KF48" i="1"/>
  <c r="JV48" i="1"/>
  <c r="JL48" i="1"/>
  <c r="JB48" i="1"/>
  <c r="IR48" i="1"/>
  <c r="IH48" i="1"/>
  <c r="HX48" i="1"/>
  <c r="HN48" i="1"/>
  <c r="HD48" i="1"/>
  <c r="GT48" i="1"/>
  <c r="KK48" i="1"/>
  <c r="KA48" i="1"/>
  <c r="JQ48" i="1"/>
  <c r="JG48" i="1"/>
  <c r="IW48" i="1"/>
  <c r="IM48" i="1"/>
  <c r="IC48" i="1"/>
  <c r="HS48" i="1"/>
  <c r="HI48" i="1"/>
  <c r="GY48" i="1"/>
  <c r="AK48" i="1"/>
  <c r="FP48" i="1"/>
  <c r="EV48" i="1"/>
  <c r="EL48" i="1"/>
  <c r="DR48" i="1"/>
  <c r="CS48" i="1"/>
  <c r="CD48" i="1"/>
  <c r="BT48" i="1"/>
  <c r="BJ48" i="1"/>
  <c r="V48" i="1"/>
  <c r="CN48" i="1"/>
  <c r="BY48" i="1"/>
  <c r="AZ48" i="1"/>
  <c r="GO48" i="1"/>
  <c r="GE48" i="1"/>
  <c r="FF48" i="1"/>
  <c r="DW48" i="1"/>
  <c r="DM48" i="1"/>
  <c r="CI48" i="1"/>
  <c r="BE48" i="1"/>
  <c r="Q48" i="1"/>
  <c r="EB48" i="1"/>
  <c r="DC48" i="1"/>
  <c r="GJ48" i="1"/>
  <c r="FZ48" i="1"/>
  <c r="FK48" i="1"/>
  <c r="FA48" i="1"/>
  <c r="EQ48" i="1"/>
  <c r="EG48" i="1"/>
  <c r="CX48" i="1"/>
  <c r="AU48" i="1"/>
  <c r="AF48" i="1"/>
  <c r="FU48" i="1"/>
  <c r="DH48" i="1"/>
  <c r="BO48" i="1"/>
  <c r="AP48" i="1"/>
  <c r="AA48" i="1"/>
  <c r="OB43" i="1"/>
  <c r="OG43" i="1"/>
  <c r="NW43" i="1"/>
  <c r="NM43" i="1"/>
  <c r="NR43" i="1"/>
  <c r="NC43" i="1"/>
  <c r="MS43" i="1"/>
  <c r="MI43" i="1"/>
  <c r="NH43" i="1"/>
  <c r="MX43" i="1"/>
  <c r="MN43" i="1"/>
  <c r="LY43" i="1"/>
  <c r="MD43" i="1"/>
  <c r="LT43" i="1"/>
  <c r="LJ43" i="1"/>
  <c r="KZ43" i="1"/>
  <c r="KP43" i="1"/>
  <c r="LO43" i="1"/>
  <c r="KU43" i="1"/>
  <c r="LE43" i="1"/>
  <c r="KF43" i="1"/>
  <c r="JV43" i="1"/>
  <c r="JL43" i="1"/>
  <c r="JB43" i="1"/>
  <c r="IR43" i="1"/>
  <c r="IM43" i="1"/>
  <c r="IC43" i="1"/>
  <c r="HS43" i="1"/>
  <c r="HI43" i="1"/>
  <c r="GY43" i="1"/>
  <c r="KK43" i="1"/>
  <c r="KA43" i="1"/>
  <c r="JQ43" i="1"/>
  <c r="JG43" i="1"/>
  <c r="IW43" i="1"/>
  <c r="IH43" i="1"/>
  <c r="HX43" i="1"/>
  <c r="HN43" i="1"/>
  <c r="HD43" i="1"/>
  <c r="GT43" i="1"/>
  <c r="AK43" i="1"/>
  <c r="FK43" i="1"/>
  <c r="FF43" i="1"/>
  <c r="EQ43" i="1"/>
  <c r="EB43" i="1"/>
  <c r="DH43" i="1"/>
  <c r="BT43" i="1"/>
  <c r="BO43" i="1"/>
  <c r="BE43" i="1"/>
  <c r="EL43" i="1"/>
  <c r="CN43" i="1"/>
  <c r="AA43" i="1"/>
  <c r="GO43" i="1"/>
  <c r="FZ43" i="1"/>
  <c r="FP43" i="1"/>
  <c r="EV43" i="1"/>
  <c r="DM43" i="1"/>
  <c r="DC43" i="1"/>
  <c r="CX43" i="1"/>
  <c r="AP43" i="1"/>
  <c r="AF43" i="1"/>
  <c r="V43" i="1"/>
  <c r="GJ43" i="1"/>
  <c r="DR43" i="1"/>
  <c r="CS43" i="1"/>
  <c r="FA43" i="1"/>
  <c r="EG43" i="1"/>
  <c r="CI43" i="1"/>
  <c r="CD43" i="1"/>
  <c r="BY43" i="1"/>
  <c r="BJ43" i="1"/>
  <c r="Q43" i="1"/>
  <c r="GE43" i="1"/>
  <c r="FU43" i="1"/>
  <c r="DW43" i="1"/>
  <c r="AZ43" i="1"/>
  <c r="AU43" i="1"/>
  <c r="OG42" i="1"/>
  <c r="OB42" i="1"/>
  <c r="NR42" i="1"/>
  <c r="NM42" i="1"/>
  <c r="NW42" i="1"/>
  <c r="NH42" i="1"/>
  <c r="MX42" i="1"/>
  <c r="MS42" i="1"/>
  <c r="MI42" i="1"/>
  <c r="NC42" i="1"/>
  <c r="MN42" i="1"/>
  <c r="LY42" i="1"/>
  <c r="LO42" i="1"/>
  <c r="LE42" i="1"/>
  <c r="KU42" i="1"/>
  <c r="MD42" i="1"/>
  <c r="LT42" i="1"/>
  <c r="LJ42" i="1"/>
  <c r="KZ42" i="1"/>
  <c r="KP42" i="1"/>
  <c r="KF42" i="1"/>
  <c r="JV42" i="1"/>
  <c r="JL42" i="1"/>
  <c r="JB42" i="1"/>
  <c r="IR42" i="1"/>
  <c r="IH42" i="1"/>
  <c r="HX42" i="1"/>
  <c r="HN42" i="1"/>
  <c r="HD42" i="1"/>
  <c r="GT42" i="1"/>
  <c r="AK42" i="1"/>
  <c r="KK42" i="1"/>
  <c r="KA42" i="1"/>
  <c r="JQ42" i="1"/>
  <c r="JG42" i="1"/>
  <c r="IW42" i="1"/>
  <c r="IM42" i="1"/>
  <c r="IC42" i="1"/>
  <c r="HS42" i="1"/>
  <c r="HI42" i="1"/>
  <c r="GY42" i="1"/>
  <c r="FP42" i="1"/>
  <c r="FK42" i="1"/>
  <c r="FA42" i="1"/>
  <c r="EV42" i="1"/>
  <c r="EQ42" i="1"/>
  <c r="EL42" i="1"/>
  <c r="EG42" i="1"/>
  <c r="DR42" i="1"/>
  <c r="CS42" i="1"/>
  <c r="V42" i="1"/>
  <c r="FU42" i="1"/>
  <c r="FF42" i="1"/>
  <c r="DC42" i="1"/>
  <c r="CN42" i="1"/>
  <c r="CI42" i="1"/>
  <c r="BE42" i="1"/>
  <c r="AZ42" i="1"/>
  <c r="AP42" i="1"/>
  <c r="AA42" i="1"/>
  <c r="Q42" i="1"/>
  <c r="GJ42" i="1"/>
  <c r="FZ42" i="1"/>
  <c r="CX42" i="1"/>
  <c r="CD42" i="1"/>
  <c r="BT42" i="1"/>
  <c r="BJ42" i="1"/>
  <c r="AU42" i="1"/>
  <c r="AF42" i="1"/>
  <c r="GO42" i="1"/>
  <c r="GE42" i="1"/>
  <c r="EB42" i="1"/>
  <c r="DW42" i="1"/>
  <c r="DM42" i="1"/>
  <c r="DH42" i="1"/>
  <c r="BY42" i="1"/>
  <c r="BO42" i="1"/>
  <c r="OG59" i="1"/>
  <c r="OB59" i="1"/>
  <c r="NR59" i="1"/>
  <c r="NM59" i="1"/>
  <c r="NW59" i="1"/>
  <c r="MX59" i="1"/>
  <c r="MN59" i="1"/>
  <c r="NH59" i="1"/>
  <c r="MS59" i="1"/>
  <c r="MI59" i="1"/>
  <c r="NC59" i="1"/>
  <c r="LJ59" i="1"/>
  <c r="KU59" i="1"/>
  <c r="LY59" i="1"/>
  <c r="LE59" i="1"/>
  <c r="KZ59" i="1"/>
  <c r="MD59" i="1"/>
  <c r="KP59" i="1"/>
  <c r="LT59" i="1"/>
  <c r="LO59" i="1"/>
  <c r="KF59" i="1"/>
  <c r="IW59" i="1"/>
  <c r="IH59" i="1"/>
  <c r="GY59" i="1"/>
  <c r="AK59" i="1"/>
  <c r="JG59" i="1"/>
  <c r="KA59" i="1"/>
  <c r="IR59" i="1"/>
  <c r="IC59" i="1"/>
  <c r="GT59" i="1"/>
  <c r="JQ59" i="1"/>
  <c r="HN59" i="1"/>
  <c r="HI59" i="1"/>
  <c r="JV59" i="1"/>
  <c r="HX59" i="1"/>
  <c r="HS59" i="1"/>
  <c r="JL59" i="1"/>
  <c r="KK59" i="1"/>
  <c r="JB59" i="1"/>
  <c r="IM59" i="1"/>
  <c r="HD59" i="1"/>
  <c r="FF59" i="1"/>
  <c r="DM59" i="1"/>
  <c r="FA59" i="1"/>
  <c r="CS59" i="1"/>
  <c r="BY59" i="1"/>
  <c r="DH59" i="1"/>
  <c r="BE59" i="1"/>
  <c r="GJ59" i="1"/>
  <c r="EV59" i="1"/>
  <c r="AP59" i="1"/>
  <c r="V59" i="1"/>
  <c r="CD59" i="1"/>
  <c r="EQ59" i="1"/>
  <c r="DC59" i="1"/>
  <c r="BJ59" i="1"/>
  <c r="FZ59" i="1"/>
  <c r="EL59" i="1"/>
  <c r="CI59" i="1"/>
  <c r="BO59" i="1"/>
  <c r="FU59" i="1"/>
  <c r="EG59" i="1"/>
  <c r="AU59" i="1"/>
  <c r="AA59" i="1"/>
  <c r="FP59" i="1"/>
  <c r="EB59" i="1"/>
  <c r="BT59" i="1"/>
  <c r="Q59" i="1"/>
  <c r="GE59" i="1"/>
  <c r="CX59" i="1"/>
  <c r="FK59" i="1"/>
  <c r="DW59" i="1"/>
  <c r="AZ59" i="1"/>
  <c r="GO59" i="1"/>
  <c r="CN59" i="1"/>
  <c r="DR59" i="1"/>
  <c r="AF59" i="1"/>
  <c r="OB58" i="1"/>
  <c r="OG58" i="1"/>
  <c r="NR58" i="1"/>
  <c r="NM58" i="1"/>
  <c r="NW58" i="1"/>
  <c r="MI58" i="1"/>
  <c r="NH58" i="1"/>
  <c r="NC58" i="1"/>
  <c r="MX58" i="1"/>
  <c r="MN58" i="1"/>
  <c r="MS58" i="1"/>
  <c r="LT58" i="1"/>
  <c r="LJ58" i="1"/>
  <c r="LE58" i="1"/>
  <c r="KZ58" i="1"/>
  <c r="KP58" i="1"/>
  <c r="LO58" i="1"/>
  <c r="MD58" i="1"/>
  <c r="KU58" i="1"/>
  <c r="LY58" i="1"/>
  <c r="JL58" i="1"/>
  <c r="IM58" i="1"/>
  <c r="HD58" i="1"/>
  <c r="JG58" i="1"/>
  <c r="IH58" i="1"/>
  <c r="GY58" i="1"/>
  <c r="KK58" i="1"/>
  <c r="JB58" i="1"/>
  <c r="IC58" i="1"/>
  <c r="GT58" i="1"/>
  <c r="AK58" i="1"/>
  <c r="KF58" i="1"/>
  <c r="IW58" i="1"/>
  <c r="HX58" i="1"/>
  <c r="IR58" i="1"/>
  <c r="HS58" i="1"/>
  <c r="JV58" i="1"/>
  <c r="KA58" i="1"/>
  <c r="HN58" i="1"/>
  <c r="JQ58" i="1"/>
  <c r="HI58" i="1"/>
  <c r="GO58" i="1"/>
  <c r="FU58" i="1"/>
  <c r="EV58" i="1"/>
  <c r="CD58" i="1"/>
  <c r="AA58" i="1"/>
  <c r="FP58" i="1"/>
  <c r="DR58" i="1"/>
  <c r="CI58" i="1"/>
  <c r="EQ58" i="1"/>
  <c r="BE58" i="1"/>
  <c r="Q58" i="1"/>
  <c r="DM58" i="1"/>
  <c r="AF58" i="1"/>
  <c r="FK58" i="1"/>
  <c r="BJ58" i="1"/>
  <c r="GJ58" i="1"/>
  <c r="EL58" i="1"/>
  <c r="CN58" i="1"/>
  <c r="BO58" i="1"/>
  <c r="GE58" i="1"/>
  <c r="EB58" i="1"/>
  <c r="V58" i="1"/>
  <c r="AZ58" i="1"/>
  <c r="DH58" i="1"/>
  <c r="AP58" i="1"/>
  <c r="FF58" i="1"/>
  <c r="EG58" i="1"/>
  <c r="CS58" i="1"/>
  <c r="BT58" i="1"/>
  <c r="FA58" i="1"/>
  <c r="DC58" i="1"/>
  <c r="AU58" i="1"/>
  <c r="FZ58" i="1"/>
  <c r="BY58" i="1"/>
  <c r="DW58" i="1"/>
  <c r="CX58" i="1"/>
  <c r="OG53" i="1"/>
  <c r="OB53" i="1"/>
  <c r="NR53" i="1"/>
  <c r="NM53" i="1"/>
  <c r="NW53" i="1"/>
  <c r="MI53" i="1"/>
  <c r="MX53" i="1"/>
  <c r="MS53" i="1"/>
  <c r="NH53" i="1"/>
  <c r="MN53" i="1"/>
  <c r="NC53" i="1"/>
  <c r="MD53" i="1"/>
  <c r="KP53" i="1"/>
  <c r="LJ53" i="1"/>
  <c r="LE53" i="1"/>
  <c r="KZ53" i="1"/>
  <c r="KU53" i="1"/>
  <c r="LY53" i="1"/>
  <c r="LT53" i="1"/>
  <c r="LO53" i="1"/>
  <c r="JQ53" i="1"/>
  <c r="IH53" i="1"/>
  <c r="GY53" i="1"/>
  <c r="IC53" i="1"/>
  <c r="GT53" i="1"/>
  <c r="HX53" i="1"/>
  <c r="JB53" i="1"/>
  <c r="HS53" i="1"/>
  <c r="KF53" i="1"/>
  <c r="IR53" i="1"/>
  <c r="AK53" i="1"/>
  <c r="HD53" i="1"/>
  <c r="JL53" i="1"/>
  <c r="JG53" i="1"/>
  <c r="KK53" i="1"/>
  <c r="IW53" i="1"/>
  <c r="HN53" i="1"/>
  <c r="KA53" i="1"/>
  <c r="HI53" i="1"/>
  <c r="JV53" i="1"/>
  <c r="IM53" i="1"/>
  <c r="FU53" i="1"/>
  <c r="CX53" i="1"/>
  <c r="CD53" i="1"/>
  <c r="EG53" i="1"/>
  <c r="GJ53" i="1"/>
  <c r="CN53" i="1"/>
  <c r="AU53" i="1"/>
  <c r="EV53" i="1"/>
  <c r="EB53" i="1"/>
  <c r="FA53" i="1"/>
  <c r="CI53" i="1"/>
  <c r="AP53" i="1"/>
  <c r="DM53" i="1"/>
  <c r="FP53" i="1"/>
  <c r="CS53" i="1"/>
  <c r="AZ53" i="1"/>
  <c r="DH53" i="1"/>
  <c r="Q53" i="1"/>
  <c r="FK53" i="1"/>
  <c r="V53" i="1"/>
  <c r="GE53" i="1"/>
  <c r="BE53" i="1"/>
  <c r="EQ53" i="1"/>
  <c r="DW53" i="1"/>
  <c r="BO53" i="1"/>
  <c r="BJ53" i="1"/>
  <c r="GO53" i="1"/>
  <c r="BT53" i="1"/>
  <c r="AA53" i="1"/>
  <c r="FZ53" i="1"/>
  <c r="DC53" i="1"/>
  <c r="FF53" i="1"/>
  <c r="EL53" i="1"/>
  <c r="DR53" i="1"/>
  <c r="BY53" i="1"/>
  <c r="AF53" i="1"/>
  <c r="OG52" i="1"/>
  <c r="OB52" i="1"/>
  <c r="NW52" i="1"/>
  <c r="NM52" i="1"/>
  <c r="NR52" i="1"/>
  <c r="MX52" i="1"/>
  <c r="MI52" i="1"/>
  <c r="NH52" i="1"/>
  <c r="MN52" i="1"/>
  <c r="MS52" i="1"/>
  <c r="NC52" i="1"/>
  <c r="OB46" i="1"/>
  <c r="OG46" i="1"/>
  <c r="NM46" i="1"/>
  <c r="NW46" i="1"/>
  <c r="NR46" i="1"/>
  <c r="NH46" i="1"/>
  <c r="NC46" i="1"/>
  <c r="MX46" i="1"/>
  <c r="MS46" i="1"/>
  <c r="MI46" i="1"/>
  <c r="MN46" i="1"/>
  <c r="LY46" i="1"/>
  <c r="KP46" i="1"/>
  <c r="LT46" i="1"/>
  <c r="LJ46" i="1"/>
  <c r="KZ46" i="1"/>
  <c r="MD46" i="1"/>
  <c r="KU46" i="1"/>
  <c r="LO46" i="1"/>
  <c r="LE46" i="1"/>
  <c r="KK46" i="1"/>
  <c r="JB46" i="1"/>
  <c r="HI46" i="1"/>
  <c r="AK46" i="1"/>
  <c r="KF46" i="1"/>
  <c r="IW46" i="1"/>
  <c r="IM46" i="1"/>
  <c r="HD46" i="1"/>
  <c r="KA46" i="1"/>
  <c r="IR46" i="1"/>
  <c r="IH46" i="1"/>
  <c r="GY46" i="1"/>
  <c r="JV46" i="1"/>
  <c r="IC46" i="1"/>
  <c r="GT46" i="1"/>
  <c r="JL46" i="1"/>
  <c r="HS46" i="1"/>
  <c r="JG46" i="1"/>
  <c r="HN46" i="1"/>
  <c r="JQ46" i="1"/>
  <c r="HX46" i="1"/>
  <c r="CI46" i="1"/>
  <c r="CD46" i="1"/>
  <c r="BY46" i="1"/>
  <c r="GJ46" i="1"/>
  <c r="AU46" i="1"/>
  <c r="FZ46" i="1"/>
  <c r="EV46" i="1"/>
  <c r="BJ46" i="1"/>
  <c r="FU46" i="1"/>
  <c r="EB46" i="1"/>
  <c r="DM46" i="1"/>
  <c r="CS46" i="1"/>
  <c r="CN46" i="1"/>
  <c r="FF46" i="1"/>
  <c r="EQ46" i="1"/>
  <c r="CX46" i="1"/>
  <c r="V46" i="1"/>
  <c r="FP46" i="1"/>
  <c r="AA46" i="1"/>
  <c r="FA46" i="1"/>
  <c r="DW46" i="1"/>
  <c r="DH46" i="1"/>
  <c r="FK46" i="1"/>
  <c r="AZ46" i="1"/>
  <c r="EG46" i="1"/>
  <c r="DR46" i="1"/>
  <c r="BT46" i="1"/>
  <c r="BO46" i="1"/>
  <c r="DC46" i="1"/>
  <c r="BE46" i="1"/>
  <c r="GO46" i="1"/>
  <c r="GE46" i="1"/>
  <c r="EL46" i="1"/>
  <c r="AF46" i="1"/>
  <c r="AP46" i="1"/>
  <c r="Q46" i="1"/>
  <c r="OG47" i="1"/>
  <c r="OB47" i="1"/>
  <c r="NM47" i="1"/>
  <c r="NW47" i="1"/>
  <c r="NR47" i="1"/>
  <c r="MX47" i="1"/>
  <c r="MN47" i="1"/>
  <c r="MS47" i="1"/>
  <c r="MI47" i="1"/>
  <c r="NH47" i="1"/>
  <c r="NC47" i="1"/>
  <c r="KZ47" i="1"/>
  <c r="MD47" i="1"/>
  <c r="KU47" i="1"/>
  <c r="LY47" i="1"/>
  <c r="KP47" i="1"/>
  <c r="LO47" i="1"/>
  <c r="LE47" i="1"/>
  <c r="LT47" i="1"/>
  <c r="LJ47" i="1"/>
  <c r="JL47" i="1"/>
  <c r="JG47" i="1"/>
  <c r="IM47" i="1"/>
  <c r="HD47" i="1"/>
  <c r="KK47" i="1"/>
  <c r="JB47" i="1"/>
  <c r="IH47" i="1"/>
  <c r="GY47" i="1"/>
  <c r="KF47" i="1"/>
  <c r="IW47" i="1"/>
  <c r="IC47" i="1"/>
  <c r="GT47" i="1"/>
  <c r="AK47" i="1"/>
  <c r="JV47" i="1"/>
  <c r="HS47" i="1"/>
  <c r="KA47" i="1"/>
  <c r="IR47" i="1"/>
  <c r="HX47" i="1"/>
  <c r="JQ47" i="1"/>
  <c r="HN47" i="1"/>
  <c r="HI47" i="1"/>
  <c r="FZ47" i="1"/>
  <c r="FA47" i="1"/>
  <c r="EB47" i="1"/>
  <c r="GJ47" i="1"/>
  <c r="FK47" i="1"/>
  <c r="DC47" i="1"/>
  <c r="DM47" i="1"/>
  <c r="Q47" i="1"/>
  <c r="EV47" i="1"/>
  <c r="DW47" i="1"/>
  <c r="EG47" i="1"/>
  <c r="DH47" i="1"/>
  <c r="CN47" i="1"/>
  <c r="CD47" i="1"/>
  <c r="BT47" i="1"/>
  <c r="FP47" i="1"/>
  <c r="BY47" i="1"/>
  <c r="BO47" i="1"/>
  <c r="V47" i="1"/>
  <c r="AA47" i="1"/>
  <c r="EL47" i="1"/>
  <c r="FU47" i="1"/>
  <c r="GO47" i="1"/>
  <c r="CX47" i="1"/>
  <c r="GE47" i="1"/>
  <c r="FF47" i="1"/>
  <c r="CS47" i="1"/>
  <c r="CI47" i="1"/>
  <c r="EQ47" i="1"/>
  <c r="DR47" i="1"/>
  <c r="BJ47" i="1"/>
  <c r="AZ47" i="1"/>
  <c r="AP47" i="1"/>
  <c r="AF47" i="1"/>
  <c r="BE47" i="1"/>
  <c r="AU47" i="1"/>
  <c r="OB41" i="1"/>
  <c r="OG41" i="1"/>
  <c r="NM41" i="1"/>
  <c r="NW41" i="1"/>
  <c r="NR41" i="1"/>
  <c r="MS41" i="1"/>
  <c r="MN41" i="1"/>
  <c r="NH41" i="1"/>
  <c r="MI41" i="1"/>
  <c r="NC41" i="1"/>
  <c r="MX41" i="1"/>
  <c r="MD41" i="1"/>
  <c r="KU41" i="1"/>
  <c r="LY41" i="1"/>
  <c r="KP41" i="1"/>
  <c r="LT41" i="1"/>
  <c r="LO41" i="1"/>
  <c r="LJ41" i="1"/>
  <c r="LE41" i="1"/>
  <c r="KZ41" i="1"/>
  <c r="KF41" i="1"/>
  <c r="IW41" i="1"/>
  <c r="HS41" i="1"/>
  <c r="KA41" i="1"/>
  <c r="IR41" i="1"/>
  <c r="HN41" i="1"/>
  <c r="JV41" i="1"/>
  <c r="HI41" i="1"/>
  <c r="JQ41" i="1"/>
  <c r="IM41" i="1"/>
  <c r="HD41" i="1"/>
  <c r="IC41" i="1"/>
  <c r="JL41" i="1"/>
  <c r="IH41" i="1"/>
  <c r="GY41" i="1"/>
  <c r="JG41" i="1"/>
  <c r="GT41" i="1"/>
  <c r="AK41" i="1"/>
  <c r="KK41" i="1"/>
  <c r="JB41" i="1"/>
  <c r="HX41" i="1"/>
  <c r="FF41" i="1"/>
  <c r="BO41" i="1"/>
  <c r="GJ41" i="1"/>
  <c r="FZ41" i="1"/>
  <c r="DM41" i="1"/>
  <c r="BJ41" i="1"/>
  <c r="DW41" i="1"/>
  <c r="DC41" i="1"/>
  <c r="GO41" i="1"/>
  <c r="EG41" i="1"/>
  <c r="BE41" i="1"/>
  <c r="AZ41" i="1"/>
  <c r="Q41" i="1"/>
  <c r="FK41" i="1"/>
  <c r="FA41" i="1"/>
  <c r="EQ41" i="1"/>
  <c r="CS41" i="1"/>
  <c r="CX41" i="1"/>
  <c r="FU41" i="1"/>
  <c r="AU41" i="1"/>
  <c r="AP41" i="1"/>
  <c r="CN41" i="1"/>
  <c r="CI41" i="1"/>
  <c r="AF41" i="1"/>
  <c r="AA41" i="1"/>
  <c r="V41" i="1"/>
  <c r="DH41" i="1"/>
  <c r="CD41" i="1"/>
  <c r="EB41" i="1"/>
  <c r="DR41" i="1"/>
  <c r="GE41" i="1"/>
  <c r="BY41" i="1"/>
  <c r="BT41" i="1"/>
  <c r="FP41" i="1"/>
  <c r="EV41" i="1"/>
  <c r="EL41" i="1"/>
  <c r="OG40" i="1"/>
  <c r="OB40" i="1"/>
  <c r="NR40" i="1"/>
  <c r="NM40" i="1"/>
  <c r="NW40" i="1"/>
  <c r="NC40" i="1"/>
  <c r="MI40" i="1"/>
  <c r="MX40" i="1"/>
  <c r="MN40" i="1"/>
  <c r="MS40" i="1"/>
  <c r="NH40" i="1"/>
  <c r="LE40" i="1"/>
  <c r="KZ40" i="1"/>
  <c r="MD40" i="1"/>
  <c r="LT40" i="1"/>
  <c r="KU40" i="1"/>
  <c r="KP40" i="1"/>
  <c r="LJ40" i="1"/>
  <c r="LY40" i="1"/>
  <c r="LO40" i="1"/>
  <c r="JL40" i="1"/>
  <c r="HX40" i="1"/>
  <c r="JG40" i="1"/>
  <c r="HS40" i="1"/>
  <c r="AK40" i="1"/>
  <c r="KK40" i="1"/>
  <c r="JB40" i="1"/>
  <c r="HN40" i="1"/>
  <c r="KF40" i="1"/>
  <c r="IW40" i="1"/>
  <c r="HI40" i="1"/>
  <c r="KA40" i="1"/>
  <c r="IR40" i="1"/>
  <c r="IM40" i="1"/>
  <c r="HD40" i="1"/>
  <c r="JV40" i="1"/>
  <c r="IH40" i="1"/>
  <c r="GY40" i="1"/>
  <c r="JQ40" i="1"/>
  <c r="IC40" i="1"/>
  <c r="GT40" i="1"/>
  <c r="FK40" i="1"/>
  <c r="DR40" i="1"/>
  <c r="AA40" i="1"/>
  <c r="DH40" i="1"/>
  <c r="V40" i="1"/>
  <c r="FA40" i="1"/>
  <c r="CN40" i="1"/>
  <c r="CX40" i="1"/>
  <c r="CI40" i="1"/>
  <c r="BJ40" i="1"/>
  <c r="GJ40" i="1"/>
  <c r="EQ40" i="1"/>
  <c r="EG40" i="1"/>
  <c r="FZ40" i="1"/>
  <c r="FP40" i="1"/>
  <c r="DW40" i="1"/>
  <c r="CD40" i="1"/>
  <c r="BE40" i="1"/>
  <c r="GO40" i="1"/>
  <c r="DM40" i="1"/>
  <c r="AZ40" i="1"/>
  <c r="FF40" i="1"/>
  <c r="BY40" i="1"/>
  <c r="EV40" i="1"/>
  <c r="DC40" i="1"/>
  <c r="BT40" i="1"/>
  <c r="AU40" i="1"/>
  <c r="AP40" i="1"/>
  <c r="EL40" i="1"/>
  <c r="EB40" i="1"/>
  <c r="Q40" i="1"/>
  <c r="GE40" i="1"/>
  <c r="FU40" i="1"/>
  <c r="CS40" i="1"/>
  <c r="BO40" i="1"/>
  <c r="AF40" i="1"/>
  <c r="LJ52" i="1"/>
  <c r="LE52" i="1"/>
  <c r="KP52" i="1"/>
  <c r="KZ52" i="1"/>
  <c r="MD52" i="1"/>
  <c r="KU52" i="1"/>
  <c r="LY52" i="1"/>
  <c r="LT52" i="1"/>
  <c r="LO52" i="1"/>
  <c r="JQ52" i="1"/>
  <c r="IC52" i="1"/>
  <c r="GT52" i="1"/>
  <c r="JL52" i="1"/>
  <c r="HX52" i="1"/>
  <c r="AK52" i="1"/>
  <c r="JB52" i="1"/>
  <c r="HN52" i="1"/>
  <c r="KF52" i="1"/>
  <c r="JG52" i="1"/>
  <c r="HS52" i="1"/>
  <c r="IW52" i="1"/>
  <c r="KK52" i="1"/>
  <c r="HI52" i="1"/>
  <c r="KA52" i="1"/>
  <c r="IR52" i="1"/>
  <c r="IM52" i="1"/>
  <c r="HD52" i="1"/>
  <c r="JV52" i="1"/>
  <c r="IH52" i="1"/>
  <c r="GY52" i="1"/>
  <c r="FP52" i="1"/>
  <c r="EG52" i="1"/>
  <c r="CX52" i="1"/>
  <c r="FZ52" i="1"/>
  <c r="EQ52" i="1"/>
  <c r="DH52" i="1"/>
  <c r="GJ52" i="1"/>
  <c r="FA52" i="1"/>
  <c r="DR52" i="1"/>
  <c r="Q52" i="1"/>
  <c r="CN52" i="1"/>
  <c r="BO52" i="1"/>
  <c r="BJ52" i="1"/>
  <c r="AU52" i="1"/>
  <c r="AP52" i="1"/>
  <c r="AA52" i="1"/>
  <c r="FU52" i="1"/>
  <c r="EL52" i="1"/>
  <c r="GE52" i="1"/>
  <c r="FK52" i="1"/>
  <c r="EB52" i="1"/>
  <c r="V52" i="1"/>
  <c r="CS52" i="1"/>
  <c r="CI52" i="1"/>
  <c r="CD52" i="1"/>
  <c r="BY52" i="1"/>
  <c r="BT52" i="1"/>
  <c r="BE52" i="1"/>
  <c r="AZ52" i="1"/>
  <c r="AF52" i="1"/>
  <c r="DC52" i="1"/>
  <c r="EV52" i="1"/>
  <c r="DM52" i="1"/>
  <c r="GO52" i="1"/>
  <c r="FF52" i="1"/>
  <c r="DW52" i="1"/>
  <c r="Q248" i="1"/>
  <c r="Q236" i="1"/>
  <c r="NX252" i="1" l="1"/>
  <c r="D72" i="3" s="1"/>
  <c r="DN252" i="1"/>
  <c r="D57" i="3" s="1"/>
  <c r="R252" i="1"/>
  <c r="D70" i="3" s="1"/>
  <c r="NI252" i="1"/>
  <c r="D79" i="3" s="1"/>
  <c r="GA252" i="1"/>
  <c r="D9" i="3" s="1"/>
  <c r="CT252" i="1"/>
  <c r="D41" i="3" s="1"/>
  <c r="BU252" i="1"/>
  <c r="D52" i="3" s="1"/>
  <c r="BK252" i="1"/>
  <c r="D55" i="3" s="1"/>
  <c r="NS252" i="1"/>
  <c r="D13" i="3" s="1"/>
  <c r="OC252" i="1"/>
  <c r="D6" i="3" s="1"/>
  <c r="AL252" i="1"/>
  <c r="D16" i="3" s="1"/>
  <c r="DI252" i="1"/>
  <c r="D63" i="3" s="1"/>
  <c r="EM252" i="1"/>
  <c r="D37" i="3" s="1"/>
  <c r="IS252" i="1"/>
  <c r="D4" i="3" s="1"/>
  <c r="FV252" i="1"/>
  <c r="D21" i="3" s="1"/>
  <c r="JC252" i="1"/>
  <c r="D68" i="3" s="1"/>
  <c r="FQ252" i="1"/>
  <c r="D48" i="3" s="1"/>
  <c r="KL252" i="1"/>
  <c r="D65" i="3" s="1"/>
  <c r="JR252" i="1"/>
  <c r="D7" i="3" s="1"/>
  <c r="HT252" i="1"/>
  <c r="D33" i="3" s="1"/>
  <c r="ME252" i="1"/>
  <c r="D20" i="3" s="1"/>
  <c r="CE252" i="1"/>
  <c r="D66" i="3" s="1"/>
  <c r="BZ252" i="1"/>
  <c r="D54" i="3" s="1"/>
  <c r="DS252" i="1"/>
  <c r="D15" i="3" s="1"/>
  <c r="KV252" i="1"/>
  <c r="D67" i="3" s="1"/>
  <c r="CJ252" i="1"/>
  <c r="D32" i="3" s="1"/>
  <c r="NN252" i="1"/>
  <c r="D12" i="3" s="1"/>
  <c r="LP252" i="1"/>
  <c r="D29" i="3" s="1"/>
  <c r="MY252" i="1"/>
  <c r="D75" i="3" s="1"/>
  <c r="GP252" i="1"/>
  <c r="D36" i="3" s="1"/>
  <c r="KB252" i="1"/>
  <c r="D62" i="3" s="1"/>
  <c r="CY252" i="1"/>
  <c r="D44" i="3" s="1"/>
  <c r="MO252" i="1"/>
  <c r="D28" i="3" s="1"/>
  <c r="GU252" i="1"/>
  <c r="D31" i="3" s="1"/>
  <c r="MJ252" i="1"/>
  <c r="D73" i="3" s="1"/>
  <c r="LF252" i="1"/>
  <c r="D42" i="3" s="1"/>
  <c r="HE252" i="1"/>
  <c r="D27" i="3" s="1"/>
  <c r="LU252" i="1"/>
  <c r="D38" i="3" s="1"/>
  <c r="HO252" i="1"/>
  <c r="D56" i="3" s="1"/>
  <c r="KQ252" i="1"/>
  <c r="D53" i="3" s="1"/>
  <c r="LZ252" i="1"/>
  <c r="D34" i="3" s="1"/>
  <c r="DX252" i="1"/>
  <c r="D10" i="3" s="1"/>
  <c r="ND252" i="1"/>
  <c r="D40" i="3" s="1"/>
  <c r="AB252" i="1"/>
  <c r="D51" i="3" s="1"/>
  <c r="W252" i="1"/>
  <c r="D71" i="3" s="1"/>
  <c r="AV252" i="1"/>
  <c r="D50" i="3" s="1"/>
  <c r="BA252" i="1"/>
  <c r="D64" i="3" s="1"/>
  <c r="IX252" i="1"/>
  <c r="D46" i="3" s="1"/>
  <c r="MT252" i="1"/>
  <c r="D58" i="3" s="1"/>
  <c r="CO252" i="1"/>
  <c r="D22" i="3" s="1"/>
  <c r="IN252" i="1"/>
  <c r="D25" i="3" s="1"/>
  <c r="EW252" i="1"/>
  <c r="D76" i="3" s="1"/>
  <c r="JW252" i="1"/>
  <c r="D59" i="3" s="1"/>
  <c r="II252" i="1"/>
  <c r="D24" i="3" s="1"/>
  <c r="LK252" i="1"/>
  <c r="D74" i="3" s="1"/>
  <c r="GF252" i="1"/>
  <c r="D78" i="3" s="1"/>
  <c r="GK252" i="1"/>
  <c r="D61" i="3" s="1"/>
  <c r="ER252" i="1"/>
  <c r="D8" i="3" s="1"/>
  <c r="EH252" i="1"/>
  <c r="D45" i="3" s="1"/>
  <c r="FL252" i="1"/>
  <c r="D47" i="3" s="1"/>
  <c r="HJ252" i="1"/>
  <c r="D30" i="3" s="1"/>
  <c r="LA252" i="1"/>
  <c r="D49" i="3" s="1"/>
  <c r="BP252" i="1"/>
  <c r="D11" i="3" s="1"/>
  <c r="BF252" i="1"/>
  <c r="D23" i="3" s="1"/>
  <c r="ID252" i="1"/>
  <c r="D19" i="3" s="1"/>
  <c r="AG252" i="1"/>
  <c r="D14" i="3" s="1"/>
  <c r="GZ252" i="1"/>
  <c r="D77" i="3" s="1"/>
  <c r="JH252" i="1"/>
  <c r="D39" i="3" s="1"/>
  <c r="EC252" i="1"/>
  <c r="D17" i="3" s="1"/>
  <c r="AQ252" i="1"/>
  <c r="D43" i="3" s="1"/>
  <c r="HY252" i="1"/>
  <c r="D35" i="3" s="1"/>
  <c r="JM252" i="1"/>
  <c r="D69" i="3" s="1"/>
  <c r="FB252" i="1"/>
  <c r="D5" i="3" s="1"/>
  <c r="FG252" i="1"/>
  <c r="D3" i="3" s="1"/>
  <c r="DD252" i="1"/>
  <c r="D18" i="3" s="1"/>
  <c r="KG252" i="1"/>
  <c r="D60" i="3" s="1"/>
  <c r="M252" i="1"/>
  <c r="H238" i="1"/>
  <c r="OC254" i="1" l="1"/>
  <c r="B6" i="3" s="1"/>
  <c r="LP254" i="1"/>
  <c r="B29" i="3" s="1"/>
  <c r="NX254" i="1"/>
  <c r="B72" i="3" s="1"/>
  <c r="M254" i="1"/>
  <c r="B26" i="3" s="1"/>
  <c r="EH254" i="1"/>
  <c r="B45" i="3" s="1"/>
  <c r="DX254" i="1"/>
  <c r="B10" i="3" s="1"/>
  <c r="HO254" i="1"/>
  <c r="B56" i="3" s="1"/>
  <c r="MJ254" i="1"/>
  <c r="B73" i="3" s="1"/>
  <c r="R254" i="1"/>
  <c r="B70" i="3" s="1"/>
  <c r="CT254" i="1"/>
  <c r="B41" i="3" s="1"/>
  <c r="EM254" i="1"/>
  <c r="B37" i="3" s="1"/>
  <c r="IX254" i="1"/>
  <c r="B46" i="3" s="1"/>
  <c r="ME254" i="1"/>
  <c r="B20" i="3" s="1"/>
  <c r="W254" i="1"/>
  <c r="B71" i="3" s="1"/>
  <c r="DN254" i="1"/>
  <c r="B57" i="3" s="1"/>
  <c r="FL254" i="1"/>
  <c r="B47" i="3" s="1"/>
  <c r="GP254" i="1"/>
  <c r="B36" i="3" s="1"/>
  <c r="AB254" i="1"/>
  <c r="B51" i="3" s="1"/>
  <c r="ER254" i="1"/>
  <c r="B8" i="3" s="1"/>
  <c r="FV254" i="1"/>
  <c r="B21" i="3" s="1"/>
  <c r="D26" i="3"/>
  <c r="DD254" i="1"/>
  <c r="B18" i="3" s="1"/>
  <c r="IN254" i="1"/>
  <c r="B25" i="3" s="1"/>
  <c r="AV254" i="1"/>
  <c r="B50" i="3" s="1"/>
  <c r="JR254" i="1"/>
  <c r="B7" i="3" s="1"/>
  <c r="LF254" i="1"/>
  <c r="B42" i="3" s="1"/>
  <c r="GK254" i="1"/>
  <c r="B61" i="3" s="1"/>
  <c r="KL254" i="1"/>
  <c r="B65" i="3" s="1"/>
  <c r="BF254" i="1"/>
  <c r="B23" i="3" s="1"/>
  <c r="JC254" i="1"/>
  <c r="B68" i="3" s="1"/>
  <c r="KQ254" i="1"/>
  <c r="B53" i="3" s="1"/>
  <c r="EC254" i="1"/>
  <c r="B17" i="3" s="1"/>
  <c r="II254" i="1"/>
  <c r="B24" i="3" s="1"/>
  <c r="BU254" i="1"/>
  <c r="B52" i="3" s="1"/>
  <c r="FG254" i="1"/>
  <c r="B3" i="3" s="1"/>
  <c r="KB254" i="1"/>
  <c r="B62" i="3" s="1"/>
  <c r="LZ254" i="1"/>
  <c r="B34" i="3" s="1"/>
  <c r="BZ254" i="1"/>
  <c r="B54" i="3" s="1"/>
  <c r="GA254" i="1"/>
  <c r="B9" i="3" s="1"/>
  <c r="HT254" i="1"/>
  <c r="B33" i="3" s="1"/>
  <c r="LA254" i="1"/>
  <c r="B49" i="3" s="1"/>
  <c r="AQ254" i="1"/>
  <c r="B43" i="3" s="1"/>
  <c r="FB254" i="1"/>
  <c r="B5" i="3" s="1"/>
  <c r="JM254" i="1"/>
  <c r="B69" i="3" s="1"/>
  <c r="BA254" i="1"/>
  <c r="B64" i="3" s="1"/>
  <c r="GF254" i="1"/>
  <c r="B78" i="3" s="1"/>
  <c r="AG254" i="1"/>
  <c r="B14" i="3" s="1"/>
  <c r="IS254" i="1"/>
  <c r="B4" i="3" s="1"/>
  <c r="KG254" i="1"/>
  <c r="B60" i="3" s="1"/>
  <c r="FQ254" i="1"/>
  <c r="B48" i="3" s="1"/>
  <c r="CE254" i="1"/>
  <c r="B66" i="3" s="1"/>
  <c r="JH254" i="1"/>
  <c r="B39" i="3" s="1"/>
  <c r="DI254" i="1"/>
  <c r="B63" i="3" s="1"/>
  <c r="BK254" i="1"/>
  <c r="B55" i="3" s="1"/>
  <c r="KV254" i="1"/>
  <c r="B67" i="3" s="1"/>
  <c r="AL254" i="1"/>
  <c r="B16" i="3" s="1"/>
  <c r="CO254" i="1"/>
  <c r="B22" i="3" s="1"/>
  <c r="CY254" i="1"/>
  <c r="B44" i="3" s="1"/>
  <c r="HJ254" i="1"/>
  <c r="B30" i="3" s="1"/>
  <c r="MO254" i="1"/>
  <c r="B28" i="3" s="1"/>
  <c r="GU254" i="1"/>
  <c r="B31" i="3" s="1"/>
  <c r="JW254" i="1"/>
  <c r="B59" i="3" s="1"/>
  <c r="LU254" i="1"/>
  <c r="B38" i="3" s="1"/>
  <c r="BP254" i="1"/>
  <c r="B11" i="3" s="1"/>
  <c r="DS254" i="1"/>
  <c r="B15" i="3" s="1"/>
  <c r="HY254" i="1"/>
  <c r="B35" i="3" s="1"/>
  <c r="HE254" i="1"/>
  <c r="B27" i="3" s="1"/>
  <c r="LK254" i="1"/>
  <c r="B74" i="3" s="1"/>
  <c r="CJ254" i="1"/>
  <c r="B32" i="3" s="1"/>
  <c r="EW254" i="1"/>
  <c r="B76" i="3" s="1"/>
  <c r="ID254" i="1"/>
  <c r="B19" i="3" s="1"/>
  <c r="GZ254" i="1"/>
  <c r="B77" i="3" s="1"/>
  <c r="NI254" i="1"/>
  <c r="B79" i="3" s="1"/>
  <c r="NN254" i="1"/>
  <c r="B12" i="3" s="1"/>
  <c r="MY254" i="1"/>
  <c r="B75" i="3" s="1"/>
  <c r="MT254" i="1"/>
  <c r="B58" i="3" s="1"/>
  <c r="NS254" i="1"/>
  <c r="B13" i="3" s="1"/>
  <c r="ND254" i="1"/>
  <c r="B40" i="3" s="1"/>
</calcChain>
</file>

<file path=xl/sharedStrings.xml><?xml version="1.0" encoding="utf-8"?>
<sst xmlns="http://schemas.openxmlformats.org/spreadsheetml/2006/main" count="16486" uniqueCount="343">
  <si>
    <t>landen</t>
  </si>
  <si>
    <t>Toto</t>
  </si>
  <si>
    <t>-</t>
  </si>
  <si>
    <t>Portugal</t>
  </si>
  <si>
    <t>Duitsland</t>
  </si>
  <si>
    <t>Frankrijk</t>
  </si>
  <si>
    <t>Spanje</t>
  </si>
  <si>
    <t>poule A:</t>
  </si>
  <si>
    <t>nr:1</t>
  </si>
  <si>
    <t>punten</t>
  </si>
  <si>
    <t>nr:2</t>
  </si>
  <si>
    <t>Poule B:</t>
  </si>
  <si>
    <t>Poule C:</t>
  </si>
  <si>
    <t>Poule D:</t>
  </si>
  <si>
    <t>Finale:</t>
  </si>
  <si>
    <t>Uitslag</t>
  </si>
  <si>
    <t>Kwartfinale</t>
  </si>
  <si>
    <t>toto</t>
  </si>
  <si>
    <t>pnt</t>
  </si>
  <si>
    <t xml:space="preserve">Eindstand </t>
  </si>
  <si>
    <t>Halve finale:</t>
  </si>
  <si>
    <t>Halve Finale</t>
  </si>
  <si>
    <t>Plaats</t>
  </si>
  <si>
    <t>Punten</t>
  </si>
  <si>
    <t>Engeland</t>
  </si>
  <si>
    <t>Naam</t>
  </si>
  <si>
    <t>Vr</t>
  </si>
  <si>
    <t>Wo</t>
  </si>
  <si>
    <t>Do</t>
  </si>
  <si>
    <t>Di</t>
  </si>
  <si>
    <t>Za</t>
  </si>
  <si>
    <t>Zo</t>
  </si>
  <si>
    <t>Ma</t>
  </si>
  <si>
    <t>juli</t>
  </si>
  <si>
    <t>*</t>
  </si>
  <si>
    <t>Kroatië</t>
  </si>
  <si>
    <t>18.00 u</t>
  </si>
  <si>
    <t>1A</t>
  </si>
  <si>
    <t>1B</t>
  </si>
  <si>
    <t>2A</t>
  </si>
  <si>
    <t>2B</t>
  </si>
  <si>
    <t>1C</t>
  </si>
  <si>
    <t>2C</t>
  </si>
  <si>
    <t>2D</t>
  </si>
  <si>
    <t>1D</t>
  </si>
  <si>
    <t>21.00 u</t>
  </si>
  <si>
    <t>Zwitserland</t>
  </si>
  <si>
    <t>België</t>
  </si>
  <si>
    <t>poule E:</t>
  </si>
  <si>
    <t>Poule F:</t>
  </si>
  <si>
    <t>Achtste finale</t>
  </si>
  <si>
    <t>Kwartfinale :</t>
  </si>
  <si>
    <t>1E</t>
  </si>
  <si>
    <t>1F</t>
  </si>
  <si>
    <t>2F</t>
  </si>
  <si>
    <t>2E</t>
  </si>
  <si>
    <t>AF1</t>
  </si>
  <si>
    <t>AF2</t>
  </si>
  <si>
    <t>AF3</t>
  </si>
  <si>
    <t>AF4</t>
  </si>
  <si>
    <t>AF5</t>
  </si>
  <si>
    <t>AF6</t>
  </si>
  <si>
    <t>AF7</t>
  </si>
  <si>
    <t>AF8</t>
  </si>
  <si>
    <t>winnaar  AF1</t>
  </si>
  <si>
    <t>winnaar  AF2</t>
  </si>
  <si>
    <t>winnaar  AF3</t>
  </si>
  <si>
    <t>winnaar  AF4</t>
  </si>
  <si>
    <t>winnaar  AF5</t>
  </si>
  <si>
    <t>winnaar  AF6</t>
  </si>
  <si>
    <t>winnaar  AF7</t>
  </si>
  <si>
    <t>winnaar  AF8</t>
  </si>
  <si>
    <t>KF1</t>
  </si>
  <si>
    <t>KF2</t>
  </si>
  <si>
    <t>KF3</t>
  </si>
  <si>
    <t>KF4</t>
  </si>
  <si>
    <t>winnaar  KF1</t>
  </si>
  <si>
    <t>winnaar  KF2</t>
  </si>
  <si>
    <t>winnaar  KF3</t>
  </si>
  <si>
    <t>winnaar  KF4</t>
  </si>
  <si>
    <t>HF1</t>
  </si>
  <si>
    <t>HF2</t>
  </si>
  <si>
    <t>winnaar  HF1</t>
  </si>
  <si>
    <t>winnaar  HF2</t>
  </si>
  <si>
    <t>Groep A</t>
  </si>
  <si>
    <t>Groep B</t>
  </si>
  <si>
    <t>Groep C</t>
  </si>
  <si>
    <t>Groep D</t>
  </si>
  <si>
    <t>Groep E</t>
  </si>
  <si>
    <t>Groep F</t>
  </si>
  <si>
    <t>nr:3</t>
  </si>
  <si>
    <t>nr:4</t>
  </si>
  <si>
    <t>Groep G</t>
  </si>
  <si>
    <t>Groep H</t>
  </si>
  <si>
    <t>Nederland</t>
  </si>
  <si>
    <t>Kampioen</t>
  </si>
  <si>
    <t>Brazilië</t>
  </si>
  <si>
    <t>Ghana</t>
  </si>
  <si>
    <t>Uruguay</t>
  </si>
  <si>
    <t>Zuid Korea</t>
  </si>
  <si>
    <t>Schotland</t>
  </si>
  <si>
    <t>Oostenrijk</t>
  </si>
  <si>
    <t>Turkije</t>
  </si>
  <si>
    <t>Tsjechië</t>
  </si>
  <si>
    <t>juni</t>
  </si>
  <si>
    <t>Finale</t>
  </si>
  <si>
    <t>Halve finales</t>
  </si>
  <si>
    <t>Kwartfinales</t>
  </si>
  <si>
    <t>Halve finale</t>
  </si>
  <si>
    <t>Achtste finales</t>
  </si>
  <si>
    <t>ds</t>
  </si>
  <si>
    <t>ptn</t>
  </si>
  <si>
    <t>gesp</t>
  </si>
  <si>
    <t>Poule F</t>
  </si>
  <si>
    <t>Poule E</t>
  </si>
  <si>
    <t>Poule D</t>
  </si>
  <si>
    <t>Poule C</t>
  </si>
  <si>
    <t>Poule B</t>
  </si>
  <si>
    <t>Poule A</t>
  </si>
  <si>
    <t>uitslag</t>
  </si>
  <si>
    <t>WK 2026</t>
  </si>
  <si>
    <t>4.00 u</t>
  </si>
  <si>
    <t>3.00 u</t>
  </si>
  <si>
    <t>0.00 u</t>
  </si>
  <si>
    <t>6.00 u</t>
  </si>
  <si>
    <t>19.00 u</t>
  </si>
  <si>
    <t>1.00 u</t>
  </si>
  <si>
    <t>2.00 u</t>
  </si>
  <si>
    <t>22.00 u</t>
  </si>
  <si>
    <t>5.00 u</t>
  </si>
  <si>
    <t>23.00 u</t>
  </si>
  <si>
    <t>1.30 u</t>
  </si>
  <si>
    <t>Mexico</t>
  </si>
  <si>
    <t>Zuid Afrika</t>
  </si>
  <si>
    <t>Canada</t>
  </si>
  <si>
    <t>Bosnië en Herz.</t>
  </si>
  <si>
    <t>Qatar</t>
  </si>
  <si>
    <t>Marokko</t>
  </si>
  <si>
    <t>Haïti</t>
  </si>
  <si>
    <t>Ver. Staten</t>
  </si>
  <si>
    <t>Paraguay</t>
  </si>
  <si>
    <t>Australië</t>
  </si>
  <si>
    <t>Curacao</t>
  </si>
  <si>
    <t>Ivoorkust</t>
  </si>
  <si>
    <t>Ecuador</t>
  </si>
  <si>
    <t>Japan</t>
  </si>
  <si>
    <t>Zweden</t>
  </si>
  <si>
    <t>Tunesië</t>
  </si>
  <si>
    <t>Egypte</t>
  </si>
  <si>
    <t>Iran</t>
  </si>
  <si>
    <t>Nieuw-Zeeland</t>
  </si>
  <si>
    <t>Kaapverdië</t>
  </si>
  <si>
    <t>Saoedi-Arabië</t>
  </si>
  <si>
    <t>Senegal</t>
  </si>
  <si>
    <t>Irak</t>
  </si>
  <si>
    <t>Noorwegen</t>
  </si>
  <si>
    <t>Argentinië</t>
  </si>
  <si>
    <t>Algerije</t>
  </si>
  <si>
    <t>Jordanië</t>
  </si>
  <si>
    <t>Congo</t>
  </si>
  <si>
    <t>Oezbekistan</t>
  </si>
  <si>
    <t>Colombia</t>
  </si>
  <si>
    <t>Panama</t>
  </si>
  <si>
    <t>poule G:</t>
  </si>
  <si>
    <t>Poule H:</t>
  </si>
  <si>
    <t>Poule I:</t>
  </si>
  <si>
    <t>Poule J:</t>
  </si>
  <si>
    <t>poule K:</t>
  </si>
  <si>
    <t>Poule L:</t>
  </si>
  <si>
    <t>Groep I</t>
  </si>
  <si>
    <t>Groep J</t>
  </si>
  <si>
    <t>Groep K</t>
  </si>
  <si>
    <t>Groep L</t>
  </si>
  <si>
    <t>1/16   finale</t>
  </si>
  <si>
    <t>22.30 u</t>
  </si>
  <si>
    <t>20.00 u</t>
  </si>
  <si>
    <t>3.30 u</t>
  </si>
  <si>
    <t>3A/B/C/D/F</t>
  </si>
  <si>
    <t>2I</t>
  </si>
  <si>
    <t>1I</t>
  </si>
  <si>
    <t>3C/D/F/G/H</t>
  </si>
  <si>
    <t>3C/E/F/H/I</t>
  </si>
  <si>
    <t>1L</t>
  </si>
  <si>
    <t>3E/H/I/J/K</t>
  </si>
  <si>
    <t>1G</t>
  </si>
  <si>
    <t>3A/E/H/I/J</t>
  </si>
  <si>
    <t>3B/E/F/I/J</t>
  </si>
  <si>
    <t>1H</t>
  </si>
  <si>
    <t>2J</t>
  </si>
  <si>
    <t>2K</t>
  </si>
  <si>
    <t>2L</t>
  </si>
  <si>
    <t>3E/F/G/I/J</t>
  </si>
  <si>
    <t>2G</t>
  </si>
  <si>
    <t>1J</t>
  </si>
  <si>
    <t>2H</t>
  </si>
  <si>
    <t>1K</t>
  </si>
  <si>
    <t>3D/E/I/J/L</t>
  </si>
  <si>
    <t>Achtste finale :</t>
  </si>
  <si>
    <t>winnaar  W1</t>
  </si>
  <si>
    <t>winnaar  W2</t>
  </si>
  <si>
    <t>winnaar  W3</t>
  </si>
  <si>
    <t>winnaar  W4</t>
  </si>
  <si>
    <t>winnaar  W5</t>
  </si>
  <si>
    <t>winnaar  W6</t>
  </si>
  <si>
    <t>winnaar  W7</t>
  </si>
  <si>
    <t>winnaar  W8</t>
  </si>
  <si>
    <t>winnaar  W9</t>
  </si>
  <si>
    <t>winnaar  W10</t>
  </si>
  <si>
    <t>winnaar  W11</t>
  </si>
  <si>
    <t>winnaar  W12</t>
  </si>
  <si>
    <t>winnaar  W13</t>
  </si>
  <si>
    <t>winnaar  W14</t>
  </si>
  <si>
    <t>winnaar  W15</t>
  </si>
  <si>
    <t>winnaar  W16</t>
  </si>
  <si>
    <t>w1</t>
  </si>
  <si>
    <t>w4</t>
  </si>
  <si>
    <t>w3</t>
  </si>
  <si>
    <t>w6</t>
  </si>
  <si>
    <t>w2</t>
  </si>
  <si>
    <t>w5</t>
  </si>
  <si>
    <t>w7</t>
  </si>
  <si>
    <t>w8</t>
  </si>
  <si>
    <t>w12</t>
  </si>
  <si>
    <t>w11</t>
  </si>
  <si>
    <t>w10</t>
  </si>
  <si>
    <t>w9</t>
  </si>
  <si>
    <t>w15</t>
  </si>
  <si>
    <t>w14</t>
  </si>
  <si>
    <t>w13</t>
  </si>
  <si>
    <t>w16</t>
  </si>
  <si>
    <t>W1</t>
  </si>
  <si>
    <t>W2</t>
  </si>
  <si>
    <t>W3</t>
  </si>
  <si>
    <t>W4</t>
  </si>
  <si>
    <t>W5</t>
  </si>
  <si>
    <t>W6</t>
  </si>
  <si>
    <t>W7</t>
  </si>
  <si>
    <t>W8</t>
  </si>
  <si>
    <t>W9</t>
  </si>
  <si>
    <t>W10</t>
  </si>
  <si>
    <t>W11</t>
  </si>
  <si>
    <t>W12</t>
  </si>
  <si>
    <t>W13</t>
  </si>
  <si>
    <t>W14</t>
  </si>
  <si>
    <t>W15</t>
  </si>
  <si>
    <t>W16</t>
  </si>
  <si>
    <t>nrs 3</t>
  </si>
  <si>
    <t>3e/4e:</t>
  </si>
  <si>
    <t>Eindstand na verlenging</t>
  </si>
  <si>
    <t/>
  </si>
  <si>
    <t>Bosnië Herz.</t>
  </si>
  <si>
    <t>1/16 finales</t>
  </si>
  <si>
    <t>Poule G</t>
  </si>
  <si>
    <t>Poule H</t>
  </si>
  <si>
    <t>Poule I</t>
  </si>
  <si>
    <t>Poule J</t>
  </si>
  <si>
    <t>Poule K</t>
  </si>
  <si>
    <t>Poule L</t>
  </si>
  <si>
    <t>Nw-Zeeland</t>
  </si>
  <si>
    <t>1/16  finales</t>
  </si>
  <si>
    <t>Verl HF2</t>
  </si>
  <si>
    <t>Verl HF1</t>
  </si>
  <si>
    <t>Winnaar HF1</t>
  </si>
  <si>
    <t>3/4 plaats</t>
  </si>
  <si>
    <t>Winnaar HF2</t>
  </si>
  <si>
    <t>3e/4e</t>
  </si>
  <si>
    <t>Harald Raben</t>
  </si>
  <si>
    <t>Willie Wiendels</t>
  </si>
  <si>
    <t>Ingrid Peters</t>
  </si>
  <si>
    <t>Erik Jansen</t>
  </si>
  <si>
    <t>Ronny Schlief</t>
  </si>
  <si>
    <t>Ronny Engelen</t>
  </si>
  <si>
    <t>Stan Könning</t>
  </si>
  <si>
    <t>Britt Egberts</t>
  </si>
  <si>
    <t>Bas Gieling</t>
  </si>
  <si>
    <t>Jan Gieling</t>
  </si>
  <si>
    <t>Sjoerd Duis</t>
  </si>
  <si>
    <t>Lars Derksen</t>
  </si>
  <si>
    <t>Siem Derksen</t>
  </si>
  <si>
    <t>Maikel Derksen</t>
  </si>
  <si>
    <t>Maarten Berendsen</t>
  </si>
  <si>
    <t>Rob Gieling</t>
  </si>
  <si>
    <t>Bennie Wienholts</t>
  </si>
  <si>
    <t>Jan Beursken</t>
  </si>
  <si>
    <t>Luca Raben</t>
  </si>
  <si>
    <t>Edward Raben</t>
  </si>
  <si>
    <t>Sten Kruis</t>
  </si>
  <si>
    <t>Geert-Jan Schlief</t>
  </si>
  <si>
    <t>Ap de Swart</t>
  </si>
  <si>
    <t>Luuk Salemink</t>
  </si>
  <si>
    <t>Jan-Willem Salemink</t>
  </si>
  <si>
    <t>Tim Jansen</t>
  </si>
  <si>
    <t>Berry Engelen</t>
  </si>
  <si>
    <t>Anne Wiendels</t>
  </si>
  <si>
    <t>Chiel Derksen</t>
  </si>
  <si>
    <t>Hennie Mennings</t>
  </si>
  <si>
    <t>Sylvia Mennings</t>
  </si>
  <si>
    <t>Fender Wiendels</t>
  </si>
  <si>
    <t>Servaas Wiendels</t>
  </si>
  <si>
    <t>Giel Buiting</t>
  </si>
  <si>
    <t xml:space="preserve">Ruud Bieringa </t>
  </si>
  <si>
    <t>José Raben</t>
  </si>
  <si>
    <t>Eric Raben</t>
  </si>
  <si>
    <t>Emma Bod</t>
  </si>
  <si>
    <t>Ico Bod</t>
  </si>
  <si>
    <t>Auke Polman</t>
  </si>
  <si>
    <t>Niek Egging</t>
  </si>
  <si>
    <t>Robby de Reus</t>
  </si>
  <si>
    <t>Jens de Reus</t>
  </si>
  <si>
    <t>Leo Gerritsen</t>
  </si>
  <si>
    <t>Chelsey Gieling</t>
  </si>
  <si>
    <t>Marianne Blitz</t>
  </si>
  <si>
    <t>Gerrie Könning</t>
  </si>
  <si>
    <t>Kas Jansen</t>
  </si>
  <si>
    <t>Herbert Könning</t>
  </si>
  <si>
    <t>Roderick Vierwind</t>
  </si>
  <si>
    <t>Dirk Gieling</t>
  </si>
  <si>
    <t>Frank Buiting</t>
  </si>
  <si>
    <t>Rob Gerritsen</t>
  </si>
  <si>
    <t>Richard Kruis</t>
  </si>
  <si>
    <t>Dré Willemsen</t>
  </si>
  <si>
    <t>Lou Willemsen</t>
  </si>
  <si>
    <t>Rob Willemsen</t>
  </si>
  <si>
    <t>Joris Egging</t>
  </si>
  <si>
    <t>Roy Egging</t>
  </si>
  <si>
    <t>Marc Teben</t>
  </si>
  <si>
    <t>Henk Polman</t>
  </si>
  <si>
    <t>Bram Gerritsen</t>
  </si>
  <si>
    <t>Bennie Duis</t>
  </si>
  <si>
    <t>Ingo Stinissen</t>
  </si>
  <si>
    <t>Silvia Stinissen</t>
  </si>
  <si>
    <t>Jurre Stinissen</t>
  </si>
  <si>
    <t>Sander Jansen</t>
  </si>
  <si>
    <t>Hans Berendsen</t>
  </si>
  <si>
    <t>Priscilla van de Peppel</t>
  </si>
  <si>
    <t>Gerard Tonk</t>
  </si>
  <si>
    <t>Lien Bod</t>
  </si>
  <si>
    <t>Janine Egging</t>
  </si>
  <si>
    <t>Siebe Polman</t>
  </si>
  <si>
    <t>Len Derksen</t>
  </si>
  <si>
    <t>Erik Salemink</t>
  </si>
  <si>
    <t>Chris Kamps</t>
  </si>
  <si>
    <t>Frans Driessen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</si>
</sst>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0;;@"/>
  </numFmts>
  <fonts count="3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b/>
      <sz val="10"/>
      <color indexed="12"/>
      <name val="Arial"/>
      <family val="2"/>
    </font>
    <font>
      <sz val="10"/>
      <color indexed="9"/>
      <name val="Arial"/>
      <family val="2"/>
    </font>
    <font>
      <sz val="10"/>
      <color indexed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6"/>
      <color indexed="12"/>
      <name val="Arial"/>
      <family val="2"/>
    </font>
    <font>
      <b/>
      <sz val="16"/>
      <color indexed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6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color rgb="FFFFFFFF"/>
      <name val="Arial"/>
      <family val="2"/>
    </font>
    <font>
      <sz val="10"/>
      <color rgb="FF444444"/>
      <name val="Arial"/>
      <family val="2"/>
    </font>
    <font>
      <sz val="12"/>
      <name val="Arial"/>
      <family val="2"/>
    </font>
    <font>
      <sz val="11"/>
      <name val="Arial"/>
      <family val="2"/>
    </font>
  </fonts>
  <fills count="4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58220"/>
        <bgColor indexed="64"/>
      </patternFill>
    </fill>
    <fill>
      <patternFill patternType="solid">
        <fgColor rgb="FFE5E5E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E1FF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DF85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rgb="FF9933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4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/>
      <top/>
      <bottom style="medium">
        <color rgb="FFFFFFFF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20" borderId="1" applyNumberFormat="0" applyAlignment="0" applyProtection="0"/>
    <xf numFmtId="0" fontId="15" fillId="21" borderId="2" applyNumberFormat="0" applyAlignment="0" applyProtection="0"/>
    <xf numFmtId="0" fontId="16" fillId="0" borderId="3" applyNumberFormat="0" applyFill="0" applyAlignment="0" applyProtection="0"/>
    <xf numFmtId="0" fontId="17" fillId="4" borderId="0" applyNumberFormat="0" applyBorder="0" applyAlignment="0" applyProtection="0"/>
    <xf numFmtId="0" fontId="18" fillId="7" borderId="1" applyNumberFormat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1" fillId="23" borderId="7" applyNumberFormat="0" applyFont="0" applyAlignment="0" applyProtection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25" fillId="0" borderId="8" applyNumberFormat="0" applyFill="0" applyAlignment="0" applyProtection="0"/>
    <xf numFmtId="0" fontId="26" fillId="20" borderId="9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" fillId="0" borderId="0"/>
  </cellStyleXfs>
  <cellXfs count="394">
    <xf numFmtId="0" fontId="0" fillId="0" borderId="0" xfId="0"/>
    <xf numFmtId="0" fontId="3" fillId="0" borderId="0" xfId="0" applyFont="1" applyProtection="1">
      <protection hidden="1"/>
    </xf>
    <xf numFmtId="1" fontId="3" fillId="0" borderId="0" xfId="0" applyNumberFormat="1" applyFont="1" applyProtection="1">
      <protection hidden="1"/>
    </xf>
    <xf numFmtId="49" fontId="3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3" fillId="0" borderId="17" xfId="0" applyFont="1" applyBorder="1"/>
    <xf numFmtId="0" fontId="3" fillId="0" borderId="1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26" borderId="14" xfId="0" applyFill="1" applyBorder="1" applyAlignment="1">
      <alignment horizontal="center"/>
    </xf>
    <xf numFmtId="0" fontId="0" fillId="25" borderId="14" xfId="0" applyFill="1" applyBorder="1" applyAlignment="1">
      <alignment horizontal="center"/>
    </xf>
    <xf numFmtId="1" fontId="0" fillId="0" borderId="14" xfId="0" applyNumberFormat="1" applyBorder="1" applyAlignment="1">
      <alignment horizontal="center"/>
    </xf>
    <xf numFmtId="0" fontId="9" fillId="0" borderId="0" xfId="0" applyFont="1"/>
    <xf numFmtId="0" fontId="3" fillId="0" borderId="10" xfId="0" applyFont="1" applyBorder="1"/>
    <xf numFmtId="0" fontId="3" fillId="0" borderId="1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9" fillId="0" borderId="0" xfId="0" applyFont="1" applyAlignment="1">
      <alignment horizontal="center"/>
    </xf>
    <xf numFmtId="0" fontId="29" fillId="0" borderId="0" xfId="0" applyFont="1"/>
    <xf numFmtId="0" fontId="29" fillId="0" borderId="0" xfId="0" quotePrefix="1" applyFont="1" applyAlignment="1">
      <alignment horizontal="center"/>
    </xf>
    <xf numFmtId="0" fontId="32" fillId="28" borderId="0" xfId="0" applyFont="1" applyFill="1" applyAlignment="1">
      <alignment horizontal="left" vertical="center" wrapText="1"/>
    </xf>
    <xf numFmtId="0" fontId="33" fillId="29" borderId="32" xfId="0" applyFont="1" applyFill="1" applyBorder="1" applyAlignment="1">
      <alignment horizontal="left" vertical="center" wrapText="1"/>
    </xf>
    <xf numFmtId="0" fontId="33" fillId="29" borderId="0" xfId="0" applyFont="1" applyFill="1" applyAlignment="1">
      <alignment horizontal="left" vertical="center" wrapText="1"/>
    </xf>
    <xf numFmtId="164" fontId="2" fillId="25" borderId="14" xfId="0" applyNumberFormat="1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1" fontId="0" fillId="25" borderId="14" xfId="0" applyNumberFormat="1" applyFill="1" applyBorder="1" applyAlignment="1">
      <alignment horizontal="center"/>
    </xf>
    <xf numFmtId="0" fontId="1" fillId="0" borderId="17" xfId="0" applyFont="1" applyBorder="1"/>
    <xf numFmtId="0" fontId="1" fillId="0" borderId="10" xfId="0" applyFont="1" applyBorder="1" applyAlignment="1">
      <alignment horizontal="center"/>
    </xf>
    <xf numFmtId="0" fontId="1" fillId="0" borderId="15" xfId="0" applyFont="1" applyBorder="1"/>
    <xf numFmtId="0" fontId="1" fillId="0" borderId="0" xfId="0" applyFont="1" applyAlignment="1">
      <alignment horizontal="center"/>
    </xf>
    <xf numFmtId="0" fontId="1" fillId="0" borderId="10" xfId="0" applyFont="1" applyBorder="1"/>
    <xf numFmtId="0" fontId="5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49" fontId="9" fillId="0" borderId="0" xfId="0" applyNumberFormat="1" applyFont="1"/>
    <xf numFmtId="1" fontId="9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1" fontId="3" fillId="24" borderId="10" xfId="0" applyNumberFormat="1" applyFont="1" applyFill="1" applyBorder="1" applyAlignment="1">
      <alignment horizontal="center"/>
    </xf>
    <xf numFmtId="0" fontId="3" fillId="0" borderId="11" xfId="0" applyFont="1" applyBorder="1"/>
    <xf numFmtId="1" fontId="2" fillId="24" borderId="12" xfId="0" applyNumberFormat="1" applyFont="1" applyFill="1" applyBorder="1" applyAlignment="1">
      <alignment horizontal="center"/>
    </xf>
    <xf numFmtId="49" fontId="3" fillId="0" borderId="0" xfId="0" applyNumberFormat="1" applyFont="1"/>
    <xf numFmtId="49" fontId="3" fillId="0" borderId="14" xfId="0" applyNumberFormat="1" applyFont="1" applyBorder="1" applyAlignment="1">
      <alignment horizontal="center"/>
    </xf>
    <xf numFmtId="0" fontId="6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49" fontId="3" fillId="0" borderId="16" xfId="0" applyNumberFormat="1" applyFont="1" applyBorder="1" applyAlignment="1">
      <alignment horizontal="center"/>
    </xf>
    <xf numFmtId="0" fontId="7" fillId="0" borderId="0" xfId="0" applyFont="1"/>
    <xf numFmtId="0" fontId="30" fillId="0" borderId="0" xfId="0" applyFont="1" applyAlignment="1">
      <alignment horizontal="center" shrinkToFit="1"/>
    </xf>
    <xf numFmtId="1" fontId="2" fillId="24" borderId="10" xfId="0" applyNumberFormat="1" applyFont="1" applyFill="1" applyBorder="1" applyAlignment="1">
      <alignment horizontal="center"/>
    </xf>
    <xf numFmtId="0" fontId="31" fillId="0" borderId="0" xfId="0" applyFont="1" applyAlignment="1">
      <alignment horizontal="center" shrinkToFit="1"/>
    </xf>
    <xf numFmtId="0" fontId="31" fillId="0" borderId="0" xfId="0" applyFont="1" applyAlignment="1">
      <alignment shrinkToFit="1"/>
    </xf>
    <xf numFmtId="49" fontId="2" fillId="0" borderId="0" xfId="0" applyNumberFormat="1" applyFont="1"/>
    <xf numFmtId="0" fontId="5" fillId="0" borderId="0" xfId="0" applyFont="1" applyAlignment="1">
      <alignment horizontal="right"/>
    </xf>
    <xf numFmtId="0" fontId="2" fillId="0" borderId="17" xfId="0" applyFont="1" applyBorder="1" applyAlignment="1" applyProtection="1">
      <alignment horizontal="center"/>
      <protection locked="0"/>
    </xf>
    <xf numFmtId="49" fontId="2" fillId="0" borderId="10" xfId="0" applyNumberFormat="1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25" borderId="14" xfId="0" applyFont="1" applyFill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49" fontId="3" fillId="0" borderId="0" xfId="0" applyNumberFormat="1" applyFont="1" applyAlignment="1" applyProtection="1">
      <alignment horizontal="center"/>
      <protection locked="0"/>
    </xf>
    <xf numFmtId="164" fontId="2" fillId="25" borderId="14" xfId="0" applyNumberFormat="1" applyFont="1" applyFill="1" applyBorder="1" applyAlignment="1" applyProtection="1">
      <alignment horizontal="center"/>
      <protection locked="0"/>
    </xf>
    <xf numFmtId="0" fontId="29" fillId="0" borderId="0" xfId="0" quotePrefix="1" applyFont="1" applyAlignment="1" applyProtection="1">
      <alignment horizontal="center"/>
      <protection locked="0"/>
    </xf>
    <xf numFmtId="0" fontId="29" fillId="0" borderId="0" xfId="0" applyFont="1" applyAlignment="1" applyProtection="1">
      <alignment horizontal="center"/>
      <protection locked="0"/>
    </xf>
    <xf numFmtId="0" fontId="29" fillId="0" borderId="0" xfId="0" applyFont="1" applyProtection="1">
      <protection locked="0"/>
    </xf>
    <xf numFmtId="0" fontId="1" fillId="31" borderId="17" xfId="0" applyFont="1" applyFill="1" applyBorder="1"/>
    <xf numFmtId="0" fontId="3" fillId="31" borderId="10" xfId="0" applyFont="1" applyFill="1" applyBorder="1" applyAlignment="1">
      <alignment horizontal="center"/>
    </xf>
    <xf numFmtId="0" fontId="3" fillId="31" borderId="10" xfId="0" applyFont="1" applyFill="1" applyBorder="1"/>
    <xf numFmtId="0" fontId="1" fillId="31" borderId="15" xfId="0" applyFont="1" applyFill="1" applyBorder="1"/>
    <xf numFmtId="0" fontId="3" fillId="31" borderId="17" xfId="0" applyFont="1" applyFill="1" applyBorder="1"/>
    <xf numFmtId="0" fontId="3" fillId="31" borderId="15" xfId="0" applyFont="1" applyFill="1" applyBorder="1"/>
    <xf numFmtId="0" fontId="3" fillId="32" borderId="17" xfId="0" applyFont="1" applyFill="1" applyBorder="1"/>
    <xf numFmtId="0" fontId="3" fillId="32" borderId="10" xfId="0" applyFont="1" applyFill="1" applyBorder="1" applyAlignment="1">
      <alignment horizontal="center"/>
    </xf>
    <xf numFmtId="0" fontId="3" fillId="32" borderId="10" xfId="0" applyFont="1" applyFill="1" applyBorder="1"/>
    <xf numFmtId="0" fontId="1" fillId="32" borderId="15" xfId="0" applyFont="1" applyFill="1" applyBorder="1"/>
    <xf numFmtId="0" fontId="3" fillId="32" borderId="15" xfId="0" applyFont="1" applyFill="1" applyBorder="1"/>
    <xf numFmtId="0" fontId="1" fillId="32" borderId="17" xfId="0" applyFont="1" applyFill="1" applyBorder="1"/>
    <xf numFmtId="0" fontId="0" fillId="32" borderId="17" xfId="0" applyFill="1" applyBorder="1"/>
    <xf numFmtId="0" fontId="0" fillId="32" borderId="15" xfId="0" applyFill="1" applyBorder="1"/>
    <xf numFmtId="49" fontId="2" fillId="31" borderId="12" xfId="0" applyNumberFormat="1" applyFont="1" applyFill="1" applyBorder="1" applyAlignment="1" applyProtection="1">
      <alignment horizontal="center"/>
      <protection locked="0"/>
    </xf>
    <xf numFmtId="0" fontId="2" fillId="31" borderId="12" xfId="0" applyFont="1" applyFill="1" applyBorder="1" applyAlignment="1" applyProtection="1">
      <alignment horizontal="center"/>
      <protection locked="0"/>
    </xf>
    <xf numFmtId="0" fontId="2" fillId="31" borderId="13" xfId="0" applyFont="1" applyFill="1" applyBorder="1" applyAlignment="1" applyProtection="1">
      <alignment horizontal="center"/>
      <protection locked="0"/>
    </xf>
    <xf numFmtId="49" fontId="2" fillId="32" borderId="12" xfId="0" applyNumberFormat="1" applyFont="1" applyFill="1" applyBorder="1" applyAlignment="1" applyProtection="1">
      <alignment horizontal="center"/>
      <protection locked="0"/>
    </xf>
    <xf numFmtId="0" fontId="2" fillId="32" borderId="12" xfId="0" applyFont="1" applyFill="1" applyBorder="1" applyAlignment="1" applyProtection="1">
      <alignment horizontal="center"/>
      <protection locked="0"/>
    </xf>
    <xf numFmtId="0" fontId="2" fillId="32" borderId="13" xfId="0" applyFont="1" applyFill="1" applyBorder="1" applyAlignment="1" applyProtection="1">
      <alignment horizontal="center"/>
      <protection locked="0"/>
    </xf>
    <xf numFmtId="0" fontId="0" fillId="31" borderId="17" xfId="0" applyFill="1" applyBorder="1"/>
    <xf numFmtId="0" fontId="0" fillId="31" borderId="15" xfId="0" applyFill="1" applyBorder="1"/>
    <xf numFmtId="0" fontId="1" fillId="0" borderId="0" xfId="0" applyFont="1"/>
    <xf numFmtId="164" fontId="2" fillId="0" borderId="10" xfId="0" applyNumberFormat="1" applyFont="1" applyBorder="1" applyAlignment="1" applyProtection="1">
      <alignment horizontal="center"/>
      <protection locked="0"/>
    </xf>
    <xf numFmtId="164" fontId="2" fillId="0" borderId="15" xfId="0" applyNumberFormat="1" applyFont="1" applyBorder="1" applyAlignment="1" applyProtection="1">
      <alignment horizontal="center"/>
      <protection locked="0"/>
    </xf>
    <xf numFmtId="0" fontId="1" fillId="0" borderId="10" xfId="0" applyFont="1" applyBorder="1" applyAlignment="1" applyProtection="1">
      <alignment horizontal="center"/>
      <protection hidden="1"/>
    </xf>
    <xf numFmtId="164" fontId="2" fillId="0" borderId="17" xfId="0" applyNumberFormat="1" applyFont="1" applyBorder="1" applyAlignment="1" applyProtection="1">
      <alignment horizontal="center"/>
      <protection locked="0"/>
    </xf>
    <xf numFmtId="1" fontId="34" fillId="0" borderId="14" xfId="0" quotePrefix="1" applyNumberFormat="1" applyFont="1" applyBorder="1" applyAlignment="1">
      <alignment horizontal="center"/>
    </xf>
    <xf numFmtId="0" fontId="35" fillId="0" borderId="0" xfId="0" applyFont="1"/>
    <xf numFmtId="16" fontId="35" fillId="0" borderId="0" xfId="0" applyNumberFormat="1" applyFont="1"/>
    <xf numFmtId="164" fontId="35" fillId="0" borderId="0" xfId="0" applyNumberFormat="1" applyFont="1"/>
    <xf numFmtId="0" fontId="1" fillId="0" borderId="0" xfId="0" applyFont="1" applyAlignment="1">
      <alignment horizontal="center" wrapText="1"/>
    </xf>
    <xf numFmtId="0" fontId="0" fillId="0" borderId="0" xfId="0" quotePrefix="1" applyAlignment="1">
      <alignment horizontal="center"/>
    </xf>
    <xf numFmtId="0" fontId="1" fillId="0" borderId="0" xfId="0" applyFont="1" applyAlignment="1" applyProtection="1">
      <alignment horizontal="center"/>
      <protection hidden="1"/>
    </xf>
    <xf numFmtId="0" fontId="0" fillId="0" borderId="15" xfId="0" quotePrefix="1" applyBorder="1" applyAlignment="1">
      <alignment horizontal="center"/>
    </xf>
    <xf numFmtId="0" fontId="0" fillId="0" borderId="10" xfId="0" applyBorder="1"/>
    <xf numFmtId="0" fontId="0" fillId="37" borderId="15" xfId="0" applyFill="1" applyBorder="1"/>
    <xf numFmtId="0" fontId="1" fillId="37" borderId="10" xfId="0" applyFont="1" applyFill="1" applyBorder="1" applyAlignment="1" applyProtection="1">
      <alignment horizontal="center"/>
      <protection hidden="1"/>
    </xf>
    <xf numFmtId="0" fontId="0" fillId="37" borderId="17" xfId="0" applyFill="1" applyBorder="1"/>
    <xf numFmtId="0" fontId="0" fillId="37" borderId="34" xfId="0" quotePrefix="1" applyFill="1" applyBorder="1" applyAlignment="1">
      <alignment horizontal="center"/>
    </xf>
    <xf numFmtId="0" fontId="0" fillId="37" borderId="29" xfId="0" applyFill="1" applyBorder="1" applyAlignment="1">
      <alignment horizontal="center"/>
    </xf>
    <xf numFmtId="0" fontId="0" fillId="37" borderId="35" xfId="0" applyFill="1" applyBorder="1" applyAlignment="1">
      <alignment horizontal="center"/>
    </xf>
    <xf numFmtId="0" fontId="1" fillId="37" borderId="36" xfId="0" applyFont="1" applyFill="1" applyBorder="1"/>
    <xf numFmtId="0" fontId="0" fillId="25" borderId="28" xfId="0" applyFill="1" applyBorder="1"/>
    <xf numFmtId="0" fontId="0" fillId="37" borderId="37" xfId="0" quotePrefix="1" applyFill="1" applyBorder="1" applyAlignment="1">
      <alignment horizontal="center"/>
    </xf>
    <xf numFmtId="0" fontId="0" fillId="37" borderId="10" xfId="0" applyFill="1" applyBorder="1" applyAlignment="1">
      <alignment horizontal="center"/>
    </xf>
    <xf numFmtId="0" fontId="0" fillId="37" borderId="38" xfId="0" applyFill="1" applyBorder="1" applyAlignment="1">
      <alignment horizontal="center"/>
    </xf>
    <xf numFmtId="0" fontId="1" fillId="37" borderId="39" xfId="0" applyFont="1" applyFill="1" applyBorder="1"/>
    <xf numFmtId="0" fontId="0" fillId="25" borderId="26" xfId="0" applyFill="1" applyBorder="1"/>
    <xf numFmtId="0" fontId="0" fillId="37" borderId="40" xfId="0" quotePrefix="1" applyFill="1" applyBorder="1" applyAlignment="1">
      <alignment horizontal="center"/>
    </xf>
    <xf numFmtId="0" fontId="0" fillId="37" borderId="24" xfId="0" applyFill="1" applyBorder="1" applyAlignment="1">
      <alignment horizontal="center"/>
    </xf>
    <xf numFmtId="0" fontId="0" fillId="37" borderId="41" xfId="0" applyFill="1" applyBorder="1" applyAlignment="1">
      <alignment horizontal="center"/>
    </xf>
    <xf numFmtId="0" fontId="0" fillId="25" borderId="23" xfId="0" applyFill="1" applyBorder="1"/>
    <xf numFmtId="0" fontId="2" fillId="26" borderId="43" xfId="0" applyFont="1" applyFill="1" applyBorder="1" applyAlignment="1">
      <alignment horizontal="center"/>
    </xf>
    <xf numFmtId="0" fontId="2" fillId="26" borderId="20" xfId="0" applyFont="1" applyFill="1" applyBorder="1" applyAlignment="1">
      <alignment horizontal="center"/>
    </xf>
    <xf numFmtId="0" fontId="0" fillId="38" borderId="15" xfId="0" applyFill="1" applyBorder="1"/>
    <xf numFmtId="0" fontId="1" fillId="38" borderId="10" xfId="0" applyFont="1" applyFill="1" applyBorder="1" applyAlignment="1" applyProtection="1">
      <alignment horizontal="center"/>
      <protection hidden="1"/>
    </xf>
    <xf numFmtId="0" fontId="0" fillId="38" borderId="17" xfId="0" applyFill="1" applyBorder="1"/>
    <xf numFmtId="0" fontId="0" fillId="38" borderId="34" xfId="0" quotePrefix="1" applyFill="1" applyBorder="1" applyAlignment="1">
      <alignment horizontal="center"/>
    </xf>
    <xf numFmtId="0" fontId="0" fillId="38" borderId="29" xfId="0" applyFill="1" applyBorder="1" applyAlignment="1">
      <alignment horizontal="center"/>
    </xf>
    <xf numFmtId="0" fontId="0" fillId="38" borderId="35" xfId="0" applyFill="1" applyBorder="1" applyAlignment="1">
      <alignment horizontal="center"/>
    </xf>
    <xf numFmtId="0" fontId="1" fillId="38" borderId="36" xfId="0" applyFont="1" applyFill="1" applyBorder="1"/>
    <xf numFmtId="0" fontId="0" fillId="38" borderId="37" xfId="0" quotePrefix="1" applyFill="1" applyBorder="1" applyAlignment="1">
      <alignment horizontal="center"/>
    </xf>
    <xf numFmtId="0" fontId="0" fillId="38" borderId="10" xfId="0" applyFill="1" applyBorder="1" applyAlignment="1">
      <alignment horizontal="center"/>
    </xf>
    <xf numFmtId="0" fontId="0" fillId="38" borderId="38" xfId="0" applyFill="1" applyBorder="1" applyAlignment="1">
      <alignment horizontal="center"/>
    </xf>
    <xf numFmtId="0" fontId="1" fillId="38" borderId="39" xfId="0" applyFont="1" applyFill="1" applyBorder="1"/>
    <xf numFmtId="0" fontId="0" fillId="38" borderId="40" xfId="0" quotePrefix="1" applyFill="1" applyBorder="1" applyAlignment="1">
      <alignment horizontal="center"/>
    </xf>
    <xf numFmtId="0" fontId="0" fillId="38" borderId="24" xfId="0" applyFill="1" applyBorder="1" applyAlignment="1">
      <alignment horizontal="center"/>
    </xf>
    <xf numFmtId="0" fontId="0" fillId="38" borderId="41" xfId="0" applyFill="1" applyBorder="1" applyAlignment="1">
      <alignment horizontal="center"/>
    </xf>
    <xf numFmtId="0" fontId="1" fillId="38" borderId="44" xfId="0" applyFont="1" applyFill="1" applyBorder="1"/>
    <xf numFmtId="0" fontId="0" fillId="25" borderId="45" xfId="0" applyFill="1" applyBorder="1"/>
    <xf numFmtId="0" fontId="4" fillId="0" borderId="0" xfId="0" applyFont="1" applyAlignment="1">
      <alignment horizontal="center"/>
    </xf>
    <xf numFmtId="0" fontId="4" fillId="0" borderId="0" xfId="0" applyFont="1"/>
    <xf numFmtId="0" fontId="0" fillId="39" borderId="15" xfId="0" applyFill="1" applyBorder="1"/>
    <xf numFmtId="0" fontId="1" fillId="39" borderId="10" xfId="0" applyFont="1" applyFill="1" applyBorder="1" applyAlignment="1" applyProtection="1">
      <alignment horizontal="center"/>
      <protection hidden="1"/>
    </xf>
    <xf numFmtId="0" fontId="0" fillId="39" borderId="17" xfId="0" applyFill="1" applyBorder="1"/>
    <xf numFmtId="0" fontId="0" fillId="40" borderId="34" xfId="0" applyFill="1" applyBorder="1" applyAlignment="1">
      <alignment horizontal="center"/>
    </xf>
    <xf numFmtId="0" fontId="0" fillId="40" borderId="46" xfId="0" applyFill="1" applyBorder="1" applyAlignment="1">
      <alignment horizontal="center"/>
    </xf>
    <xf numFmtId="0" fontId="0" fillId="40" borderId="35" xfId="0" applyFill="1" applyBorder="1" applyAlignment="1">
      <alignment horizontal="center"/>
    </xf>
    <xf numFmtId="0" fontId="0" fillId="40" borderId="37" xfId="0" applyFill="1" applyBorder="1" applyAlignment="1">
      <alignment horizontal="center"/>
    </xf>
    <xf numFmtId="0" fontId="0" fillId="40" borderId="14" xfId="0" applyFill="1" applyBorder="1" applyAlignment="1">
      <alignment horizontal="center"/>
    </xf>
    <xf numFmtId="0" fontId="0" fillId="40" borderId="38" xfId="0" applyFill="1" applyBorder="1" applyAlignment="1">
      <alignment horizontal="center"/>
    </xf>
    <xf numFmtId="0" fontId="1" fillId="39" borderId="39" xfId="0" applyFont="1" applyFill="1" applyBorder="1"/>
    <xf numFmtId="0" fontId="0" fillId="40" borderId="47" xfId="0" applyFill="1" applyBorder="1" applyAlignment="1">
      <alignment horizontal="center"/>
    </xf>
    <xf numFmtId="0" fontId="0" fillId="40" borderId="16" xfId="0" applyFill="1" applyBorder="1" applyAlignment="1">
      <alignment horizontal="center"/>
    </xf>
    <xf numFmtId="0" fontId="0" fillId="40" borderId="48" xfId="0" applyFill="1" applyBorder="1" applyAlignment="1">
      <alignment horizontal="center"/>
    </xf>
    <xf numFmtId="0" fontId="0" fillId="33" borderId="15" xfId="0" applyFill="1" applyBorder="1"/>
    <xf numFmtId="0" fontId="1" fillId="33" borderId="10" xfId="0" applyFont="1" applyFill="1" applyBorder="1" applyAlignment="1" applyProtection="1">
      <alignment horizontal="center"/>
      <protection hidden="1"/>
    </xf>
    <xf numFmtId="0" fontId="0" fillId="33" borderId="17" xfId="0" applyFill="1" applyBorder="1"/>
    <xf numFmtId="0" fontId="0" fillId="33" borderId="34" xfId="0" applyFill="1" applyBorder="1" applyAlignment="1">
      <alignment horizontal="center"/>
    </xf>
    <xf numFmtId="0" fontId="0" fillId="33" borderId="46" xfId="0" applyFill="1" applyBorder="1" applyAlignment="1">
      <alignment horizontal="center"/>
    </xf>
    <xf numFmtId="0" fontId="0" fillId="33" borderId="35" xfId="0" applyFill="1" applyBorder="1" applyAlignment="1">
      <alignment horizontal="center"/>
    </xf>
    <xf numFmtId="0" fontId="1" fillId="33" borderId="36" xfId="0" applyFont="1" applyFill="1" applyBorder="1"/>
    <xf numFmtId="0" fontId="0" fillId="33" borderId="37" xfId="0" applyFill="1" applyBorder="1" applyAlignment="1">
      <alignment horizontal="center"/>
    </xf>
    <xf numFmtId="0" fontId="0" fillId="33" borderId="14" xfId="0" applyFill="1" applyBorder="1" applyAlignment="1">
      <alignment horizontal="center"/>
    </xf>
    <xf numFmtId="0" fontId="0" fillId="33" borderId="38" xfId="0" applyFill="1" applyBorder="1" applyAlignment="1">
      <alignment horizontal="center"/>
    </xf>
    <xf numFmtId="0" fontId="1" fillId="33" borderId="39" xfId="0" applyFont="1" applyFill="1" applyBorder="1"/>
    <xf numFmtId="0" fontId="0" fillId="33" borderId="47" xfId="0" applyFill="1" applyBorder="1" applyAlignment="1">
      <alignment horizontal="center"/>
    </xf>
    <xf numFmtId="0" fontId="0" fillId="33" borderId="16" xfId="0" applyFill="1" applyBorder="1" applyAlignment="1">
      <alignment horizontal="center"/>
    </xf>
    <xf numFmtId="0" fontId="0" fillId="33" borderId="48" xfId="0" applyFill="1" applyBorder="1" applyAlignment="1">
      <alignment horizontal="center"/>
    </xf>
    <xf numFmtId="0" fontId="1" fillId="33" borderId="42" xfId="0" applyFont="1" applyFill="1" applyBorder="1"/>
    <xf numFmtId="0" fontId="0" fillId="41" borderId="15" xfId="0" applyFill="1" applyBorder="1"/>
    <xf numFmtId="0" fontId="1" fillId="41" borderId="10" xfId="0" applyFont="1" applyFill="1" applyBorder="1" applyAlignment="1" applyProtection="1">
      <alignment horizontal="center"/>
      <protection hidden="1"/>
    </xf>
    <xf numFmtId="0" fontId="0" fillId="41" borderId="17" xfId="0" applyFill="1" applyBorder="1"/>
    <xf numFmtId="0" fontId="0" fillId="41" borderId="35" xfId="0" applyFill="1" applyBorder="1" applyAlignment="1">
      <alignment horizontal="center"/>
    </xf>
    <xf numFmtId="0" fontId="0" fillId="41" borderId="38" xfId="0" applyFill="1" applyBorder="1" applyAlignment="1">
      <alignment horizontal="center"/>
    </xf>
    <xf numFmtId="0" fontId="1" fillId="0" borderId="15" xfId="0" quotePrefix="1" applyFont="1" applyBorder="1" applyAlignment="1">
      <alignment horizontal="center"/>
    </xf>
    <xf numFmtId="0" fontId="1" fillId="39" borderId="44" xfId="0" applyFont="1" applyFill="1" applyBorder="1"/>
    <xf numFmtId="0" fontId="1" fillId="41" borderId="39" xfId="0" applyFont="1" applyFill="1" applyBorder="1"/>
    <xf numFmtId="0" fontId="1" fillId="0" borderId="14" xfId="0" applyFont="1" applyBorder="1" applyAlignment="1">
      <alignment horizont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31" xfId="0" applyNumberFormat="1" applyFont="1" applyBorder="1" applyAlignment="1">
      <alignment horizontal="center" vertical="center"/>
    </xf>
    <xf numFmtId="0" fontId="2" fillId="32" borderId="17" xfId="0" applyFont="1" applyFill="1" applyBorder="1" applyAlignment="1" applyProtection="1">
      <alignment horizontal="center"/>
      <protection locked="0"/>
    </xf>
    <xf numFmtId="0" fontId="2" fillId="32" borderId="19" xfId="0" applyFont="1" applyFill="1" applyBorder="1" applyAlignment="1" applyProtection="1">
      <alignment horizontal="center"/>
      <protection locked="0"/>
    </xf>
    <xf numFmtId="0" fontId="1" fillId="41" borderId="44" xfId="0" applyFont="1" applyFill="1" applyBorder="1"/>
    <xf numFmtId="0" fontId="0" fillId="41" borderId="48" xfId="0" applyFill="1" applyBorder="1" applyAlignment="1">
      <alignment horizontal="center"/>
    </xf>
    <xf numFmtId="0" fontId="0" fillId="41" borderId="16" xfId="0" applyFill="1" applyBorder="1" applyAlignment="1">
      <alignment horizontal="center"/>
    </xf>
    <xf numFmtId="0" fontId="0" fillId="41" borderId="47" xfId="0" applyFill="1" applyBorder="1" applyAlignment="1">
      <alignment horizontal="center"/>
    </xf>
    <xf numFmtId="0" fontId="0" fillId="41" borderId="14" xfId="0" applyFill="1" applyBorder="1" applyAlignment="1">
      <alignment horizontal="center"/>
    </xf>
    <xf numFmtId="0" fontId="0" fillId="41" borderId="37" xfId="0" applyFill="1" applyBorder="1" applyAlignment="1">
      <alignment horizontal="center"/>
    </xf>
    <xf numFmtId="0" fontId="1" fillId="41" borderId="36" xfId="0" applyFont="1" applyFill="1" applyBorder="1"/>
    <xf numFmtId="0" fontId="0" fillId="41" borderId="46" xfId="0" applyFill="1" applyBorder="1" applyAlignment="1">
      <alignment horizontal="center"/>
    </xf>
    <xf numFmtId="0" fontId="0" fillId="41" borderId="34" xfId="0" applyFill="1" applyBorder="1" applyAlignment="1">
      <alignment horizontal="center"/>
    </xf>
    <xf numFmtId="0" fontId="1" fillId="33" borderId="15" xfId="0" applyFont="1" applyFill="1" applyBorder="1"/>
    <xf numFmtId="0" fontId="0" fillId="43" borderId="17" xfId="0" applyFill="1" applyBorder="1"/>
    <xf numFmtId="0" fontId="1" fillId="43" borderId="10" xfId="0" applyFont="1" applyFill="1" applyBorder="1" applyAlignment="1" applyProtection="1">
      <alignment horizontal="center"/>
      <protection hidden="1"/>
    </xf>
    <xf numFmtId="0" fontId="0" fillId="43" borderId="15" xfId="0" applyFill="1" applyBorder="1"/>
    <xf numFmtId="0" fontId="1" fillId="43" borderId="42" xfId="0" applyFont="1" applyFill="1" applyBorder="1"/>
    <xf numFmtId="0" fontId="0" fillId="43" borderId="41" xfId="0" applyFill="1" applyBorder="1" applyAlignment="1">
      <alignment horizontal="center"/>
    </xf>
    <xf numFmtId="0" fontId="0" fillId="43" borderId="24" xfId="0" applyFill="1" applyBorder="1" applyAlignment="1">
      <alignment horizontal="center"/>
    </xf>
    <xf numFmtId="0" fontId="0" fillId="43" borderId="40" xfId="0" quotePrefix="1" applyFill="1" applyBorder="1" applyAlignment="1">
      <alignment horizontal="center"/>
    </xf>
    <xf numFmtId="0" fontId="1" fillId="43" borderId="39" xfId="0" applyFont="1" applyFill="1" applyBorder="1"/>
    <xf numFmtId="0" fontId="0" fillId="43" borderId="38" xfId="0" applyFill="1" applyBorder="1" applyAlignment="1">
      <alignment horizontal="center"/>
    </xf>
    <xf numFmtId="0" fontId="0" fillId="43" borderId="10" xfId="0" applyFill="1" applyBorder="1" applyAlignment="1">
      <alignment horizontal="center"/>
    </xf>
    <xf numFmtId="0" fontId="0" fillId="43" borderId="37" xfId="0" quotePrefix="1" applyFill="1" applyBorder="1" applyAlignment="1">
      <alignment horizontal="center"/>
    </xf>
    <xf numFmtId="0" fontId="1" fillId="43" borderId="36" xfId="0" applyFont="1" applyFill="1" applyBorder="1"/>
    <xf numFmtId="0" fontId="0" fillId="43" borderId="35" xfId="0" applyFill="1" applyBorder="1" applyAlignment="1">
      <alignment horizontal="center"/>
    </xf>
    <xf numFmtId="0" fontId="0" fillId="43" borderId="29" xfId="0" applyFill="1" applyBorder="1" applyAlignment="1">
      <alignment horizontal="center"/>
    </xf>
    <xf numFmtId="0" fontId="0" fillId="43" borderId="34" xfId="0" quotePrefix="1" applyFill="1" applyBorder="1" applyAlignment="1">
      <alignment horizontal="center"/>
    </xf>
    <xf numFmtId="0" fontId="0" fillId="44" borderId="17" xfId="0" applyFill="1" applyBorder="1"/>
    <xf numFmtId="0" fontId="1" fillId="44" borderId="10" xfId="0" applyFont="1" applyFill="1" applyBorder="1" applyAlignment="1" applyProtection="1">
      <alignment horizontal="center"/>
      <protection hidden="1"/>
    </xf>
    <xf numFmtId="0" fontId="0" fillId="44" borderId="15" xfId="0" applyFill="1" applyBorder="1"/>
    <xf numFmtId="0" fontId="1" fillId="44" borderId="44" xfId="0" applyFont="1" applyFill="1" applyBorder="1"/>
    <xf numFmtId="0" fontId="0" fillId="44" borderId="41" xfId="0" applyFill="1" applyBorder="1" applyAlignment="1">
      <alignment horizontal="center"/>
    </xf>
    <xf numFmtId="0" fontId="0" fillId="44" borderId="24" xfId="0" applyFill="1" applyBorder="1" applyAlignment="1">
      <alignment horizontal="center"/>
    </xf>
    <xf numFmtId="0" fontId="0" fillId="44" borderId="40" xfId="0" quotePrefix="1" applyFill="1" applyBorder="1" applyAlignment="1">
      <alignment horizontal="center"/>
    </xf>
    <xf numFmtId="0" fontId="1" fillId="44" borderId="39" xfId="0" applyFont="1" applyFill="1" applyBorder="1"/>
    <xf numFmtId="0" fontId="0" fillId="44" borderId="38" xfId="0" applyFill="1" applyBorder="1" applyAlignment="1">
      <alignment horizontal="center"/>
    </xf>
    <xf numFmtId="0" fontId="0" fillId="44" borderId="10" xfId="0" applyFill="1" applyBorder="1" applyAlignment="1">
      <alignment horizontal="center"/>
    </xf>
    <xf numFmtId="0" fontId="0" fillId="44" borderId="37" xfId="0" quotePrefix="1" applyFill="1" applyBorder="1" applyAlignment="1">
      <alignment horizontal="center"/>
    </xf>
    <xf numFmtId="0" fontId="1" fillId="44" borderId="36" xfId="0" applyFont="1" applyFill="1" applyBorder="1"/>
    <xf numFmtId="0" fontId="0" fillId="44" borderId="35" xfId="0" applyFill="1" applyBorder="1" applyAlignment="1">
      <alignment horizontal="center"/>
    </xf>
    <xf numFmtId="0" fontId="0" fillId="44" borderId="29" xfId="0" applyFill="1" applyBorder="1" applyAlignment="1">
      <alignment horizontal="center"/>
    </xf>
    <xf numFmtId="0" fontId="0" fillId="44" borderId="34" xfId="0" quotePrefix="1" applyFill="1" applyBorder="1" applyAlignment="1">
      <alignment horizontal="center"/>
    </xf>
    <xf numFmtId="0" fontId="1" fillId="30" borderId="44" xfId="0" applyFont="1" applyFill="1" applyBorder="1"/>
    <xf numFmtId="0" fontId="0" fillId="30" borderId="41" xfId="0" applyFill="1" applyBorder="1" applyAlignment="1">
      <alignment horizontal="center"/>
    </xf>
    <xf numFmtId="0" fontId="0" fillId="30" borderId="24" xfId="0" applyFill="1" applyBorder="1" applyAlignment="1">
      <alignment horizontal="center"/>
    </xf>
    <xf numFmtId="0" fontId="0" fillId="30" borderId="40" xfId="0" quotePrefix="1" applyFill="1" applyBorder="1" applyAlignment="1">
      <alignment horizontal="center"/>
    </xf>
    <xf numFmtId="0" fontId="1" fillId="30" borderId="39" xfId="0" applyFont="1" applyFill="1" applyBorder="1"/>
    <xf numFmtId="0" fontId="0" fillId="30" borderId="38" xfId="0" applyFill="1" applyBorder="1" applyAlignment="1">
      <alignment horizontal="center"/>
    </xf>
    <xf numFmtId="0" fontId="0" fillId="30" borderId="10" xfId="0" applyFill="1" applyBorder="1" applyAlignment="1">
      <alignment horizontal="center"/>
    </xf>
    <xf numFmtId="0" fontId="0" fillId="30" borderId="37" xfId="0" quotePrefix="1" applyFill="1" applyBorder="1" applyAlignment="1">
      <alignment horizontal="center"/>
    </xf>
    <xf numFmtId="0" fontId="1" fillId="30" borderId="36" xfId="0" applyFont="1" applyFill="1" applyBorder="1"/>
    <xf numFmtId="0" fontId="0" fillId="30" borderId="35" xfId="0" applyFill="1" applyBorder="1" applyAlignment="1">
      <alignment horizontal="center"/>
    </xf>
    <xf numFmtId="0" fontId="0" fillId="30" borderId="29" xfId="0" applyFill="1" applyBorder="1" applyAlignment="1">
      <alignment horizontal="center"/>
    </xf>
    <xf numFmtId="0" fontId="0" fillId="30" borderId="34" xfId="0" quotePrefix="1" applyFill="1" applyBorder="1" applyAlignment="1">
      <alignment horizontal="center"/>
    </xf>
    <xf numFmtId="0" fontId="0" fillId="30" borderId="17" xfId="0" applyFill="1" applyBorder="1"/>
    <xf numFmtId="0" fontId="1" fillId="30" borderId="10" xfId="0" applyFont="1" applyFill="1" applyBorder="1" applyAlignment="1" applyProtection="1">
      <alignment horizontal="center"/>
      <protection hidden="1"/>
    </xf>
    <xf numFmtId="0" fontId="0" fillId="30" borderId="15" xfId="0" applyFill="1" applyBorder="1"/>
    <xf numFmtId="0" fontId="1" fillId="45" borderId="44" xfId="0" applyFont="1" applyFill="1" applyBorder="1"/>
    <xf numFmtId="0" fontId="0" fillId="45" borderId="48" xfId="0" applyFill="1" applyBorder="1" applyAlignment="1">
      <alignment horizontal="center"/>
    </xf>
    <xf numFmtId="0" fontId="0" fillId="45" borderId="16" xfId="0" applyFill="1" applyBorder="1" applyAlignment="1">
      <alignment horizontal="center"/>
    </xf>
    <xf numFmtId="0" fontId="0" fillId="45" borderId="47" xfId="0" applyFill="1" applyBorder="1" applyAlignment="1">
      <alignment horizontal="center"/>
    </xf>
    <xf numFmtId="0" fontId="1" fillId="45" borderId="39" xfId="0" applyFont="1" applyFill="1" applyBorder="1"/>
    <xf numFmtId="0" fontId="0" fillId="45" borderId="38" xfId="0" applyFill="1" applyBorder="1" applyAlignment="1">
      <alignment horizontal="center"/>
    </xf>
    <xf numFmtId="0" fontId="0" fillId="45" borderId="14" xfId="0" applyFill="1" applyBorder="1" applyAlignment="1">
      <alignment horizontal="center"/>
    </xf>
    <xf numFmtId="0" fontId="0" fillId="45" borderId="37" xfId="0" applyFill="1" applyBorder="1" applyAlignment="1">
      <alignment horizontal="center"/>
    </xf>
    <xf numFmtId="0" fontId="1" fillId="45" borderId="36" xfId="0" applyFont="1" applyFill="1" applyBorder="1"/>
    <xf numFmtId="0" fontId="0" fillId="45" borderId="35" xfId="0" applyFill="1" applyBorder="1" applyAlignment="1">
      <alignment horizontal="center"/>
    </xf>
    <xf numFmtId="0" fontId="0" fillId="45" borderId="46" xfId="0" applyFill="1" applyBorder="1" applyAlignment="1">
      <alignment horizontal="center"/>
    </xf>
    <xf numFmtId="0" fontId="0" fillId="45" borderId="34" xfId="0" applyFill="1" applyBorder="1" applyAlignment="1">
      <alignment horizontal="center"/>
    </xf>
    <xf numFmtId="0" fontId="0" fillId="45" borderId="17" xfId="0" applyFill="1" applyBorder="1"/>
    <xf numFmtId="0" fontId="1" fillId="45" borderId="10" xfId="0" applyFont="1" applyFill="1" applyBorder="1" applyAlignment="1" applyProtection="1">
      <alignment horizontal="center"/>
      <protection hidden="1"/>
    </xf>
    <xf numFmtId="0" fontId="0" fillId="45" borderId="15" xfId="0" applyFill="1" applyBorder="1"/>
    <xf numFmtId="0" fontId="0" fillId="46" borderId="17" xfId="0" applyFill="1" applyBorder="1"/>
    <xf numFmtId="0" fontId="1" fillId="46" borderId="10" xfId="0" applyFont="1" applyFill="1" applyBorder="1" applyAlignment="1" applyProtection="1">
      <alignment horizontal="center"/>
      <protection hidden="1"/>
    </xf>
    <xf numFmtId="0" fontId="0" fillId="46" borderId="15" xfId="0" applyFill="1" applyBorder="1"/>
    <xf numFmtId="0" fontId="1" fillId="46" borderId="42" xfId="0" applyFont="1" applyFill="1" applyBorder="1"/>
    <xf numFmtId="0" fontId="0" fillId="46" borderId="48" xfId="0" applyFill="1" applyBorder="1" applyAlignment="1">
      <alignment horizontal="center"/>
    </xf>
    <xf numFmtId="0" fontId="0" fillId="46" borderId="16" xfId="0" applyFill="1" applyBorder="1" applyAlignment="1">
      <alignment horizontal="center"/>
    </xf>
    <xf numFmtId="0" fontId="0" fillId="46" borderId="47" xfId="0" applyFill="1" applyBorder="1" applyAlignment="1">
      <alignment horizontal="center"/>
    </xf>
    <xf numFmtId="0" fontId="1" fillId="46" borderId="39" xfId="0" applyFont="1" applyFill="1" applyBorder="1"/>
    <xf numFmtId="0" fontId="0" fillId="46" borderId="38" xfId="0" applyFill="1" applyBorder="1" applyAlignment="1">
      <alignment horizontal="center"/>
    </xf>
    <xf numFmtId="0" fontId="0" fillId="46" borderId="14" xfId="0" applyFill="1" applyBorder="1" applyAlignment="1">
      <alignment horizontal="center"/>
    </xf>
    <xf numFmtId="0" fontId="0" fillId="46" borderId="37" xfId="0" applyFill="1" applyBorder="1" applyAlignment="1">
      <alignment horizontal="center"/>
    </xf>
    <xf numFmtId="0" fontId="1" fillId="46" borderId="36" xfId="0" applyFont="1" applyFill="1" applyBorder="1"/>
    <xf numFmtId="0" fontId="0" fillId="46" borderId="35" xfId="0" applyFill="1" applyBorder="1" applyAlignment="1">
      <alignment horizontal="center"/>
    </xf>
    <xf numFmtId="0" fontId="0" fillId="46" borderId="46" xfId="0" applyFill="1" applyBorder="1" applyAlignment="1">
      <alignment horizontal="center"/>
    </xf>
    <xf numFmtId="0" fontId="0" fillId="46" borderId="34" xfId="0" applyFill="1" applyBorder="1" applyAlignment="1">
      <alignment horizontal="center"/>
    </xf>
    <xf numFmtId="0" fontId="0" fillId="47" borderId="17" xfId="0" applyFill="1" applyBorder="1"/>
    <xf numFmtId="0" fontId="1" fillId="47" borderId="10" xfId="0" applyFont="1" applyFill="1" applyBorder="1" applyAlignment="1" applyProtection="1">
      <alignment horizontal="center"/>
      <protection hidden="1"/>
    </xf>
    <xf numFmtId="0" fontId="0" fillId="47" borderId="15" xfId="0" applyFill="1" applyBorder="1"/>
    <xf numFmtId="0" fontId="1" fillId="47" borderId="44" xfId="0" applyFont="1" applyFill="1" applyBorder="1"/>
    <xf numFmtId="0" fontId="0" fillId="47" borderId="41" xfId="0" applyFill="1" applyBorder="1" applyAlignment="1">
      <alignment horizontal="center"/>
    </xf>
    <xf numFmtId="0" fontId="0" fillId="47" borderId="24" xfId="0" applyFill="1" applyBorder="1" applyAlignment="1">
      <alignment horizontal="center"/>
    </xf>
    <xf numFmtId="0" fontId="0" fillId="47" borderId="40" xfId="0" quotePrefix="1" applyFill="1" applyBorder="1" applyAlignment="1">
      <alignment horizontal="center"/>
    </xf>
    <xf numFmtId="0" fontId="1" fillId="47" borderId="39" xfId="0" applyFont="1" applyFill="1" applyBorder="1"/>
    <xf numFmtId="0" fontId="0" fillId="47" borderId="38" xfId="0" applyFill="1" applyBorder="1" applyAlignment="1">
      <alignment horizontal="center"/>
    </xf>
    <xf numFmtId="0" fontId="0" fillId="47" borderId="10" xfId="0" applyFill="1" applyBorder="1" applyAlignment="1">
      <alignment horizontal="center"/>
    </xf>
    <xf numFmtId="0" fontId="0" fillId="47" borderId="37" xfId="0" quotePrefix="1" applyFill="1" applyBorder="1" applyAlignment="1">
      <alignment horizontal="center"/>
    </xf>
    <xf numFmtId="0" fontId="1" fillId="47" borderId="36" xfId="0" applyFont="1" applyFill="1" applyBorder="1"/>
    <xf numFmtId="0" fontId="0" fillId="47" borderId="35" xfId="0" applyFill="1" applyBorder="1" applyAlignment="1">
      <alignment horizontal="center"/>
    </xf>
    <xf numFmtId="0" fontId="0" fillId="47" borderId="29" xfId="0" applyFill="1" applyBorder="1" applyAlignment="1">
      <alignment horizontal="center"/>
    </xf>
    <xf numFmtId="0" fontId="0" fillId="47" borderId="34" xfId="0" quotePrefix="1" applyFill="1" applyBorder="1" applyAlignment="1">
      <alignment horizontal="center"/>
    </xf>
    <xf numFmtId="0" fontId="0" fillId="48" borderId="17" xfId="0" applyFill="1" applyBorder="1"/>
    <xf numFmtId="0" fontId="1" fillId="48" borderId="10" xfId="0" applyFont="1" applyFill="1" applyBorder="1" applyAlignment="1" applyProtection="1">
      <alignment horizontal="center"/>
      <protection hidden="1"/>
    </xf>
    <xf numFmtId="0" fontId="0" fillId="48" borderId="15" xfId="0" applyFill="1" applyBorder="1"/>
    <xf numFmtId="0" fontId="1" fillId="48" borderId="42" xfId="0" applyFont="1" applyFill="1" applyBorder="1"/>
    <xf numFmtId="0" fontId="0" fillId="48" borderId="41" xfId="0" applyFill="1" applyBorder="1" applyAlignment="1">
      <alignment horizontal="center"/>
    </xf>
    <xf numFmtId="0" fontId="0" fillId="48" borderId="24" xfId="0" applyFill="1" applyBorder="1" applyAlignment="1">
      <alignment horizontal="center"/>
    </xf>
    <xf numFmtId="0" fontId="0" fillId="48" borderId="40" xfId="0" quotePrefix="1" applyFill="1" applyBorder="1" applyAlignment="1">
      <alignment horizontal="center"/>
    </xf>
    <xf numFmtId="0" fontId="1" fillId="48" borderId="39" xfId="0" applyFont="1" applyFill="1" applyBorder="1"/>
    <xf numFmtId="0" fontId="0" fillId="48" borderId="38" xfId="0" applyFill="1" applyBorder="1" applyAlignment="1">
      <alignment horizontal="center"/>
    </xf>
    <xf numFmtId="0" fontId="0" fillId="48" borderId="10" xfId="0" applyFill="1" applyBorder="1" applyAlignment="1">
      <alignment horizontal="center"/>
    </xf>
    <xf numFmtId="0" fontId="0" fillId="48" borderId="37" xfId="0" quotePrefix="1" applyFill="1" applyBorder="1" applyAlignment="1">
      <alignment horizontal="center"/>
    </xf>
    <xf numFmtId="0" fontId="1" fillId="48" borderId="36" xfId="0" applyFont="1" applyFill="1" applyBorder="1"/>
    <xf numFmtId="0" fontId="0" fillId="48" borderId="35" xfId="0" applyFill="1" applyBorder="1" applyAlignment="1">
      <alignment horizontal="center"/>
    </xf>
    <xf numFmtId="0" fontId="0" fillId="48" borderId="29" xfId="0" applyFill="1" applyBorder="1" applyAlignment="1">
      <alignment horizontal="center"/>
    </xf>
    <xf numFmtId="0" fontId="0" fillId="48" borderId="34" xfId="0" quotePrefix="1" applyFill="1" applyBorder="1" applyAlignment="1">
      <alignment horizontal="center"/>
    </xf>
    <xf numFmtId="0" fontId="1" fillId="37" borderId="44" xfId="0" applyFont="1" applyFill="1" applyBorder="1"/>
    <xf numFmtId="0" fontId="1" fillId="47" borderId="15" xfId="0" applyFont="1" applyFill="1" applyBorder="1"/>
    <xf numFmtId="16" fontId="5" fillId="0" borderId="0" xfId="0" applyNumberFormat="1" applyFont="1" applyAlignment="1">
      <alignment horizontal="center"/>
    </xf>
    <xf numFmtId="1" fontId="2" fillId="0" borderId="15" xfId="0" quotePrefix="1" applyNumberFormat="1" applyFont="1" applyBorder="1" applyAlignment="1">
      <alignment horizontal="center"/>
    </xf>
    <xf numFmtId="1" fontId="2" fillId="0" borderId="10" xfId="0" quotePrefix="1" applyNumberFormat="1" applyFont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1" fontId="2" fillId="0" borderId="10" xfId="0" applyNumberFormat="1" applyFont="1" applyBorder="1" applyAlignment="1">
      <alignment horizontal="center" vertical="center" wrapText="1"/>
    </xf>
    <xf numFmtId="1" fontId="2" fillId="0" borderId="15" xfId="0" applyNumberFormat="1" applyFont="1" applyBorder="1" applyAlignment="1">
      <alignment horizontal="center" vertical="center" wrapText="1"/>
    </xf>
    <xf numFmtId="0" fontId="1" fillId="27" borderId="19" xfId="0" applyFont="1" applyFill="1" applyBorder="1" applyAlignment="1">
      <alignment horizontal="center"/>
    </xf>
    <xf numFmtId="0" fontId="1" fillId="27" borderId="15" xfId="0" applyFont="1" applyFill="1" applyBorder="1" applyAlignment="1">
      <alignment horizontal="center"/>
    </xf>
    <xf numFmtId="1" fontId="3" fillId="24" borderId="13" xfId="0" applyNumberFormat="1" applyFont="1" applyFill="1" applyBorder="1" applyAlignment="1">
      <alignment horizontal="center"/>
    </xf>
    <xf numFmtId="0" fontId="3" fillId="25" borderId="13" xfId="0" applyFont="1" applyFill="1" applyBorder="1" applyAlignment="1">
      <alignment horizontal="center"/>
    </xf>
    <xf numFmtId="1" fontId="5" fillId="0" borderId="18" xfId="0" applyNumberFormat="1" applyFont="1" applyBorder="1" applyAlignment="1">
      <alignment horizontal="center"/>
    </xf>
    <xf numFmtId="1" fontId="4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" fontId="6" fillId="0" borderId="15" xfId="0" applyNumberFormat="1" applyFont="1" applyBorder="1" applyAlignment="1">
      <alignment horizontal="center"/>
    </xf>
    <xf numFmtId="1" fontId="3" fillId="25" borderId="15" xfId="0" applyNumberFormat="1" applyFont="1" applyFill="1" applyBorder="1" applyAlignment="1">
      <alignment horizontal="center"/>
    </xf>
    <xf numFmtId="1" fontId="6" fillId="0" borderId="13" xfId="0" applyNumberFormat="1" applyFont="1" applyBorder="1" applyAlignment="1">
      <alignment horizontal="center"/>
    </xf>
    <xf numFmtId="1" fontId="6" fillId="0" borderId="0" xfId="0" applyNumberFormat="1" applyFont="1" applyAlignment="1">
      <alignment horizontal="center"/>
    </xf>
    <xf numFmtId="0" fontId="0" fillId="0" borderId="33" xfId="0" applyBorder="1" applyAlignment="1">
      <alignment horizontal="center"/>
    </xf>
    <xf numFmtId="0" fontId="1" fillId="27" borderId="17" xfId="0" applyFont="1" applyFill="1" applyBorder="1" applyAlignment="1">
      <alignment horizontal="center"/>
    </xf>
    <xf numFmtId="1" fontId="3" fillId="24" borderId="15" xfId="0" applyNumberFormat="1" applyFont="1" applyFill="1" applyBorder="1" applyAlignment="1">
      <alignment horizontal="center"/>
    </xf>
    <xf numFmtId="49" fontId="1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6" fillId="0" borderId="15" xfId="0" applyFont="1" applyBorder="1" applyAlignment="1">
      <alignment horizontal="center"/>
    </xf>
    <xf numFmtId="164" fontId="3" fillId="25" borderId="15" xfId="0" applyNumberFormat="1" applyFont="1" applyFill="1" applyBorder="1" applyAlignment="1">
      <alignment horizontal="center"/>
    </xf>
    <xf numFmtId="0" fontId="6" fillId="0" borderId="13" xfId="0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3" fillId="25" borderId="15" xfId="0" applyFont="1" applyFill="1" applyBorder="1" applyAlignment="1">
      <alignment horizontal="center"/>
    </xf>
    <xf numFmtId="0" fontId="1" fillId="40" borderId="36" xfId="0" applyFont="1" applyFill="1" applyBorder="1"/>
    <xf numFmtId="0" fontId="1" fillId="27" borderId="28" xfId="0" applyFont="1" applyFill="1" applyBorder="1" applyAlignment="1">
      <alignment horizontal="center"/>
    </xf>
    <xf numFmtId="0" fontId="1" fillId="27" borderId="29" xfId="0" applyFont="1" applyFill="1" applyBorder="1" applyAlignment="1">
      <alignment horizontal="center"/>
    </xf>
    <xf numFmtId="0" fontId="1" fillId="27" borderId="30" xfId="0" applyFont="1" applyFill="1" applyBorder="1" applyAlignment="1">
      <alignment horizontal="center"/>
    </xf>
    <xf numFmtId="0" fontId="1" fillId="27" borderId="23" xfId="0" applyFont="1" applyFill="1" applyBorder="1" applyAlignment="1">
      <alignment horizontal="center"/>
    </xf>
    <xf numFmtId="0" fontId="1" fillId="27" borderId="24" xfId="0" applyFont="1" applyFill="1" applyBorder="1" applyAlignment="1">
      <alignment horizontal="center"/>
    </xf>
    <xf numFmtId="0" fontId="1" fillId="27" borderId="25" xfId="0" applyFont="1" applyFill="1" applyBorder="1" applyAlignment="1">
      <alignment horizontal="center"/>
    </xf>
    <xf numFmtId="0" fontId="1" fillId="27" borderId="26" xfId="0" applyFont="1" applyFill="1" applyBorder="1" applyAlignment="1">
      <alignment horizontal="center"/>
    </xf>
    <xf numFmtId="0" fontId="1" fillId="27" borderId="10" xfId="0" applyFont="1" applyFill="1" applyBorder="1" applyAlignment="1">
      <alignment horizontal="center"/>
    </xf>
    <xf numFmtId="0" fontId="1" fillId="27" borderId="27" xfId="0" applyFont="1" applyFill="1" applyBorder="1" applyAlignment="1">
      <alignment horizontal="center"/>
    </xf>
    <xf numFmtId="0" fontId="2" fillId="27" borderId="20" xfId="0" applyFont="1" applyFill="1" applyBorder="1" applyAlignment="1">
      <alignment horizontal="center"/>
    </xf>
    <xf numFmtId="0" fontId="2" fillId="27" borderId="21" xfId="0" applyFont="1" applyFill="1" applyBorder="1" applyAlignment="1">
      <alignment horizontal="center"/>
    </xf>
    <xf numFmtId="0" fontId="2" fillId="27" borderId="22" xfId="0" applyFont="1" applyFill="1" applyBorder="1" applyAlignment="1">
      <alignment horizontal="center"/>
    </xf>
    <xf numFmtId="1" fontId="4" fillId="0" borderId="0" xfId="0" applyNumberFormat="1" applyFont="1" applyAlignment="1">
      <alignment horizontal="center"/>
    </xf>
    <xf numFmtId="1" fontId="4" fillId="0" borderId="11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1" fillId="30" borderId="28" xfId="0" applyFont="1" applyFill="1" applyBorder="1" applyAlignment="1">
      <alignment horizontal="center"/>
    </xf>
    <xf numFmtId="0" fontId="1" fillId="30" borderId="29" xfId="0" applyFont="1" applyFill="1" applyBorder="1" applyAlignment="1">
      <alignment horizontal="center"/>
    </xf>
    <xf numFmtId="0" fontId="1" fillId="30" borderId="30" xfId="0" applyFont="1" applyFill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30" borderId="23" xfId="0" applyFont="1" applyFill="1" applyBorder="1" applyAlignment="1">
      <alignment horizontal="center"/>
    </xf>
    <xf numFmtId="0" fontId="1" fillId="30" borderId="24" xfId="0" applyFont="1" applyFill="1" applyBorder="1" applyAlignment="1">
      <alignment horizontal="center"/>
    </xf>
    <xf numFmtId="0" fontId="1" fillId="30" borderId="25" xfId="0" applyFont="1" applyFill="1" applyBorder="1" applyAlignment="1">
      <alignment horizontal="center"/>
    </xf>
    <xf numFmtId="0" fontId="1" fillId="30" borderId="26" xfId="0" applyFont="1" applyFill="1" applyBorder="1" applyAlignment="1">
      <alignment horizontal="center"/>
    </xf>
    <xf numFmtId="0" fontId="1" fillId="30" borderId="10" xfId="0" applyFont="1" applyFill="1" applyBorder="1" applyAlignment="1">
      <alignment horizontal="center"/>
    </xf>
    <xf numFmtId="0" fontId="1" fillId="30" borderId="27" xfId="0" applyFont="1" applyFill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34" fillId="0" borderId="10" xfId="0" applyFont="1" applyBorder="1" applyAlignment="1">
      <alignment horizontal="center"/>
    </xf>
    <xf numFmtId="0" fontId="34" fillId="0" borderId="15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 vertical="center" wrapText="1"/>
    </xf>
    <xf numFmtId="1" fontId="2" fillId="0" borderId="10" xfId="0" applyNumberFormat="1" applyFont="1" applyBorder="1" applyAlignment="1">
      <alignment horizontal="center" vertical="center" wrapText="1"/>
    </xf>
    <xf numFmtId="1" fontId="2" fillId="0" borderId="1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3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49" fontId="11" fillId="0" borderId="0" xfId="0" applyNumberFormat="1" applyFont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2" xfId="0" applyBorder="1" applyAlignment="1">
      <alignment horizontal="center"/>
    </xf>
    <xf numFmtId="164" fontId="8" fillId="33" borderId="17" xfId="0" applyNumberFormat="1" applyFont="1" applyFill="1" applyBorder="1" applyAlignment="1">
      <alignment horizontal="center"/>
    </xf>
    <xf numFmtId="0" fontId="8" fillId="0" borderId="10" xfId="0" applyFont="1" applyBorder="1"/>
    <xf numFmtId="0" fontId="8" fillId="0" borderId="15" xfId="0" applyFont="1" applyBorder="1"/>
    <xf numFmtId="0" fontId="8" fillId="0" borderId="10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164" fontId="8" fillId="34" borderId="17" xfId="0" applyNumberFormat="1" applyFont="1" applyFill="1" applyBorder="1" applyAlignment="1">
      <alignment horizontal="center"/>
    </xf>
    <xf numFmtId="0" fontId="8" fillId="34" borderId="10" xfId="0" applyFont="1" applyFill="1" applyBorder="1" applyAlignment="1">
      <alignment horizontal="center"/>
    </xf>
    <xf numFmtId="0" fontId="8" fillId="34" borderId="1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8" fillId="35" borderId="17" xfId="0" applyNumberFormat="1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5" xfId="0" applyBorder="1" applyAlignment="1">
      <alignment horizontal="center"/>
    </xf>
    <xf numFmtId="164" fontId="8" fillId="40" borderId="17" xfId="0" applyNumberFormat="1" applyFont="1" applyFill="1" applyBorder="1" applyAlignment="1">
      <alignment horizontal="center"/>
    </xf>
    <xf numFmtId="0" fontId="0" fillId="40" borderId="10" xfId="0" applyFill="1" applyBorder="1" applyAlignment="1">
      <alignment horizontal="center"/>
    </xf>
    <xf numFmtId="0" fontId="0" fillId="40" borderId="15" xfId="0" applyFill="1" applyBorder="1" applyAlignment="1">
      <alignment horizontal="center"/>
    </xf>
    <xf numFmtId="164" fontId="8" fillId="42" borderId="17" xfId="0" applyNumberFormat="1" applyFont="1" applyFill="1" applyBorder="1" applyAlignment="1">
      <alignment horizontal="center"/>
    </xf>
    <xf numFmtId="0" fontId="8" fillId="42" borderId="10" xfId="0" applyFont="1" applyFill="1" applyBorder="1" applyAlignment="1">
      <alignment horizontal="center"/>
    </xf>
    <xf numFmtId="0" fontId="8" fillId="42" borderId="15" xfId="0" applyFont="1" applyFill="1" applyBorder="1" applyAlignment="1">
      <alignment horizontal="center"/>
    </xf>
    <xf numFmtId="0" fontId="0" fillId="0" borderId="0" xfId="0" applyAlignment="1">
      <alignment horizontal="center"/>
    </xf>
    <xf numFmtId="164" fontId="8" fillId="36" borderId="17" xfId="0" applyNumberFormat="1" applyFont="1" applyFill="1" applyBorder="1" applyAlignment="1">
      <alignment horizontal="center"/>
    </xf>
    <xf numFmtId="0" fontId="8" fillId="33" borderId="10" xfId="0" applyFont="1" applyFill="1" applyBorder="1" applyAlignment="1">
      <alignment horizontal="center"/>
    </xf>
    <xf numFmtId="0" fontId="8" fillId="33" borderId="15" xfId="0" applyFont="1" applyFill="1" applyBorder="1" applyAlignment="1">
      <alignment horizontal="center"/>
    </xf>
    <xf numFmtId="0" fontId="8" fillId="33" borderId="10" xfId="0" applyFont="1" applyFill="1" applyBorder="1"/>
    <xf numFmtId="0" fontId="8" fillId="33" borderId="15" xfId="0" applyFont="1" applyFill="1" applyBorder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erekening" xfId="25" builtinId="22" customBuiltin="1"/>
    <cellStyle name="Controlecel" xfId="26" builtinId="23" customBuiltin="1"/>
    <cellStyle name="Gekoppelde cel" xfId="27" builtinId="24" customBuiltin="1"/>
    <cellStyle name="Goed" xfId="28" builtinId="26" customBuiltin="1"/>
    <cellStyle name="Invoer" xfId="29" builtinId="20" customBuiltin="1"/>
    <cellStyle name="Kop 1" xfId="30" builtinId="16" customBuiltin="1"/>
    <cellStyle name="Kop 2" xfId="31" builtinId="17" customBuiltin="1"/>
    <cellStyle name="Kop 3" xfId="32" builtinId="18" customBuiltin="1"/>
    <cellStyle name="Kop 4" xfId="33" builtinId="19" customBuiltin="1"/>
    <cellStyle name="Neutraal" xfId="34" builtinId="28" customBuiltin="1"/>
    <cellStyle name="Notitie" xfId="35" builtinId="10" customBuiltin="1"/>
    <cellStyle name="Ongeldig" xfId="36" builtinId="27" customBuiltin="1"/>
    <cellStyle name="Standaard" xfId="0" builtinId="0"/>
    <cellStyle name="Standaard 2" xfId="42" xr:uid="{00000000-0005-0000-0000-000025000000}"/>
    <cellStyle name="Titel" xfId="37" builtinId="15" customBuiltin="1"/>
    <cellStyle name="Totaal" xfId="38" builtinId="25" customBuiltin="1"/>
    <cellStyle name="Uitvoer" xfId="39" builtinId="21" customBuiltin="1"/>
    <cellStyle name="Verklarende tekst" xfId="40" builtinId="53" customBuiltin="1"/>
    <cellStyle name="Waarschuwingstekst" xfId="41" builtinId="11" customBuiltin="1"/>
  </cellStyles>
  <dxfs count="0"/>
  <tableStyles count="0" defaultTableStyle="TableStyleMedium2" defaultPivotStyle="PivotStyleLight16"/>
  <colors>
    <mruColors>
      <color rgb="FFFF99CC"/>
      <color rgb="FFFFFF99"/>
      <color rgb="FFCCFFCC"/>
      <color rgb="FFE1FFFF"/>
      <color rgb="FFDDFFDD"/>
      <color rgb="FFFFCC00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microsoft.com/office/2017/10/relationships/person" Target="persons/perso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engelenb/Local%20Settings/Temporary%20Internet%20Files/OLKEE/WK20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oepswedstrijden"/>
      <sheetName val="Stand groepswedstrijden"/>
      <sheetName val="Finalewedstrijden"/>
    </sheetNames>
    <sheetDataSet>
      <sheetData sheetId="0"/>
      <sheetData sheetId="1">
        <row r="5">
          <cell r="A5">
            <v>1</v>
          </cell>
          <cell r="B5" t="str">
            <v>Frankrijk</v>
          </cell>
          <cell r="C5" t="str">
            <v>A00B000C00D00E000F00</v>
          </cell>
          <cell r="D5" t="str">
            <v>G0000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</row>
        <row r="6">
          <cell r="A6">
            <v>2</v>
          </cell>
          <cell r="B6" t="str">
            <v>Mexico</v>
          </cell>
          <cell r="C6" t="str">
            <v>A00B000C00D00E000F00</v>
          </cell>
          <cell r="D6" t="str">
            <v>G0000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</row>
        <row r="7">
          <cell r="A7">
            <v>3</v>
          </cell>
          <cell r="B7" t="str">
            <v>Uruquay</v>
          </cell>
          <cell r="C7" t="str">
            <v>A00B000C00D00E000F00</v>
          </cell>
          <cell r="D7" t="str">
            <v>G0000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</row>
        <row r="8">
          <cell r="A8">
            <v>4</v>
          </cell>
          <cell r="B8" t="str">
            <v>Zuid-Afrika</v>
          </cell>
          <cell r="C8" t="str">
            <v>A00B000C00D00E000F00</v>
          </cell>
          <cell r="D8" t="str">
            <v>G0000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</row>
        <row r="9">
          <cell r="A9">
            <v>1</v>
          </cell>
          <cell r="B9" t="str">
            <v>Argentinië</v>
          </cell>
          <cell r="C9" t="str">
            <v>A00B000C00D00E000F00</v>
          </cell>
          <cell r="D9" t="str">
            <v>G0000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</row>
        <row r="10">
          <cell r="A10">
            <v>2</v>
          </cell>
          <cell r="B10" t="str">
            <v>Griekenland</v>
          </cell>
          <cell r="C10" t="str">
            <v>A00B000C00D00E000F00</v>
          </cell>
          <cell r="D10" t="str">
            <v>G0000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</row>
        <row r="11">
          <cell r="A11">
            <v>3</v>
          </cell>
          <cell r="B11" t="str">
            <v>Nigeria</v>
          </cell>
          <cell r="C11" t="str">
            <v>A00B000C00D00E000F00</v>
          </cell>
          <cell r="D11" t="str">
            <v>G0000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</row>
        <row r="12">
          <cell r="A12">
            <v>4</v>
          </cell>
          <cell r="B12" t="str">
            <v>Zuid-Korea</v>
          </cell>
          <cell r="C12" t="str">
            <v>A00B000C00D00E000F00</v>
          </cell>
          <cell r="D12" t="str">
            <v>G0000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</row>
        <row r="13">
          <cell r="A13">
            <v>1</v>
          </cell>
          <cell r="B13" t="str">
            <v>Algerije</v>
          </cell>
          <cell r="C13" t="str">
            <v>A00B000C00D00E000F00</v>
          </cell>
          <cell r="D13" t="str">
            <v>G0000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</row>
        <row r="14">
          <cell r="A14">
            <v>2</v>
          </cell>
          <cell r="B14" t="str">
            <v>Engeland</v>
          </cell>
          <cell r="C14" t="str">
            <v>A00B000C00D00E000F00</v>
          </cell>
          <cell r="D14" t="str">
            <v>G0000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</row>
        <row r="15">
          <cell r="A15">
            <v>3</v>
          </cell>
          <cell r="B15" t="str">
            <v>Slovenië</v>
          </cell>
          <cell r="C15" t="str">
            <v>A00B000C00D00E000F00</v>
          </cell>
          <cell r="D15" t="str">
            <v>G0000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</row>
        <row r="16">
          <cell r="A16">
            <v>4</v>
          </cell>
          <cell r="B16" t="str">
            <v>Verenigde Staten</v>
          </cell>
          <cell r="C16" t="str">
            <v>A00B000C00D00E000F00</v>
          </cell>
          <cell r="D16" t="str">
            <v>G0000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</row>
        <row r="17">
          <cell r="A17">
            <v>1</v>
          </cell>
          <cell r="B17" t="str">
            <v>Australië</v>
          </cell>
          <cell r="C17" t="str">
            <v>A00B000C00D00E000F00</v>
          </cell>
          <cell r="D17" t="str">
            <v>G0000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</row>
        <row r="18">
          <cell r="A18">
            <v>2</v>
          </cell>
          <cell r="B18" t="str">
            <v>Duitsland</v>
          </cell>
          <cell r="C18" t="str">
            <v>A00B000C00D00E000F00</v>
          </cell>
          <cell r="D18" t="str">
            <v>G0000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</row>
        <row r="19">
          <cell r="A19">
            <v>3</v>
          </cell>
          <cell r="B19" t="str">
            <v>Ghana</v>
          </cell>
          <cell r="C19" t="str">
            <v>A00B000C00D00E000F00</v>
          </cell>
          <cell r="D19" t="str">
            <v>G0000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</row>
        <row r="20">
          <cell r="A20">
            <v>4</v>
          </cell>
          <cell r="B20" t="str">
            <v>Servië</v>
          </cell>
          <cell r="C20" t="str">
            <v>A00B000C00D00E000F00</v>
          </cell>
          <cell r="D20" t="str">
            <v>G0000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</row>
        <row r="21">
          <cell r="A21">
            <v>1</v>
          </cell>
          <cell r="B21" t="str">
            <v>Denemarken</v>
          </cell>
          <cell r="C21" t="str">
            <v>A00B000C00D00E000F00</v>
          </cell>
          <cell r="D21" t="str">
            <v>G0000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</row>
        <row r="22">
          <cell r="A22">
            <v>2</v>
          </cell>
          <cell r="B22" t="str">
            <v>Japan</v>
          </cell>
          <cell r="C22" t="str">
            <v>A00B000C00D00E000F00</v>
          </cell>
          <cell r="D22" t="str">
            <v>G0000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</row>
        <row r="23">
          <cell r="A23">
            <v>3</v>
          </cell>
          <cell r="B23" t="str">
            <v>Kameroen</v>
          </cell>
          <cell r="C23" t="str">
            <v>A00B000C00D00E000F00</v>
          </cell>
          <cell r="D23" t="str">
            <v>G0000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</row>
        <row r="24">
          <cell r="A24">
            <v>4</v>
          </cell>
          <cell r="B24" t="str">
            <v>Nederland</v>
          </cell>
          <cell r="C24" t="str">
            <v>A00B000C00D00E000F00</v>
          </cell>
          <cell r="D24" t="str">
            <v>G0000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25">
          <cell r="A25">
            <v>1</v>
          </cell>
          <cell r="B25" t="str">
            <v>Italië</v>
          </cell>
          <cell r="C25" t="str">
            <v>A00B000C00D00E000F00</v>
          </cell>
          <cell r="D25" t="str">
            <v>G0000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</row>
        <row r="26">
          <cell r="A26">
            <v>2</v>
          </cell>
          <cell r="B26" t="str">
            <v>Nieuw-Zeeland</v>
          </cell>
          <cell r="C26" t="str">
            <v>A00B000C00D00E000F00</v>
          </cell>
          <cell r="D26" t="str">
            <v>G0000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</row>
        <row r="27">
          <cell r="A27">
            <v>3</v>
          </cell>
          <cell r="B27" t="str">
            <v>Paraquay</v>
          </cell>
          <cell r="C27" t="str">
            <v>A00B000C00D00E000F00</v>
          </cell>
          <cell r="D27" t="str">
            <v>G0000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</row>
        <row r="28">
          <cell r="A28">
            <v>4</v>
          </cell>
          <cell r="B28" t="str">
            <v>Slowakije</v>
          </cell>
          <cell r="C28" t="str">
            <v>A00B000C00D00E000F00</v>
          </cell>
          <cell r="D28" t="str">
            <v>G0000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</row>
        <row r="29">
          <cell r="A29">
            <v>1</v>
          </cell>
          <cell r="B29" t="str">
            <v>Brazilië</v>
          </cell>
          <cell r="C29" t="str">
            <v>A00B000C00D00E000F00</v>
          </cell>
          <cell r="D29" t="str">
            <v>G0000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</row>
        <row r="30">
          <cell r="A30">
            <v>2</v>
          </cell>
          <cell r="B30" t="str">
            <v>Ivoorkust</v>
          </cell>
          <cell r="C30" t="str">
            <v>A00B000C00D00E000F00</v>
          </cell>
          <cell r="D30" t="str">
            <v>G0000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</row>
        <row r="31">
          <cell r="A31">
            <v>3</v>
          </cell>
          <cell r="B31" t="str">
            <v>Noord-Korea</v>
          </cell>
          <cell r="C31" t="str">
            <v>A00B000C00D00E000F00</v>
          </cell>
          <cell r="D31" t="str">
            <v>G0000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</row>
        <row r="32">
          <cell r="A32">
            <v>4</v>
          </cell>
          <cell r="B32" t="str">
            <v>Portugal</v>
          </cell>
          <cell r="C32" t="str">
            <v>A00B000C00D00E000F00</v>
          </cell>
          <cell r="D32" t="str">
            <v>G0000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</row>
        <row r="33">
          <cell r="A33">
            <v>1</v>
          </cell>
          <cell r="B33" t="str">
            <v>Chili</v>
          </cell>
          <cell r="C33" t="str">
            <v>A00B000C00D00E000F00</v>
          </cell>
          <cell r="D33" t="str">
            <v>G0000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</row>
        <row r="34">
          <cell r="A34">
            <v>2</v>
          </cell>
          <cell r="B34" t="str">
            <v>Honduras</v>
          </cell>
          <cell r="C34" t="str">
            <v>A00B000C00D00E000F00</v>
          </cell>
          <cell r="D34" t="str">
            <v>G0000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</row>
        <row r="35">
          <cell r="A35">
            <v>3</v>
          </cell>
          <cell r="B35" t="str">
            <v>Spanje</v>
          </cell>
          <cell r="C35" t="str">
            <v>A00B000C00D00E000F00</v>
          </cell>
          <cell r="D35" t="str">
            <v>G0000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</row>
        <row r="36">
          <cell r="A36">
            <v>4</v>
          </cell>
          <cell r="B36" t="str">
            <v>Zwitserland</v>
          </cell>
          <cell r="C36" t="str">
            <v>A00B000C00D00E000F00</v>
          </cell>
          <cell r="D36" t="str">
            <v>G0000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</row>
      </sheetData>
      <sheetData sheetId="2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G330"/>
  <sheetViews>
    <sheetView zoomScale="70" zoomScaleNormal="70" workbookViewId="0">
      <pane xSplit="12" ySplit="3" topLeftCell="M214" activePane="bottomRight" state="frozen"/>
      <selection pane="topRight" activeCell="L1" sqref="L1"/>
      <selection pane="bottomLeft" activeCell="A4" sqref="A4"/>
      <selection pane="bottomRight" activeCell="G251" sqref="G251"/>
    </sheetView>
  </sheetViews>
  <sheetFormatPr defaultRowHeight="12.75" x14ac:dyDescent="0.2"/>
  <cols>
    <col min="1" max="2" width="3.7109375" customWidth="1"/>
    <col min="3" max="3" width="3.42578125" bestFit="1" customWidth="1"/>
    <col min="4" max="4" width="7.140625" bestFit="1" customWidth="1"/>
    <col min="5" max="5" width="16.7109375" bestFit="1" customWidth="1"/>
    <col min="6" max="6" width="3.7109375" customWidth="1"/>
    <col min="7" max="7" width="15.42578125" bestFit="1" customWidth="1"/>
    <col min="8" max="8" width="2.42578125" customWidth="1"/>
    <col min="9" max="9" width="4.140625" customWidth="1"/>
    <col min="10" max="10" width="3.5703125" customWidth="1"/>
    <col min="11" max="11" width="4" customWidth="1"/>
    <col min="12" max="12" width="4.5703125" customWidth="1"/>
    <col min="13" max="13" width="6.7109375" customWidth="1"/>
    <col min="14" max="14" width="3.140625" customWidth="1"/>
    <col min="15" max="15" width="6.7109375" customWidth="1"/>
    <col min="16" max="17" width="4.42578125" customWidth="1"/>
    <col min="18" max="18" width="6.7109375" customWidth="1"/>
    <col min="19" max="19" width="3.140625" customWidth="1"/>
    <col min="20" max="20" width="6.7109375" customWidth="1"/>
    <col min="21" max="22" width="4.42578125" customWidth="1"/>
    <col min="23" max="23" width="6.7109375" customWidth="1"/>
    <col min="24" max="24" width="3.140625" customWidth="1"/>
    <col min="25" max="25" width="6.7109375" customWidth="1"/>
    <col min="26" max="27" width="4.42578125" customWidth="1"/>
    <col min="28" max="28" width="6.7109375" customWidth="1"/>
    <col min="29" max="29" width="3.140625" customWidth="1"/>
    <col min="30" max="30" width="6.7109375" customWidth="1"/>
    <col min="31" max="32" width="4.42578125" customWidth="1"/>
    <col min="33" max="33" width="6.7109375" customWidth="1"/>
    <col min="34" max="34" width="3.140625" customWidth="1"/>
    <col min="35" max="35" width="6.7109375" customWidth="1"/>
    <col min="36" max="37" width="4.42578125" customWidth="1"/>
    <col min="38" max="38" width="6.7109375" customWidth="1"/>
    <col min="39" max="39" width="3.140625" customWidth="1"/>
    <col min="40" max="40" width="6.7109375" customWidth="1"/>
    <col min="41" max="42" width="4.42578125" customWidth="1"/>
    <col min="43" max="43" width="6.7109375" customWidth="1"/>
    <col min="44" max="44" width="3.140625" customWidth="1"/>
    <col min="45" max="45" width="6.7109375" customWidth="1"/>
    <col min="46" max="47" width="4.42578125" customWidth="1"/>
    <col min="48" max="48" width="6.7109375" customWidth="1"/>
    <col min="49" max="49" width="3.140625" customWidth="1"/>
    <col min="50" max="50" width="6.7109375" customWidth="1"/>
    <col min="51" max="52" width="4.42578125" customWidth="1"/>
    <col min="53" max="53" width="6.7109375" customWidth="1"/>
    <col min="54" max="54" width="3.140625" customWidth="1"/>
    <col min="55" max="55" width="6.7109375" customWidth="1"/>
    <col min="56" max="57" width="4.42578125" customWidth="1"/>
    <col min="58" max="58" width="6.7109375" customWidth="1"/>
    <col min="59" max="59" width="3.140625" customWidth="1"/>
    <col min="60" max="60" width="6.7109375" customWidth="1"/>
    <col min="61" max="62" width="4.42578125" customWidth="1"/>
    <col min="63" max="63" width="6.7109375" customWidth="1"/>
    <col min="64" max="64" width="3.140625" customWidth="1"/>
    <col min="65" max="65" width="6.7109375" customWidth="1"/>
    <col min="66" max="67" width="4.42578125" customWidth="1"/>
    <col min="68" max="68" width="6.7109375" customWidth="1"/>
    <col min="69" max="69" width="3.140625" customWidth="1"/>
    <col min="70" max="70" width="6.7109375" customWidth="1"/>
    <col min="71" max="72" width="4.42578125" customWidth="1"/>
    <col min="73" max="73" width="6.7109375" customWidth="1"/>
    <col min="74" max="74" width="3.140625" customWidth="1"/>
    <col min="75" max="75" width="6.7109375" customWidth="1"/>
    <col min="76" max="77" width="4.42578125" customWidth="1"/>
    <col min="78" max="78" width="6.7109375" customWidth="1"/>
    <col min="79" max="79" width="3.140625" customWidth="1"/>
    <col min="80" max="80" width="6.7109375" customWidth="1"/>
    <col min="81" max="82" width="4.42578125" customWidth="1"/>
    <col min="83" max="83" width="6.7109375" customWidth="1"/>
    <col min="84" max="84" width="3.140625" customWidth="1"/>
    <col min="85" max="85" width="6.7109375" customWidth="1"/>
    <col min="86" max="87" width="4.42578125" customWidth="1"/>
    <col min="88" max="88" width="6.7109375" customWidth="1"/>
    <col min="89" max="89" width="3.140625" customWidth="1"/>
    <col min="90" max="90" width="6.7109375" customWidth="1"/>
    <col min="91" max="92" width="4.42578125" customWidth="1"/>
    <col min="93" max="93" width="6.7109375" customWidth="1"/>
    <col min="94" max="94" width="3.140625" customWidth="1"/>
    <col min="95" max="95" width="6.7109375" customWidth="1"/>
    <col min="96" max="97" width="4.42578125" customWidth="1"/>
    <col min="98" max="98" width="6.7109375" customWidth="1"/>
    <col min="99" max="99" width="3.140625" customWidth="1"/>
    <col min="100" max="100" width="6.7109375" customWidth="1"/>
    <col min="101" max="102" width="4.42578125" customWidth="1"/>
    <col min="103" max="103" width="6.7109375" customWidth="1"/>
    <col min="104" max="104" width="3.140625" customWidth="1"/>
    <col min="105" max="105" width="6.7109375" customWidth="1"/>
    <col min="106" max="107" width="4.42578125" customWidth="1"/>
    <col min="108" max="108" width="6.7109375" customWidth="1"/>
    <col min="109" max="109" width="3.140625" customWidth="1"/>
    <col min="110" max="110" width="6.7109375" customWidth="1"/>
    <col min="111" max="112" width="4.42578125" customWidth="1"/>
    <col min="113" max="113" width="6.7109375" customWidth="1"/>
    <col min="114" max="114" width="3.140625" customWidth="1"/>
    <col min="115" max="115" width="6.7109375" customWidth="1"/>
    <col min="116" max="117" width="4.42578125" customWidth="1"/>
    <col min="118" max="118" width="6.7109375" customWidth="1"/>
    <col min="119" max="119" width="3.140625" customWidth="1"/>
    <col min="120" max="120" width="6.7109375" customWidth="1"/>
    <col min="121" max="122" width="4.42578125" customWidth="1"/>
    <col min="123" max="123" width="6.7109375" customWidth="1"/>
    <col min="124" max="124" width="3.140625" customWidth="1"/>
    <col min="125" max="125" width="6.7109375" customWidth="1"/>
    <col min="126" max="127" width="4.42578125" customWidth="1"/>
    <col min="128" max="128" width="6.7109375" customWidth="1"/>
    <col min="129" max="129" width="3.140625" customWidth="1"/>
    <col min="130" max="130" width="6.7109375" customWidth="1"/>
    <col min="131" max="132" width="4.42578125" customWidth="1"/>
    <col min="133" max="133" width="6.7109375" customWidth="1"/>
    <col min="134" max="134" width="3.140625" customWidth="1"/>
    <col min="135" max="135" width="6.7109375" customWidth="1"/>
    <col min="136" max="137" width="4.42578125" customWidth="1"/>
    <col min="138" max="138" width="6.7109375" customWidth="1"/>
    <col min="139" max="139" width="3.140625" customWidth="1"/>
    <col min="140" max="140" width="6.7109375" customWidth="1"/>
    <col min="141" max="142" width="4.42578125" customWidth="1"/>
    <col min="143" max="143" width="6.7109375" customWidth="1"/>
    <col min="144" max="144" width="3.140625" customWidth="1"/>
    <col min="145" max="145" width="6.7109375" customWidth="1"/>
    <col min="146" max="147" width="4.42578125" customWidth="1"/>
    <col min="148" max="148" width="6.7109375" customWidth="1"/>
    <col min="149" max="149" width="3.140625" customWidth="1"/>
    <col min="150" max="150" width="6.7109375" customWidth="1"/>
    <col min="151" max="152" width="4.42578125" customWidth="1"/>
    <col min="153" max="153" width="6.7109375" customWidth="1"/>
    <col min="154" max="154" width="3.140625" customWidth="1"/>
    <col min="155" max="155" width="6.7109375" customWidth="1"/>
    <col min="156" max="157" width="4.42578125" customWidth="1"/>
    <col min="158" max="158" width="6.7109375" customWidth="1"/>
    <col min="159" max="159" width="3.140625" customWidth="1"/>
    <col min="160" max="160" width="6.7109375" customWidth="1"/>
    <col min="161" max="162" width="4.42578125" customWidth="1"/>
    <col min="163" max="163" width="6.7109375" customWidth="1"/>
    <col min="164" max="164" width="3.140625" customWidth="1"/>
    <col min="165" max="165" width="6.7109375" customWidth="1"/>
    <col min="166" max="167" width="4.42578125" customWidth="1"/>
    <col min="168" max="168" width="6.7109375" customWidth="1"/>
    <col min="169" max="169" width="3.140625" customWidth="1"/>
    <col min="170" max="170" width="6.7109375" customWidth="1"/>
    <col min="171" max="172" width="4.42578125" customWidth="1"/>
    <col min="173" max="173" width="6.7109375" customWidth="1"/>
    <col min="174" max="174" width="3.140625" customWidth="1"/>
    <col min="175" max="175" width="6.7109375" customWidth="1"/>
    <col min="176" max="177" width="4.42578125" customWidth="1"/>
    <col min="178" max="178" width="6.7109375" customWidth="1"/>
    <col min="179" max="179" width="3.140625" customWidth="1"/>
    <col min="180" max="180" width="6.7109375" customWidth="1"/>
    <col min="181" max="182" width="4.42578125" customWidth="1"/>
    <col min="183" max="183" width="6.7109375" customWidth="1"/>
    <col min="184" max="184" width="3.140625" customWidth="1"/>
    <col min="185" max="185" width="6.7109375" customWidth="1"/>
    <col min="186" max="187" width="4.42578125" customWidth="1"/>
    <col min="188" max="188" width="6.7109375" customWidth="1"/>
    <col min="189" max="189" width="3.140625" customWidth="1"/>
    <col min="190" max="190" width="6.7109375" customWidth="1"/>
    <col min="191" max="192" width="4.42578125" customWidth="1"/>
    <col min="193" max="193" width="6.7109375" customWidth="1"/>
    <col min="194" max="194" width="3.140625" customWidth="1"/>
    <col min="195" max="195" width="6.7109375" customWidth="1"/>
    <col min="196" max="197" width="4.42578125" customWidth="1"/>
    <col min="198" max="198" width="6.7109375" customWidth="1"/>
    <col min="199" max="199" width="3.140625" customWidth="1"/>
    <col min="200" max="200" width="6.7109375" customWidth="1"/>
    <col min="201" max="202" width="4.42578125" customWidth="1"/>
    <col min="203" max="203" width="6.7109375" customWidth="1"/>
    <col min="204" max="204" width="3.140625" customWidth="1"/>
    <col min="205" max="205" width="6.7109375" customWidth="1"/>
    <col min="206" max="207" width="4.42578125" customWidth="1"/>
    <col min="208" max="208" width="6.7109375" customWidth="1"/>
    <col min="209" max="209" width="3.140625" customWidth="1"/>
    <col min="210" max="210" width="6.7109375" customWidth="1"/>
    <col min="211" max="212" width="4.42578125" customWidth="1"/>
    <col min="213" max="213" width="6.7109375" customWidth="1"/>
    <col min="214" max="214" width="3.140625" customWidth="1"/>
    <col min="215" max="215" width="6.7109375" customWidth="1"/>
    <col min="216" max="217" width="4.42578125" customWidth="1"/>
    <col min="218" max="218" width="6.7109375" customWidth="1"/>
    <col min="219" max="219" width="3.140625" customWidth="1"/>
    <col min="220" max="220" width="6.7109375" customWidth="1"/>
    <col min="221" max="222" width="4.42578125" customWidth="1"/>
    <col min="223" max="223" width="6.7109375" customWidth="1"/>
    <col min="224" max="224" width="3.140625" customWidth="1"/>
    <col min="225" max="225" width="6.7109375" customWidth="1"/>
    <col min="226" max="227" width="4.42578125" customWidth="1"/>
    <col min="228" max="228" width="6.7109375" customWidth="1"/>
    <col min="229" max="229" width="3.140625" customWidth="1"/>
    <col min="230" max="230" width="6.7109375" customWidth="1"/>
    <col min="231" max="232" width="4.42578125" customWidth="1"/>
    <col min="233" max="233" width="6.7109375" customWidth="1"/>
    <col min="234" max="234" width="3.140625" customWidth="1"/>
    <col min="235" max="235" width="6.7109375" customWidth="1"/>
    <col min="236" max="237" width="4.42578125" customWidth="1"/>
    <col min="238" max="238" width="6.7109375" customWidth="1"/>
    <col min="239" max="239" width="3.140625" customWidth="1"/>
    <col min="240" max="240" width="6.7109375" customWidth="1"/>
    <col min="241" max="242" width="4.42578125" customWidth="1"/>
    <col min="243" max="243" width="6.7109375" customWidth="1"/>
    <col min="244" max="244" width="3.140625" customWidth="1"/>
    <col min="245" max="245" width="6.7109375" customWidth="1"/>
    <col min="246" max="247" width="4.42578125" customWidth="1"/>
    <col min="248" max="248" width="6.7109375" customWidth="1"/>
    <col min="249" max="249" width="3.140625" customWidth="1"/>
    <col min="250" max="250" width="6.7109375" customWidth="1"/>
    <col min="251" max="252" width="4.42578125" customWidth="1"/>
    <col min="253" max="253" width="6.7109375" customWidth="1"/>
    <col min="254" max="254" width="3.140625" customWidth="1"/>
    <col min="255" max="255" width="6.7109375" customWidth="1"/>
    <col min="256" max="257" width="4.42578125" customWidth="1"/>
    <col min="258" max="258" width="6.7109375" customWidth="1"/>
    <col min="259" max="259" width="3.140625" customWidth="1"/>
    <col min="260" max="260" width="6.7109375" customWidth="1"/>
    <col min="261" max="262" width="4.42578125" customWidth="1"/>
    <col min="263" max="263" width="6.7109375" customWidth="1"/>
    <col min="264" max="264" width="3.140625" customWidth="1"/>
    <col min="265" max="265" width="6.7109375" customWidth="1"/>
    <col min="266" max="267" width="4.42578125" customWidth="1"/>
    <col min="268" max="268" width="6.7109375" customWidth="1"/>
    <col min="269" max="269" width="3.140625" customWidth="1"/>
    <col min="270" max="270" width="6.7109375" customWidth="1"/>
    <col min="271" max="272" width="4.42578125" customWidth="1"/>
    <col min="273" max="273" width="6.7109375" customWidth="1"/>
    <col min="274" max="274" width="3.140625" customWidth="1"/>
    <col min="275" max="275" width="6.7109375" customWidth="1"/>
    <col min="276" max="277" width="4.42578125" customWidth="1"/>
    <col min="278" max="278" width="6.7109375" customWidth="1"/>
    <col min="279" max="279" width="3.140625" customWidth="1"/>
    <col min="280" max="280" width="6.7109375" customWidth="1"/>
    <col min="281" max="282" width="4.42578125" customWidth="1"/>
    <col min="283" max="283" width="6.7109375" customWidth="1"/>
    <col min="284" max="284" width="3.140625" customWidth="1"/>
    <col min="285" max="285" width="6.7109375" customWidth="1"/>
    <col min="286" max="287" width="4.42578125" customWidth="1"/>
    <col min="288" max="288" width="6.7109375" customWidth="1"/>
    <col min="289" max="289" width="3.140625" customWidth="1"/>
    <col min="290" max="290" width="6.7109375" customWidth="1"/>
    <col min="291" max="292" width="4.42578125" customWidth="1"/>
    <col min="293" max="293" width="6.7109375" customWidth="1"/>
    <col min="294" max="294" width="3.140625" customWidth="1"/>
    <col min="295" max="295" width="6.7109375" customWidth="1"/>
    <col min="296" max="297" width="4.42578125" customWidth="1"/>
    <col min="298" max="298" width="6.7109375" customWidth="1"/>
    <col min="299" max="299" width="3.140625" customWidth="1"/>
    <col min="300" max="300" width="6.7109375" customWidth="1"/>
    <col min="301" max="302" width="4.42578125" customWidth="1"/>
    <col min="303" max="303" width="6.7109375" customWidth="1"/>
    <col min="304" max="304" width="3.140625" customWidth="1"/>
    <col min="305" max="305" width="6.7109375" customWidth="1"/>
    <col min="306" max="307" width="4.42578125" customWidth="1"/>
    <col min="308" max="308" width="6.7109375" customWidth="1"/>
    <col min="309" max="309" width="3.140625" customWidth="1"/>
    <col min="310" max="310" width="6.7109375" customWidth="1"/>
    <col min="311" max="312" width="4.42578125" customWidth="1"/>
    <col min="313" max="313" width="6.7109375" customWidth="1"/>
    <col min="314" max="314" width="3.140625" customWidth="1"/>
    <col min="315" max="315" width="6.7109375" customWidth="1"/>
    <col min="316" max="317" width="4.42578125" customWidth="1"/>
    <col min="318" max="318" width="6.7109375" customWidth="1"/>
    <col min="319" max="319" width="3.140625" customWidth="1"/>
    <col min="320" max="320" width="6.7109375" customWidth="1"/>
    <col min="321" max="322" width="4.42578125" customWidth="1"/>
    <col min="323" max="323" width="6.7109375" customWidth="1"/>
    <col min="324" max="324" width="3.140625" customWidth="1"/>
    <col min="325" max="325" width="6.7109375" customWidth="1"/>
    <col min="326" max="327" width="4.42578125" customWidth="1"/>
    <col min="328" max="328" width="6.7109375" customWidth="1"/>
    <col min="329" max="329" width="3.140625" customWidth="1"/>
    <col min="330" max="330" width="6.7109375" customWidth="1"/>
    <col min="331" max="332" width="4.42578125" customWidth="1"/>
    <col min="333" max="333" width="6.7109375" customWidth="1"/>
    <col min="334" max="334" width="3.140625" customWidth="1"/>
    <col min="335" max="335" width="6.7109375" customWidth="1"/>
    <col min="336" max="337" width="4.42578125" customWidth="1"/>
    <col min="338" max="338" width="6.7109375" customWidth="1"/>
    <col min="339" max="339" width="3.140625" customWidth="1"/>
    <col min="340" max="340" width="6.7109375" customWidth="1"/>
    <col min="341" max="342" width="4.42578125" customWidth="1"/>
    <col min="343" max="343" width="6.7109375" customWidth="1"/>
    <col min="344" max="344" width="3.140625" customWidth="1"/>
    <col min="345" max="345" width="6.7109375" customWidth="1"/>
    <col min="346" max="347" width="4.42578125" customWidth="1"/>
    <col min="348" max="348" width="6.7109375" customWidth="1"/>
    <col min="349" max="349" width="3.140625" customWidth="1"/>
    <col min="350" max="350" width="6.7109375" customWidth="1"/>
    <col min="351" max="352" width="4.42578125" customWidth="1"/>
    <col min="353" max="353" width="6.7109375" customWidth="1"/>
    <col min="354" max="354" width="3.140625" customWidth="1"/>
    <col min="355" max="355" width="6.7109375" customWidth="1"/>
    <col min="356" max="357" width="4.42578125" customWidth="1"/>
    <col min="358" max="358" width="6.7109375" customWidth="1"/>
    <col min="359" max="359" width="3.140625" customWidth="1"/>
    <col min="360" max="360" width="6.7109375" customWidth="1"/>
    <col min="361" max="362" width="4.42578125" customWidth="1"/>
    <col min="363" max="363" width="6.7109375" customWidth="1"/>
    <col min="364" max="364" width="3.140625" customWidth="1"/>
    <col min="365" max="365" width="6.7109375" customWidth="1"/>
    <col min="366" max="367" width="4.42578125" customWidth="1"/>
    <col min="368" max="368" width="6.7109375" customWidth="1"/>
    <col min="369" max="369" width="3.140625" customWidth="1"/>
    <col min="370" max="370" width="6.7109375" customWidth="1"/>
    <col min="371" max="372" width="4.42578125" customWidth="1"/>
    <col min="373" max="373" width="6.7109375" customWidth="1"/>
    <col min="374" max="374" width="3.140625" customWidth="1"/>
    <col min="375" max="375" width="6.7109375" customWidth="1"/>
    <col min="376" max="377" width="4.42578125" customWidth="1"/>
    <col min="378" max="378" width="6.7109375" customWidth="1"/>
    <col min="379" max="379" width="3.140625" customWidth="1"/>
    <col min="380" max="380" width="6.7109375" customWidth="1"/>
    <col min="381" max="382" width="4.42578125" customWidth="1"/>
    <col min="383" max="383" width="6.7109375" customWidth="1"/>
    <col min="384" max="384" width="3.140625" customWidth="1"/>
    <col min="385" max="385" width="6.7109375" customWidth="1"/>
    <col min="386" max="387" width="4.42578125" customWidth="1"/>
    <col min="388" max="388" width="6.7109375" customWidth="1"/>
    <col min="389" max="389" width="3.140625" customWidth="1"/>
    <col min="390" max="390" width="6.7109375" customWidth="1"/>
    <col min="391" max="392" width="4.42578125" customWidth="1"/>
    <col min="393" max="393" width="6.7109375" customWidth="1"/>
    <col min="394" max="394" width="3.140625" customWidth="1"/>
    <col min="395" max="395" width="6.7109375" customWidth="1"/>
    <col min="396" max="397" width="4.42578125" customWidth="1"/>
  </cols>
  <sheetData>
    <row r="1" spans="1:397" s="11" customFormat="1" ht="18" customHeight="1" x14ac:dyDescent="0.25">
      <c r="A1"/>
      <c r="B1"/>
      <c r="C1"/>
      <c r="D1"/>
      <c r="E1" s="364" t="s">
        <v>120</v>
      </c>
      <c r="F1" s="364"/>
      <c r="G1" s="364"/>
      <c r="H1" s="364"/>
      <c r="J1" s="36"/>
      <c r="L1" s="37"/>
      <c r="M1" s="355" t="s">
        <v>266</v>
      </c>
      <c r="N1" s="355"/>
      <c r="O1" s="355"/>
      <c r="P1" s="355"/>
      <c r="Q1" s="356"/>
      <c r="R1" s="355" t="s">
        <v>267</v>
      </c>
      <c r="S1" s="355"/>
      <c r="T1" s="355"/>
      <c r="U1" s="355"/>
      <c r="V1" s="356"/>
      <c r="W1" s="355" t="s">
        <v>268</v>
      </c>
      <c r="X1" s="355"/>
      <c r="Y1" s="355"/>
      <c r="Z1" s="355"/>
      <c r="AA1" s="356"/>
      <c r="AB1" s="355" t="s">
        <v>269</v>
      </c>
      <c r="AC1" s="355"/>
      <c r="AD1" s="355"/>
      <c r="AE1" s="355"/>
      <c r="AF1" s="356"/>
      <c r="AG1" s="355" t="s">
        <v>292</v>
      </c>
      <c r="AH1" s="355"/>
      <c r="AI1" s="355"/>
      <c r="AJ1" s="355"/>
      <c r="AK1" s="356"/>
      <c r="AL1" s="355" t="s">
        <v>270</v>
      </c>
      <c r="AM1" s="355"/>
      <c r="AN1" s="355"/>
      <c r="AO1" s="355"/>
      <c r="AP1" s="356"/>
      <c r="AQ1" s="355" t="s">
        <v>271</v>
      </c>
      <c r="AR1" s="355"/>
      <c r="AS1" s="355"/>
      <c r="AT1" s="355"/>
      <c r="AU1" s="356"/>
      <c r="AV1" s="355" t="s">
        <v>272</v>
      </c>
      <c r="AW1" s="355"/>
      <c r="AX1" s="355"/>
      <c r="AY1" s="355"/>
      <c r="AZ1" s="356"/>
      <c r="BA1" s="355" t="s">
        <v>273</v>
      </c>
      <c r="BB1" s="355"/>
      <c r="BC1" s="355"/>
      <c r="BD1" s="355"/>
      <c r="BE1" s="356"/>
      <c r="BF1" s="355" t="s">
        <v>274</v>
      </c>
      <c r="BG1" s="355"/>
      <c r="BH1" s="355"/>
      <c r="BI1" s="355"/>
      <c r="BJ1" s="356"/>
      <c r="BK1" s="355" t="s">
        <v>275</v>
      </c>
      <c r="BL1" s="355"/>
      <c r="BM1" s="355"/>
      <c r="BN1" s="355"/>
      <c r="BO1" s="356"/>
      <c r="BP1" s="355" t="s">
        <v>276</v>
      </c>
      <c r="BQ1" s="355"/>
      <c r="BR1" s="355"/>
      <c r="BS1" s="355"/>
      <c r="BT1" s="356"/>
      <c r="BU1" s="355" t="s">
        <v>277</v>
      </c>
      <c r="BV1" s="355"/>
      <c r="BW1" s="355"/>
      <c r="BX1" s="355"/>
      <c r="BY1" s="356"/>
      <c r="BZ1" s="355" t="s">
        <v>278</v>
      </c>
      <c r="CA1" s="355"/>
      <c r="CB1" s="355"/>
      <c r="CC1" s="355"/>
      <c r="CD1" s="356"/>
      <c r="CE1" s="355" t="s">
        <v>279</v>
      </c>
      <c r="CF1" s="355"/>
      <c r="CG1" s="355"/>
      <c r="CH1" s="355"/>
      <c r="CI1" s="356"/>
      <c r="CJ1" s="355" t="s">
        <v>280</v>
      </c>
      <c r="CK1" s="355"/>
      <c r="CL1" s="355"/>
      <c r="CM1" s="355"/>
      <c r="CN1" s="356"/>
      <c r="CO1" s="355" t="s">
        <v>281</v>
      </c>
      <c r="CP1" s="355"/>
      <c r="CQ1" s="355"/>
      <c r="CR1" s="355"/>
      <c r="CS1" s="356"/>
      <c r="CT1" s="355" t="s">
        <v>282</v>
      </c>
      <c r="CU1" s="355"/>
      <c r="CV1" s="355"/>
      <c r="CW1" s="355"/>
      <c r="CX1" s="356"/>
      <c r="CY1" s="355" t="s">
        <v>283</v>
      </c>
      <c r="CZ1" s="355"/>
      <c r="DA1" s="355"/>
      <c r="DB1" s="355"/>
      <c r="DC1" s="356"/>
      <c r="DD1" s="355" t="s">
        <v>284</v>
      </c>
      <c r="DE1" s="355"/>
      <c r="DF1" s="355"/>
      <c r="DG1" s="355"/>
      <c r="DH1" s="356"/>
      <c r="DI1" s="355" t="s">
        <v>285</v>
      </c>
      <c r="DJ1" s="355"/>
      <c r="DK1" s="355"/>
      <c r="DL1" s="355"/>
      <c r="DM1" s="356"/>
      <c r="DN1" s="355" t="s">
        <v>286</v>
      </c>
      <c r="DO1" s="355"/>
      <c r="DP1" s="355"/>
      <c r="DQ1" s="355"/>
      <c r="DR1" s="356"/>
      <c r="DS1" s="355" t="s">
        <v>287</v>
      </c>
      <c r="DT1" s="355"/>
      <c r="DU1" s="355"/>
      <c r="DV1" s="355"/>
      <c r="DW1" s="356"/>
      <c r="DX1" s="355" t="s">
        <v>288</v>
      </c>
      <c r="DY1" s="355"/>
      <c r="DZ1" s="355"/>
      <c r="EA1" s="355"/>
      <c r="EB1" s="356"/>
      <c r="EC1" s="355" t="s">
        <v>289</v>
      </c>
      <c r="ED1" s="355"/>
      <c r="EE1" s="355"/>
      <c r="EF1" s="355"/>
      <c r="EG1" s="356"/>
      <c r="EH1" s="355" t="s">
        <v>290</v>
      </c>
      <c r="EI1" s="355"/>
      <c r="EJ1" s="355"/>
      <c r="EK1" s="355"/>
      <c r="EL1" s="356"/>
      <c r="EM1" s="355" t="s">
        <v>291</v>
      </c>
      <c r="EN1" s="355"/>
      <c r="EO1" s="355"/>
      <c r="EP1" s="355"/>
      <c r="EQ1" s="356"/>
      <c r="ER1" s="355" t="s">
        <v>293</v>
      </c>
      <c r="ES1" s="355"/>
      <c r="ET1" s="355"/>
      <c r="EU1" s="355"/>
      <c r="EV1" s="356"/>
      <c r="EW1" s="355" t="s">
        <v>294</v>
      </c>
      <c r="EX1" s="355"/>
      <c r="EY1" s="355"/>
      <c r="EZ1" s="355"/>
      <c r="FA1" s="356"/>
      <c r="FB1" s="355" t="s">
        <v>295</v>
      </c>
      <c r="FC1" s="355"/>
      <c r="FD1" s="355"/>
      <c r="FE1" s="355"/>
      <c r="FF1" s="356"/>
      <c r="FG1" s="355" t="s">
        <v>296</v>
      </c>
      <c r="FH1" s="355"/>
      <c r="FI1" s="355"/>
      <c r="FJ1" s="355"/>
      <c r="FK1" s="356"/>
      <c r="FL1" s="355" t="s">
        <v>297</v>
      </c>
      <c r="FM1" s="355"/>
      <c r="FN1" s="355"/>
      <c r="FO1" s="355"/>
      <c r="FP1" s="356"/>
      <c r="FQ1" s="355" t="s">
        <v>298</v>
      </c>
      <c r="FR1" s="355"/>
      <c r="FS1" s="355"/>
      <c r="FT1" s="355"/>
      <c r="FU1" s="356"/>
      <c r="FV1" s="355" t="s">
        <v>299</v>
      </c>
      <c r="FW1" s="355"/>
      <c r="FX1" s="355"/>
      <c r="FY1" s="355"/>
      <c r="FZ1" s="356"/>
      <c r="GA1" s="355" t="s">
        <v>300</v>
      </c>
      <c r="GB1" s="355"/>
      <c r="GC1" s="355"/>
      <c r="GD1" s="355"/>
      <c r="GE1" s="356"/>
      <c r="GF1" s="355" t="s">
        <v>301</v>
      </c>
      <c r="GG1" s="355"/>
      <c r="GH1" s="355"/>
      <c r="GI1" s="355"/>
      <c r="GJ1" s="356"/>
      <c r="GK1" s="355" t="s">
        <v>302</v>
      </c>
      <c r="GL1" s="355"/>
      <c r="GM1" s="355"/>
      <c r="GN1" s="355"/>
      <c r="GO1" s="356"/>
      <c r="GP1" s="355" t="s">
        <v>303</v>
      </c>
      <c r="GQ1" s="355"/>
      <c r="GR1" s="355"/>
      <c r="GS1" s="355"/>
      <c r="GT1" s="356"/>
      <c r="GU1" s="355" t="s">
        <v>304</v>
      </c>
      <c r="GV1" s="355"/>
      <c r="GW1" s="355"/>
      <c r="GX1" s="355"/>
      <c r="GY1" s="356"/>
      <c r="GZ1" s="355" t="s">
        <v>305</v>
      </c>
      <c r="HA1" s="355"/>
      <c r="HB1" s="355"/>
      <c r="HC1" s="355"/>
      <c r="HD1" s="356"/>
      <c r="HE1" s="355" t="s">
        <v>306</v>
      </c>
      <c r="HF1" s="355"/>
      <c r="HG1" s="355"/>
      <c r="HH1" s="355"/>
      <c r="HI1" s="356"/>
      <c r="HJ1" s="355" t="s">
        <v>307</v>
      </c>
      <c r="HK1" s="355"/>
      <c r="HL1" s="355"/>
      <c r="HM1" s="355"/>
      <c r="HN1" s="356"/>
      <c r="HO1" s="355" t="s">
        <v>308</v>
      </c>
      <c r="HP1" s="355"/>
      <c r="HQ1" s="355"/>
      <c r="HR1" s="355"/>
      <c r="HS1" s="356"/>
      <c r="HT1" s="355" t="s">
        <v>309</v>
      </c>
      <c r="HU1" s="355"/>
      <c r="HV1" s="355"/>
      <c r="HW1" s="355"/>
      <c r="HX1" s="356"/>
      <c r="HY1" s="355" t="s">
        <v>310</v>
      </c>
      <c r="HZ1" s="355"/>
      <c r="IA1" s="355"/>
      <c r="IB1" s="355"/>
      <c r="IC1" s="356"/>
      <c r="ID1" s="355" t="s">
        <v>311</v>
      </c>
      <c r="IE1" s="355"/>
      <c r="IF1" s="355"/>
      <c r="IG1" s="355"/>
      <c r="IH1" s="356"/>
      <c r="II1" s="355" t="s">
        <v>312</v>
      </c>
      <c r="IJ1" s="355"/>
      <c r="IK1" s="355"/>
      <c r="IL1" s="355"/>
      <c r="IM1" s="356"/>
      <c r="IN1" s="355" t="s">
        <v>313</v>
      </c>
      <c r="IO1" s="355"/>
      <c r="IP1" s="355"/>
      <c r="IQ1" s="355"/>
      <c r="IR1" s="356"/>
      <c r="IS1" s="355" t="s">
        <v>314</v>
      </c>
      <c r="IT1" s="355"/>
      <c r="IU1" s="355"/>
      <c r="IV1" s="355"/>
      <c r="IW1" s="356"/>
      <c r="IX1" s="355" t="s">
        <v>315</v>
      </c>
      <c r="IY1" s="355"/>
      <c r="IZ1" s="355"/>
      <c r="JA1" s="355"/>
      <c r="JB1" s="356"/>
      <c r="JC1" s="355" t="s">
        <v>317</v>
      </c>
      <c r="JD1" s="355"/>
      <c r="JE1" s="355"/>
      <c r="JF1" s="355"/>
      <c r="JG1" s="356"/>
      <c r="JH1" s="355" t="s">
        <v>316</v>
      </c>
      <c r="JI1" s="355"/>
      <c r="JJ1" s="355"/>
      <c r="JK1" s="355"/>
      <c r="JL1" s="356"/>
      <c r="JM1" s="355" t="s">
        <v>318</v>
      </c>
      <c r="JN1" s="355"/>
      <c r="JO1" s="355"/>
      <c r="JP1" s="355"/>
      <c r="JQ1" s="356"/>
      <c r="JR1" s="355" t="s">
        <v>319</v>
      </c>
      <c r="JS1" s="355"/>
      <c r="JT1" s="355"/>
      <c r="JU1" s="355"/>
      <c r="JV1" s="356"/>
      <c r="JW1" s="355" t="s">
        <v>320</v>
      </c>
      <c r="JX1" s="355"/>
      <c r="JY1" s="355"/>
      <c r="JZ1" s="355"/>
      <c r="KA1" s="356"/>
      <c r="KB1" s="355" t="s">
        <v>321</v>
      </c>
      <c r="KC1" s="355"/>
      <c r="KD1" s="355"/>
      <c r="KE1" s="355"/>
      <c r="KF1" s="356"/>
      <c r="KG1" s="355" t="s">
        <v>322</v>
      </c>
      <c r="KH1" s="355"/>
      <c r="KI1" s="355"/>
      <c r="KJ1" s="355"/>
      <c r="KK1" s="356"/>
      <c r="KL1" s="355" t="s">
        <v>323</v>
      </c>
      <c r="KM1" s="355"/>
      <c r="KN1" s="355"/>
      <c r="KO1" s="355"/>
      <c r="KP1" s="356"/>
      <c r="KQ1" s="355" t="s">
        <v>324</v>
      </c>
      <c r="KR1" s="355"/>
      <c r="KS1" s="355"/>
      <c r="KT1" s="355"/>
      <c r="KU1" s="356"/>
      <c r="KV1" s="355" t="s">
        <v>325</v>
      </c>
      <c r="KW1" s="355"/>
      <c r="KX1" s="355"/>
      <c r="KY1" s="355"/>
      <c r="KZ1" s="356"/>
      <c r="LA1" s="355" t="s">
        <v>326</v>
      </c>
      <c r="LB1" s="355"/>
      <c r="LC1" s="355"/>
      <c r="LD1" s="355"/>
      <c r="LE1" s="356"/>
      <c r="LF1" s="355" t="s">
        <v>327</v>
      </c>
      <c r="LG1" s="355"/>
      <c r="LH1" s="355"/>
      <c r="LI1" s="355"/>
      <c r="LJ1" s="356"/>
      <c r="LK1" s="355" t="s">
        <v>328</v>
      </c>
      <c r="LL1" s="355"/>
      <c r="LM1" s="355"/>
      <c r="LN1" s="355"/>
      <c r="LO1" s="356"/>
      <c r="LP1" s="355" t="s">
        <v>329</v>
      </c>
      <c r="LQ1" s="355"/>
      <c r="LR1" s="355"/>
      <c r="LS1" s="355"/>
      <c r="LT1" s="356"/>
      <c r="LU1" s="355" t="s">
        <v>330</v>
      </c>
      <c r="LV1" s="355"/>
      <c r="LW1" s="355"/>
      <c r="LX1" s="355"/>
      <c r="LY1" s="356"/>
      <c r="LZ1" s="355" t="s">
        <v>331</v>
      </c>
      <c r="MA1" s="355"/>
      <c r="MB1" s="355"/>
      <c r="MC1" s="355"/>
      <c r="MD1" s="356"/>
      <c r="ME1" s="355" t="s">
        <v>332</v>
      </c>
      <c r="MF1" s="355"/>
      <c r="MG1" s="355"/>
      <c r="MH1" s="355"/>
      <c r="MI1" s="356"/>
      <c r="MJ1" s="355" t="s">
        <v>333</v>
      </c>
      <c r="MK1" s="355"/>
      <c r="ML1" s="355"/>
      <c r="MM1" s="355"/>
      <c r="MN1" s="356"/>
      <c r="MO1" s="355" t="s">
        <v>334</v>
      </c>
      <c r="MP1" s="355"/>
      <c r="MQ1" s="355"/>
      <c r="MR1" s="355"/>
      <c r="MS1" s="356"/>
      <c r="MT1" s="355" t="s">
        <v>335</v>
      </c>
      <c r="MU1" s="355"/>
      <c r="MV1" s="355"/>
      <c r="MW1" s="355"/>
      <c r="MX1" s="356"/>
      <c r="MY1" s="355" t="s">
        <v>336</v>
      </c>
      <c r="MZ1" s="355"/>
      <c r="NA1" s="355"/>
      <c r="NB1" s="355"/>
      <c r="NC1" s="356"/>
      <c r="ND1" s="355" t="s">
        <v>337</v>
      </c>
      <c r="NE1" s="355"/>
      <c r="NF1" s="355"/>
      <c r="NG1" s="355"/>
      <c r="NH1" s="356"/>
      <c r="NI1" s="355" t="s">
        <v>338</v>
      </c>
      <c r="NJ1" s="355"/>
      <c r="NK1" s="355"/>
      <c r="NL1" s="355"/>
      <c r="NM1" s="356"/>
      <c r="NN1" s="355" t="s">
        <v>339</v>
      </c>
      <c r="NO1" s="355"/>
      <c r="NP1" s="355"/>
      <c r="NQ1" s="355"/>
      <c r="NR1" s="356"/>
      <c r="NS1" s="355" t="s">
        <v>340</v>
      </c>
      <c r="NT1" s="355"/>
      <c r="NU1" s="355"/>
      <c r="NV1" s="355"/>
      <c r="NW1" s="356"/>
      <c r="NX1" s="355" t="s">
        <v>341</v>
      </c>
      <c r="NY1" s="355"/>
      <c r="NZ1" s="355"/>
      <c r="OA1" s="355"/>
      <c r="OB1" s="356"/>
      <c r="OC1" s="355" t="s">
        <v>342</v>
      </c>
      <c r="OD1" s="355"/>
      <c r="OE1" s="355"/>
      <c r="OF1" s="355"/>
      <c r="OG1" s="356"/>
    </row>
    <row r="2" spans="1:397" ht="12.75" customHeight="1" x14ac:dyDescent="0.2">
      <c r="E2" s="365" t="s">
        <v>0</v>
      </c>
      <c r="F2" s="365"/>
      <c r="G2" s="365"/>
      <c r="H2" s="38"/>
      <c r="M2" s="357" t="s">
        <v>248</v>
      </c>
      <c r="N2" s="358"/>
      <c r="O2" s="358"/>
      <c r="P2" s="358"/>
      <c r="Q2" s="359"/>
      <c r="R2" s="357" t="s">
        <v>248</v>
      </c>
      <c r="S2" s="358"/>
      <c r="T2" s="358"/>
      <c r="U2" s="358"/>
      <c r="V2" s="359"/>
      <c r="W2" s="357" t="s">
        <v>248</v>
      </c>
      <c r="X2" s="358"/>
      <c r="Y2" s="358"/>
      <c r="Z2" s="358"/>
      <c r="AA2" s="359"/>
      <c r="AB2" s="357" t="s">
        <v>248</v>
      </c>
      <c r="AC2" s="358"/>
      <c r="AD2" s="358"/>
      <c r="AE2" s="358"/>
      <c r="AF2" s="359"/>
      <c r="AG2" s="357" t="s">
        <v>248</v>
      </c>
      <c r="AH2" s="358"/>
      <c r="AI2" s="358"/>
      <c r="AJ2" s="358"/>
      <c r="AK2" s="359"/>
      <c r="AL2" s="357" t="s">
        <v>248</v>
      </c>
      <c r="AM2" s="358"/>
      <c r="AN2" s="358"/>
      <c r="AO2" s="358"/>
      <c r="AP2" s="359"/>
      <c r="AQ2" s="357" t="s">
        <v>248</v>
      </c>
      <c r="AR2" s="358"/>
      <c r="AS2" s="358"/>
      <c r="AT2" s="358"/>
      <c r="AU2" s="359"/>
      <c r="AV2" s="357" t="s">
        <v>248</v>
      </c>
      <c r="AW2" s="358"/>
      <c r="AX2" s="358"/>
      <c r="AY2" s="358"/>
      <c r="AZ2" s="359"/>
      <c r="BA2" s="357" t="s">
        <v>248</v>
      </c>
      <c r="BB2" s="358"/>
      <c r="BC2" s="358"/>
      <c r="BD2" s="358"/>
      <c r="BE2" s="359"/>
      <c r="BF2" s="357" t="s">
        <v>248</v>
      </c>
      <c r="BG2" s="358"/>
      <c r="BH2" s="358"/>
      <c r="BI2" s="358"/>
      <c r="BJ2" s="359"/>
      <c r="BK2" s="357" t="s">
        <v>248</v>
      </c>
      <c r="BL2" s="358"/>
      <c r="BM2" s="358"/>
      <c r="BN2" s="358"/>
      <c r="BO2" s="359"/>
      <c r="BP2" s="357" t="s">
        <v>248</v>
      </c>
      <c r="BQ2" s="358"/>
      <c r="BR2" s="358"/>
      <c r="BS2" s="358"/>
      <c r="BT2" s="359"/>
      <c r="BU2" s="357" t="s">
        <v>248</v>
      </c>
      <c r="BV2" s="358"/>
      <c r="BW2" s="358"/>
      <c r="BX2" s="358"/>
      <c r="BY2" s="359"/>
      <c r="BZ2" s="357" t="s">
        <v>248</v>
      </c>
      <c r="CA2" s="358"/>
      <c r="CB2" s="358"/>
      <c r="CC2" s="358"/>
      <c r="CD2" s="359"/>
      <c r="CE2" s="357" t="s">
        <v>248</v>
      </c>
      <c r="CF2" s="358"/>
      <c r="CG2" s="358"/>
      <c r="CH2" s="358"/>
      <c r="CI2" s="359"/>
      <c r="CJ2" s="357" t="s">
        <v>248</v>
      </c>
      <c r="CK2" s="358"/>
      <c r="CL2" s="358"/>
      <c r="CM2" s="358"/>
      <c r="CN2" s="359"/>
      <c r="CO2" s="357" t="s">
        <v>248</v>
      </c>
      <c r="CP2" s="358"/>
      <c r="CQ2" s="358"/>
      <c r="CR2" s="358"/>
      <c r="CS2" s="359"/>
      <c r="CT2" s="357" t="s">
        <v>248</v>
      </c>
      <c r="CU2" s="358"/>
      <c r="CV2" s="358"/>
      <c r="CW2" s="358"/>
      <c r="CX2" s="359"/>
      <c r="CY2" s="357" t="s">
        <v>248</v>
      </c>
      <c r="CZ2" s="358"/>
      <c r="DA2" s="358"/>
      <c r="DB2" s="358"/>
      <c r="DC2" s="359"/>
      <c r="DD2" s="357" t="s">
        <v>248</v>
      </c>
      <c r="DE2" s="358"/>
      <c r="DF2" s="358"/>
      <c r="DG2" s="358"/>
      <c r="DH2" s="359"/>
      <c r="DI2" s="357" t="s">
        <v>248</v>
      </c>
      <c r="DJ2" s="358"/>
      <c r="DK2" s="358"/>
      <c r="DL2" s="358"/>
      <c r="DM2" s="359"/>
      <c r="DN2" s="357" t="s">
        <v>248</v>
      </c>
      <c r="DO2" s="358"/>
      <c r="DP2" s="358"/>
      <c r="DQ2" s="358"/>
      <c r="DR2" s="359"/>
      <c r="DS2" s="357" t="s">
        <v>248</v>
      </c>
      <c r="DT2" s="358"/>
      <c r="DU2" s="358"/>
      <c r="DV2" s="358"/>
      <c r="DW2" s="359"/>
      <c r="DX2" s="357" t="s">
        <v>248</v>
      </c>
      <c r="DY2" s="358"/>
      <c r="DZ2" s="358"/>
      <c r="EA2" s="358"/>
      <c r="EB2" s="359"/>
      <c r="EC2" s="357" t="s">
        <v>248</v>
      </c>
      <c r="ED2" s="358"/>
      <c r="EE2" s="358"/>
      <c r="EF2" s="358"/>
      <c r="EG2" s="359"/>
      <c r="EH2" s="357" t="s">
        <v>248</v>
      </c>
      <c r="EI2" s="358"/>
      <c r="EJ2" s="358"/>
      <c r="EK2" s="358"/>
      <c r="EL2" s="359"/>
      <c r="EM2" s="357" t="s">
        <v>248</v>
      </c>
      <c r="EN2" s="358"/>
      <c r="EO2" s="358"/>
      <c r="EP2" s="358"/>
      <c r="EQ2" s="359"/>
      <c r="ER2" s="357" t="s">
        <v>248</v>
      </c>
      <c r="ES2" s="358"/>
      <c r="ET2" s="358"/>
      <c r="EU2" s="358"/>
      <c r="EV2" s="359"/>
      <c r="EW2" s="357" t="s">
        <v>248</v>
      </c>
      <c r="EX2" s="358"/>
      <c r="EY2" s="358"/>
      <c r="EZ2" s="358"/>
      <c r="FA2" s="359"/>
      <c r="FB2" s="357" t="s">
        <v>248</v>
      </c>
      <c r="FC2" s="358"/>
      <c r="FD2" s="358"/>
      <c r="FE2" s="358"/>
      <c r="FF2" s="359"/>
      <c r="FG2" s="357" t="s">
        <v>248</v>
      </c>
      <c r="FH2" s="358"/>
      <c r="FI2" s="358"/>
      <c r="FJ2" s="358"/>
      <c r="FK2" s="359"/>
      <c r="FL2" s="357" t="s">
        <v>248</v>
      </c>
      <c r="FM2" s="358"/>
      <c r="FN2" s="358"/>
      <c r="FO2" s="358"/>
      <c r="FP2" s="359"/>
      <c r="FQ2" s="357" t="s">
        <v>248</v>
      </c>
      <c r="FR2" s="358"/>
      <c r="FS2" s="358"/>
      <c r="FT2" s="358"/>
      <c r="FU2" s="359"/>
      <c r="FV2" s="357" t="s">
        <v>248</v>
      </c>
      <c r="FW2" s="358"/>
      <c r="FX2" s="358"/>
      <c r="FY2" s="358"/>
      <c r="FZ2" s="359"/>
      <c r="GA2" s="357" t="s">
        <v>248</v>
      </c>
      <c r="GB2" s="358"/>
      <c r="GC2" s="358"/>
      <c r="GD2" s="358"/>
      <c r="GE2" s="359"/>
      <c r="GF2" s="357" t="s">
        <v>248</v>
      </c>
      <c r="GG2" s="358"/>
      <c r="GH2" s="358"/>
      <c r="GI2" s="358"/>
      <c r="GJ2" s="359"/>
      <c r="GK2" s="357" t="s">
        <v>248</v>
      </c>
      <c r="GL2" s="358"/>
      <c r="GM2" s="358"/>
      <c r="GN2" s="358"/>
      <c r="GO2" s="359"/>
      <c r="GP2" s="357" t="s">
        <v>248</v>
      </c>
      <c r="GQ2" s="358"/>
      <c r="GR2" s="358"/>
      <c r="GS2" s="358"/>
      <c r="GT2" s="359"/>
      <c r="GU2" s="357" t="s">
        <v>248</v>
      </c>
      <c r="GV2" s="358"/>
      <c r="GW2" s="358"/>
      <c r="GX2" s="358"/>
      <c r="GY2" s="359"/>
      <c r="GZ2" s="357" t="s">
        <v>248</v>
      </c>
      <c r="HA2" s="358"/>
      <c r="HB2" s="358"/>
      <c r="HC2" s="358"/>
      <c r="HD2" s="359"/>
      <c r="HE2" s="357" t="s">
        <v>248</v>
      </c>
      <c r="HF2" s="358"/>
      <c r="HG2" s="358"/>
      <c r="HH2" s="358"/>
      <c r="HI2" s="359"/>
      <c r="HJ2" s="357" t="s">
        <v>248</v>
      </c>
      <c r="HK2" s="358"/>
      <c r="HL2" s="358"/>
      <c r="HM2" s="358"/>
      <c r="HN2" s="359"/>
      <c r="HO2" s="357" t="s">
        <v>248</v>
      </c>
      <c r="HP2" s="358"/>
      <c r="HQ2" s="358"/>
      <c r="HR2" s="358"/>
      <c r="HS2" s="359"/>
      <c r="HT2" s="357" t="s">
        <v>248</v>
      </c>
      <c r="HU2" s="358"/>
      <c r="HV2" s="358"/>
      <c r="HW2" s="358"/>
      <c r="HX2" s="359"/>
      <c r="HY2" s="357" t="s">
        <v>248</v>
      </c>
      <c r="HZ2" s="358"/>
      <c r="IA2" s="358"/>
      <c r="IB2" s="358"/>
      <c r="IC2" s="359"/>
      <c r="ID2" s="357" t="s">
        <v>248</v>
      </c>
      <c r="IE2" s="358"/>
      <c r="IF2" s="358"/>
      <c r="IG2" s="358"/>
      <c r="IH2" s="359"/>
      <c r="II2" s="357" t="s">
        <v>248</v>
      </c>
      <c r="IJ2" s="358"/>
      <c r="IK2" s="358"/>
      <c r="IL2" s="358"/>
      <c r="IM2" s="359"/>
      <c r="IN2" s="357" t="s">
        <v>248</v>
      </c>
      <c r="IO2" s="358"/>
      <c r="IP2" s="358"/>
      <c r="IQ2" s="358"/>
      <c r="IR2" s="359"/>
      <c r="IS2" s="357" t="s">
        <v>248</v>
      </c>
      <c r="IT2" s="358"/>
      <c r="IU2" s="358"/>
      <c r="IV2" s="358"/>
      <c r="IW2" s="359"/>
      <c r="IX2" s="357" t="s">
        <v>248</v>
      </c>
      <c r="IY2" s="358"/>
      <c r="IZ2" s="358"/>
      <c r="JA2" s="358"/>
      <c r="JB2" s="359"/>
      <c r="JC2" s="357" t="s">
        <v>248</v>
      </c>
      <c r="JD2" s="358"/>
      <c r="JE2" s="358"/>
      <c r="JF2" s="358"/>
      <c r="JG2" s="359"/>
      <c r="JH2" s="357" t="s">
        <v>248</v>
      </c>
      <c r="JI2" s="358"/>
      <c r="JJ2" s="358"/>
      <c r="JK2" s="358"/>
      <c r="JL2" s="359"/>
      <c r="JM2" s="357" t="s">
        <v>248</v>
      </c>
      <c r="JN2" s="358"/>
      <c r="JO2" s="358"/>
      <c r="JP2" s="358"/>
      <c r="JQ2" s="359"/>
      <c r="JR2" s="357" t="s">
        <v>248</v>
      </c>
      <c r="JS2" s="358"/>
      <c r="JT2" s="358"/>
      <c r="JU2" s="358"/>
      <c r="JV2" s="359"/>
      <c r="JW2" s="357" t="s">
        <v>248</v>
      </c>
      <c r="JX2" s="358"/>
      <c r="JY2" s="358"/>
      <c r="JZ2" s="358"/>
      <c r="KA2" s="359"/>
      <c r="KB2" s="357" t="s">
        <v>248</v>
      </c>
      <c r="KC2" s="358"/>
      <c r="KD2" s="358"/>
      <c r="KE2" s="358"/>
      <c r="KF2" s="359"/>
      <c r="KG2" s="357" t="s">
        <v>248</v>
      </c>
      <c r="KH2" s="358"/>
      <c r="KI2" s="358"/>
      <c r="KJ2" s="358"/>
      <c r="KK2" s="359"/>
      <c r="KL2" s="357" t="s">
        <v>248</v>
      </c>
      <c r="KM2" s="358"/>
      <c r="KN2" s="358"/>
      <c r="KO2" s="358"/>
      <c r="KP2" s="359"/>
      <c r="KQ2" s="357" t="s">
        <v>248</v>
      </c>
      <c r="KR2" s="358"/>
      <c r="KS2" s="358"/>
      <c r="KT2" s="358"/>
      <c r="KU2" s="359"/>
      <c r="KV2" s="357" t="s">
        <v>248</v>
      </c>
      <c r="KW2" s="358"/>
      <c r="KX2" s="358"/>
      <c r="KY2" s="358"/>
      <c r="KZ2" s="359"/>
      <c r="LA2" s="357" t="s">
        <v>248</v>
      </c>
      <c r="LB2" s="358"/>
      <c r="LC2" s="358"/>
      <c r="LD2" s="358"/>
      <c r="LE2" s="359"/>
      <c r="LF2" s="357" t="s">
        <v>248</v>
      </c>
      <c r="LG2" s="358"/>
      <c r="LH2" s="358"/>
      <c r="LI2" s="358"/>
      <c r="LJ2" s="359"/>
      <c r="LK2" s="357" t="s">
        <v>248</v>
      </c>
      <c r="LL2" s="358"/>
      <c r="LM2" s="358"/>
      <c r="LN2" s="358"/>
      <c r="LO2" s="359"/>
      <c r="LP2" s="357" t="s">
        <v>248</v>
      </c>
      <c r="LQ2" s="358"/>
      <c r="LR2" s="358"/>
      <c r="LS2" s="358"/>
      <c r="LT2" s="359"/>
      <c r="LU2" s="357" t="s">
        <v>248</v>
      </c>
      <c r="LV2" s="358"/>
      <c r="LW2" s="358"/>
      <c r="LX2" s="358"/>
      <c r="LY2" s="359"/>
      <c r="LZ2" s="357" t="s">
        <v>248</v>
      </c>
      <c r="MA2" s="358"/>
      <c r="MB2" s="358"/>
      <c r="MC2" s="358"/>
      <c r="MD2" s="359"/>
      <c r="ME2" s="357" t="s">
        <v>248</v>
      </c>
      <c r="MF2" s="358"/>
      <c r="MG2" s="358"/>
      <c r="MH2" s="358"/>
      <c r="MI2" s="359"/>
      <c r="MJ2" s="357" t="s">
        <v>248</v>
      </c>
      <c r="MK2" s="358"/>
      <c r="ML2" s="358"/>
      <c r="MM2" s="358"/>
      <c r="MN2" s="359"/>
      <c r="MO2" s="357" t="s">
        <v>248</v>
      </c>
      <c r="MP2" s="358"/>
      <c r="MQ2" s="358"/>
      <c r="MR2" s="358"/>
      <c r="MS2" s="359"/>
      <c r="MT2" s="357" t="s">
        <v>248</v>
      </c>
      <c r="MU2" s="358"/>
      <c r="MV2" s="358"/>
      <c r="MW2" s="358"/>
      <c r="MX2" s="359"/>
      <c r="MY2" s="357" t="s">
        <v>248</v>
      </c>
      <c r="MZ2" s="358"/>
      <c r="NA2" s="358"/>
      <c r="NB2" s="358"/>
      <c r="NC2" s="359"/>
      <c r="ND2" s="357" t="s">
        <v>248</v>
      </c>
      <c r="NE2" s="358"/>
      <c r="NF2" s="358"/>
      <c r="NG2" s="358"/>
      <c r="NH2" s="359"/>
      <c r="NI2" s="357" t="s">
        <v>248</v>
      </c>
      <c r="NJ2" s="358"/>
      <c r="NK2" s="358"/>
      <c r="NL2" s="358"/>
      <c r="NM2" s="359"/>
      <c r="NN2" s="357" t="s">
        <v>248</v>
      </c>
      <c r="NO2" s="358"/>
      <c r="NP2" s="358"/>
      <c r="NQ2" s="358"/>
      <c r="NR2" s="359"/>
      <c r="NS2" s="357" t="s">
        <v>248</v>
      </c>
      <c r="NT2" s="358"/>
      <c r="NU2" s="358"/>
      <c r="NV2" s="358"/>
      <c r="NW2" s="359"/>
      <c r="NX2" s="357" t="s">
        <v>248</v>
      </c>
      <c r="NY2" s="358"/>
      <c r="NZ2" s="358"/>
      <c r="OA2" s="358"/>
      <c r="OB2" s="359"/>
      <c r="OC2" s="357" t="s">
        <v>248</v>
      </c>
      <c r="OD2" s="358"/>
      <c r="OE2" s="358"/>
      <c r="OF2" s="358"/>
      <c r="OG2" s="359"/>
    </row>
    <row r="3" spans="1:397" ht="12.75" customHeight="1" x14ac:dyDescent="0.2">
      <c r="E3" s="38"/>
      <c r="F3" s="38"/>
      <c r="G3" s="38"/>
      <c r="H3" s="38"/>
      <c r="I3" s="362" t="s">
        <v>15</v>
      </c>
      <c r="J3" s="362"/>
      <c r="K3" s="363"/>
      <c r="L3" s="39" t="s">
        <v>1</v>
      </c>
      <c r="M3" s="357" t="s">
        <v>19</v>
      </c>
      <c r="N3" s="358"/>
      <c r="O3" s="358"/>
      <c r="P3" s="302" t="s">
        <v>17</v>
      </c>
      <c r="Q3" s="303" t="s">
        <v>18</v>
      </c>
      <c r="R3" s="357" t="s">
        <v>19</v>
      </c>
      <c r="S3" s="358"/>
      <c r="T3" s="358"/>
      <c r="U3" s="302" t="s">
        <v>17</v>
      </c>
      <c r="V3" s="303" t="s">
        <v>18</v>
      </c>
      <c r="W3" s="357" t="s">
        <v>19</v>
      </c>
      <c r="X3" s="358"/>
      <c r="Y3" s="358"/>
      <c r="Z3" s="302" t="s">
        <v>17</v>
      </c>
      <c r="AA3" s="303" t="s">
        <v>18</v>
      </c>
      <c r="AB3" s="357" t="s">
        <v>19</v>
      </c>
      <c r="AC3" s="358"/>
      <c r="AD3" s="358"/>
      <c r="AE3" s="302" t="s">
        <v>17</v>
      </c>
      <c r="AF3" s="303" t="s">
        <v>18</v>
      </c>
      <c r="AG3" s="357" t="s">
        <v>19</v>
      </c>
      <c r="AH3" s="358"/>
      <c r="AI3" s="358"/>
      <c r="AJ3" s="302" t="s">
        <v>17</v>
      </c>
      <c r="AK3" s="303" t="s">
        <v>18</v>
      </c>
      <c r="AL3" s="357" t="s">
        <v>19</v>
      </c>
      <c r="AM3" s="358"/>
      <c r="AN3" s="358"/>
      <c r="AO3" s="302" t="s">
        <v>17</v>
      </c>
      <c r="AP3" s="303" t="s">
        <v>18</v>
      </c>
      <c r="AQ3" s="357" t="s">
        <v>19</v>
      </c>
      <c r="AR3" s="358"/>
      <c r="AS3" s="358"/>
      <c r="AT3" s="302" t="s">
        <v>17</v>
      </c>
      <c r="AU3" s="303" t="s">
        <v>18</v>
      </c>
      <c r="AV3" s="357" t="s">
        <v>19</v>
      </c>
      <c r="AW3" s="358"/>
      <c r="AX3" s="358"/>
      <c r="AY3" s="302" t="s">
        <v>17</v>
      </c>
      <c r="AZ3" s="303" t="s">
        <v>18</v>
      </c>
      <c r="BA3" s="357" t="s">
        <v>19</v>
      </c>
      <c r="BB3" s="358"/>
      <c r="BC3" s="358"/>
      <c r="BD3" s="302" t="s">
        <v>17</v>
      </c>
      <c r="BE3" s="303" t="s">
        <v>18</v>
      </c>
      <c r="BF3" s="357" t="s">
        <v>19</v>
      </c>
      <c r="BG3" s="358"/>
      <c r="BH3" s="358"/>
      <c r="BI3" s="302" t="s">
        <v>17</v>
      </c>
      <c r="BJ3" s="303" t="s">
        <v>18</v>
      </c>
      <c r="BK3" s="357" t="s">
        <v>19</v>
      </c>
      <c r="BL3" s="358"/>
      <c r="BM3" s="358"/>
      <c r="BN3" s="302" t="s">
        <v>17</v>
      </c>
      <c r="BO3" s="303" t="s">
        <v>18</v>
      </c>
      <c r="BP3" s="357" t="s">
        <v>19</v>
      </c>
      <c r="BQ3" s="358"/>
      <c r="BR3" s="358"/>
      <c r="BS3" s="302" t="s">
        <v>17</v>
      </c>
      <c r="BT3" s="303" t="s">
        <v>18</v>
      </c>
      <c r="BU3" s="357" t="s">
        <v>19</v>
      </c>
      <c r="BV3" s="358"/>
      <c r="BW3" s="358"/>
      <c r="BX3" s="302" t="s">
        <v>17</v>
      </c>
      <c r="BY3" s="303" t="s">
        <v>18</v>
      </c>
      <c r="BZ3" s="357" t="s">
        <v>19</v>
      </c>
      <c r="CA3" s="358"/>
      <c r="CB3" s="358"/>
      <c r="CC3" s="302" t="s">
        <v>17</v>
      </c>
      <c r="CD3" s="303" t="s">
        <v>18</v>
      </c>
      <c r="CE3" s="357" t="s">
        <v>19</v>
      </c>
      <c r="CF3" s="358"/>
      <c r="CG3" s="358"/>
      <c r="CH3" s="302" t="s">
        <v>17</v>
      </c>
      <c r="CI3" s="303" t="s">
        <v>18</v>
      </c>
      <c r="CJ3" s="357" t="s">
        <v>19</v>
      </c>
      <c r="CK3" s="358"/>
      <c r="CL3" s="358"/>
      <c r="CM3" s="302" t="s">
        <v>17</v>
      </c>
      <c r="CN3" s="303" t="s">
        <v>18</v>
      </c>
      <c r="CO3" s="357" t="s">
        <v>19</v>
      </c>
      <c r="CP3" s="358"/>
      <c r="CQ3" s="358"/>
      <c r="CR3" s="302" t="s">
        <v>17</v>
      </c>
      <c r="CS3" s="303" t="s">
        <v>18</v>
      </c>
      <c r="CT3" s="357" t="s">
        <v>19</v>
      </c>
      <c r="CU3" s="358"/>
      <c r="CV3" s="358"/>
      <c r="CW3" s="302" t="s">
        <v>17</v>
      </c>
      <c r="CX3" s="303" t="s">
        <v>18</v>
      </c>
      <c r="CY3" s="357" t="s">
        <v>19</v>
      </c>
      <c r="CZ3" s="358"/>
      <c r="DA3" s="358"/>
      <c r="DB3" s="302" t="s">
        <v>17</v>
      </c>
      <c r="DC3" s="303" t="s">
        <v>18</v>
      </c>
      <c r="DD3" s="357" t="s">
        <v>19</v>
      </c>
      <c r="DE3" s="358"/>
      <c r="DF3" s="358"/>
      <c r="DG3" s="302" t="s">
        <v>17</v>
      </c>
      <c r="DH3" s="303" t="s">
        <v>18</v>
      </c>
      <c r="DI3" s="357" t="s">
        <v>19</v>
      </c>
      <c r="DJ3" s="358"/>
      <c r="DK3" s="358"/>
      <c r="DL3" s="302" t="s">
        <v>17</v>
      </c>
      <c r="DM3" s="303" t="s">
        <v>18</v>
      </c>
      <c r="DN3" s="357" t="s">
        <v>19</v>
      </c>
      <c r="DO3" s="358"/>
      <c r="DP3" s="358"/>
      <c r="DQ3" s="302" t="s">
        <v>17</v>
      </c>
      <c r="DR3" s="303" t="s">
        <v>18</v>
      </c>
      <c r="DS3" s="357" t="s">
        <v>19</v>
      </c>
      <c r="DT3" s="358"/>
      <c r="DU3" s="358"/>
      <c r="DV3" s="302" t="s">
        <v>17</v>
      </c>
      <c r="DW3" s="303" t="s">
        <v>18</v>
      </c>
      <c r="DX3" s="357" t="s">
        <v>19</v>
      </c>
      <c r="DY3" s="358"/>
      <c r="DZ3" s="358"/>
      <c r="EA3" s="302" t="s">
        <v>17</v>
      </c>
      <c r="EB3" s="303" t="s">
        <v>18</v>
      </c>
      <c r="EC3" s="357" t="s">
        <v>19</v>
      </c>
      <c r="ED3" s="358"/>
      <c r="EE3" s="358"/>
      <c r="EF3" s="302" t="s">
        <v>17</v>
      </c>
      <c r="EG3" s="303" t="s">
        <v>18</v>
      </c>
      <c r="EH3" s="357" t="s">
        <v>19</v>
      </c>
      <c r="EI3" s="358"/>
      <c r="EJ3" s="358"/>
      <c r="EK3" s="302" t="s">
        <v>17</v>
      </c>
      <c r="EL3" s="303" t="s">
        <v>18</v>
      </c>
      <c r="EM3" s="357" t="s">
        <v>19</v>
      </c>
      <c r="EN3" s="358"/>
      <c r="EO3" s="358"/>
      <c r="EP3" s="302" t="s">
        <v>17</v>
      </c>
      <c r="EQ3" s="303" t="s">
        <v>18</v>
      </c>
      <c r="ER3" s="357" t="s">
        <v>19</v>
      </c>
      <c r="ES3" s="358"/>
      <c r="ET3" s="358"/>
      <c r="EU3" s="302" t="s">
        <v>17</v>
      </c>
      <c r="EV3" s="303" t="s">
        <v>18</v>
      </c>
      <c r="EW3" s="357" t="s">
        <v>19</v>
      </c>
      <c r="EX3" s="358"/>
      <c r="EY3" s="358"/>
      <c r="EZ3" s="302" t="s">
        <v>17</v>
      </c>
      <c r="FA3" s="303" t="s">
        <v>18</v>
      </c>
      <c r="FB3" s="357" t="s">
        <v>19</v>
      </c>
      <c r="FC3" s="358"/>
      <c r="FD3" s="358"/>
      <c r="FE3" s="302" t="s">
        <v>17</v>
      </c>
      <c r="FF3" s="303" t="s">
        <v>18</v>
      </c>
      <c r="FG3" s="357" t="s">
        <v>19</v>
      </c>
      <c r="FH3" s="358"/>
      <c r="FI3" s="358"/>
      <c r="FJ3" s="302" t="s">
        <v>17</v>
      </c>
      <c r="FK3" s="303" t="s">
        <v>18</v>
      </c>
      <c r="FL3" s="357" t="s">
        <v>19</v>
      </c>
      <c r="FM3" s="358"/>
      <c r="FN3" s="358"/>
      <c r="FO3" s="302" t="s">
        <v>17</v>
      </c>
      <c r="FP3" s="303" t="s">
        <v>18</v>
      </c>
      <c r="FQ3" s="357" t="s">
        <v>19</v>
      </c>
      <c r="FR3" s="358"/>
      <c r="FS3" s="358"/>
      <c r="FT3" s="302" t="s">
        <v>17</v>
      </c>
      <c r="FU3" s="303" t="s">
        <v>18</v>
      </c>
      <c r="FV3" s="357" t="s">
        <v>19</v>
      </c>
      <c r="FW3" s="358"/>
      <c r="FX3" s="358"/>
      <c r="FY3" s="302" t="s">
        <v>17</v>
      </c>
      <c r="FZ3" s="303" t="s">
        <v>18</v>
      </c>
      <c r="GA3" s="357" t="s">
        <v>19</v>
      </c>
      <c r="GB3" s="358"/>
      <c r="GC3" s="358"/>
      <c r="GD3" s="302" t="s">
        <v>17</v>
      </c>
      <c r="GE3" s="303" t="s">
        <v>18</v>
      </c>
      <c r="GF3" s="357" t="s">
        <v>19</v>
      </c>
      <c r="GG3" s="358"/>
      <c r="GH3" s="358"/>
      <c r="GI3" s="302" t="s">
        <v>17</v>
      </c>
      <c r="GJ3" s="303" t="s">
        <v>18</v>
      </c>
      <c r="GK3" s="357" t="s">
        <v>19</v>
      </c>
      <c r="GL3" s="358"/>
      <c r="GM3" s="358"/>
      <c r="GN3" s="302" t="s">
        <v>17</v>
      </c>
      <c r="GO3" s="303" t="s">
        <v>18</v>
      </c>
      <c r="GP3" s="357" t="s">
        <v>19</v>
      </c>
      <c r="GQ3" s="358"/>
      <c r="GR3" s="358"/>
      <c r="GS3" s="302" t="s">
        <v>17</v>
      </c>
      <c r="GT3" s="303" t="s">
        <v>18</v>
      </c>
      <c r="GU3" s="357" t="s">
        <v>19</v>
      </c>
      <c r="GV3" s="358"/>
      <c r="GW3" s="358"/>
      <c r="GX3" s="302" t="s">
        <v>17</v>
      </c>
      <c r="GY3" s="303" t="s">
        <v>18</v>
      </c>
      <c r="GZ3" s="357" t="s">
        <v>19</v>
      </c>
      <c r="HA3" s="358"/>
      <c r="HB3" s="358"/>
      <c r="HC3" s="302" t="s">
        <v>17</v>
      </c>
      <c r="HD3" s="303" t="s">
        <v>18</v>
      </c>
      <c r="HE3" s="357" t="s">
        <v>19</v>
      </c>
      <c r="HF3" s="358"/>
      <c r="HG3" s="358"/>
      <c r="HH3" s="302" t="s">
        <v>17</v>
      </c>
      <c r="HI3" s="303" t="s">
        <v>18</v>
      </c>
      <c r="HJ3" s="357" t="s">
        <v>19</v>
      </c>
      <c r="HK3" s="358"/>
      <c r="HL3" s="358"/>
      <c r="HM3" s="302" t="s">
        <v>17</v>
      </c>
      <c r="HN3" s="303" t="s">
        <v>18</v>
      </c>
      <c r="HO3" s="357" t="s">
        <v>19</v>
      </c>
      <c r="HP3" s="358"/>
      <c r="HQ3" s="358"/>
      <c r="HR3" s="302" t="s">
        <v>17</v>
      </c>
      <c r="HS3" s="303" t="s">
        <v>18</v>
      </c>
      <c r="HT3" s="357" t="s">
        <v>19</v>
      </c>
      <c r="HU3" s="358"/>
      <c r="HV3" s="358"/>
      <c r="HW3" s="302" t="s">
        <v>17</v>
      </c>
      <c r="HX3" s="303" t="s">
        <v>18</v>
      </c>
      <c r="HY3" s="357" t="s">
        <v>19</v>
      </c>
      <c r="HZ3" s="358"/>
      <c r="IA3" s="358"/>
      <c r="IB3" s="302" t="s">
        <v>17</v>
      </c>
      <c r="IC3" s="303" t="s">
        <v>18</v>
      </c>
      <c r="ID3" s="357" t="s">
        <v>19</v>
      </c>
      <c r="IE3" s="358"/>
      <c r="IF3" s="358"/>
      <c r="IG3" s="302" t="s">
        <v>17</v>
      </c>
      <c r="IH3" s="303" t="s">
        <v>18</v>
      </c>
      <c r="II3" s="357" t="s">
        <v>19</v>
      </c>
      <c r="IJ3" s="358"/>
      <c r="IK3" s="358"/>
      <c r="IL3" s="302" t="s">
        <v>17</v>
      </c>
      <c r="IM3" s="303" t="s">
        <v>18</v>
      </c>
      <c r="IN3" s="357" t="s">
        <v>19</v>
      </c>
      <c r="IO3" s="358"/>
      <c r="IP3" s="358"/>
      <c r="IQ3" s="302" t="s">
        <v>17</v>
      </c>
      <c r="IR3" s="303" t="s">
        <v>18</v>
      </c>
      <c r="IS3" s="357" t="s">
        <v>19</v>
      </c>
      <c r="IT3" s="358"/>
      <c r="IU3" s="358"/>
      <c r="IV3" s="302" t="s">
        <v>17</v>
      </c>
      <c r="IW3" s="303" t="s">
        <v>18</v>
      </c>
      <c r="IX3" s="357" t="s">
        <v>19</v>
      </c>
      <c r="IY3" s="358"/>
      <c r="IZ3" s="358"/>
      <c r="JA3" s="302" t="s">
        <v>17</v>
      </c>
      <c r="JB3" s="303" t="s">
        <v>18</v>
      </c>
      <c r="JC3" s="357" t="s">
        <v>19</v>
      </c>
      <c r="JD3" s="358"/>
      <c r="JE3" s="358"/>
      <c r="JF3" s="302" t="s">
        <v>17</v>
      </c>
      <c r="JG3" s="303" t="s">
        <v>18</v>
      </c>
      <c r="JH3" s="357" t="s">
        <v>19</v>
      </c>
      <c r="JI3" s="358"/>
      <c r="JJ3" s="358"/>
      <c r="JK3" s="302" t="s">
        <v>17</v>
      </c>
      <c r="JL3" s="303" t="s">
        <v>18</v>
      </c>
      <c r="JM3" s="357" t="s">
        <v>19</v>
      </c>
      <c r="JN3" s="358"/>
      <c r="JO3" s="358"/>
      <c r="JP3" s="302" t="s">
        <v>17</v>
      </c>
      <c r="JQ3" s="303" t="s">
        <v>18</v>
      </c>
      <c r="JR3" s="357" t="s">
        <v>19</v>
      </c>
      <c r="JS3" s="358"/>
      <c r="JT3" s="358"/>
      <c r="JU3" s="302" t="s">
        <v>17</v>
      </c>
      <c r="JV3" s="303" t="s">
        <v>18</v>
      </c>
      <c r="JW3" s="357" t="s">
        <v>19</v>
      </c>
      <c r="JX3" s="358"/>
      <c r="JY3" s="358"/>
      <c r="JZ3" s="302" t="s">
        <v>17</v>
      </c>
      <c r="KA3" s="303" t="s">
        <v>18</v>
      </c>
      <c r="KB3" s="357" t="s">
        <v>19</v>
      </c>
      <c r="KC3" s="358"/>
      <c r="KD3" s="358"/>
      <c r="KE3" s="302" t="s">
        <v>17</v>
      </c>
      <c r="KF3" s="303" t="s">
        <v>18</v>
      </c>
      <c r="KG3" s="357" t="s">
        <v>19</v>
      </c>
      <c r="KH3" s="358"/>
      <c r="KI3" s="358"/>
      <c r="KJ3" s="302" t="s">
        <v>17</v>
      </c>
      <c r="KK3" s="303" t="s">
        <v>18</v>
      </c>
      <c r="KL3" s="357" t="s">
        <v>19</v>
      </c>
      <c r="KM3" s="358"/>
      <c r="KN3" s="358"/>
      <c r="KO3" s="302" t="s">
        <v>17</v>
      </c>
      <c r="KP3" s="303" t="s">
        <v>18</v>
      </c>
      <c r="KQ3" s="357" t="s">
        <v>19</v>
      </c>
      <c r="KR3" s="358"/>
      <c r="KS3" s="358"/>
      <c r="KT3" s="302" t="s">
        <v>17</v>
      </c>
      <c r="KU3" s="303" t="s">
        <v>18</v>
      </c>
      <c r="KV3" s="357" t="s">
        <v>19</v>
      </c>
      <c r="KW3" s="358"/>
      <c r="KX3" s="358"/>
      <c r="KY3" s="302" t="s">
        <v>17</v>
      </c>
      <c r="KZ3" s="303" t="s">
        <v>18</v>
      </c>
      <c r="LA3" s="357" t="s">
        <v>19</v>
      </c>
      <c r="LB3" s="358"/>
      <c r="LC3" s="358"/>
      <c r="LD3" s="302" t="s">
        <v>17</v>
      </c>
      <c r="LE3" s="303" t="s">
        <v>18</v>
      </c>
      <c r="LF3" s="357" t="s">
        <v>19</v>
      </c>
      <c r="LG3" s="358"/>
      <c r="LH3" s="358"/>
      <c r="LI3" s="302" t="s">
        <v>17</v>
      </c>
      <c r="LJ3" s="303" t="s">
        <v>18</v>
      </c>
      <c r="LK3" s="357" t="s">
        <v>19</v>
      </c>
      <c r="LL3" s="358"/>
      <c r="LM3" s="358"/>
      <c r="LN3" s="302" t="s">
        <v>17</v>
      </c>
      <c r="LO3" s="303" t="s">
        <v>18</v>
      </c>
      <c r="LP3" s="357" t="s">
        <v>19</v>
      </c>
      <c r="LQ3" s="358"/>
      <c r="LR3" s="358"/>
      <c r="LS3" s="302" t="s">
        <v>17</v>
      </c>
      <c r="LT3" s="303" t="s">
        <v>18</v>
      </c>
      <c r="LU3" s="357" t="s">
        <v>19</v>
      </c>
      <c r="LV3" s="358"/>
      <c r="LW3" s="358"/>
      <c r="LX3" s="302" t="s">
        <v>17</v>
      </c>
      <c r="LY3" s="303" t="s">
        <v>18</v>
      </c>
      <c r="LZ3" s="357" t="s">
        <v>19</v>
      </c>
      <c r="MA3" s="358"/>
      <c r="MB3" s="358"/>
      <c r="MC3" s="302" t="s">
        <v>17</v>
      </c>
      <c r="MD3" s="303" t="s">
        <v>18</v>
      </c>
      <c r="ME3" s="357" t="s">
        <v>19</v>
      </c>
      <c r="MF3" s="358"/>
      <c r="MG3" s="358"/>
      <c r="MH3" s="302" t="s">
        <v>17</v>
      </c>
      <c r="MI3" s="303" t="s">
        <v>18</v>
      </c>
      <c r="MJ3" s="357" t="s">
        <v>19</v>
      </c>
      <c r="MK3" s="358"/>
      <c r="ML3" s="358"/>
      <c r="MM3" s="302" t="s">
        <v>17</v>
      </c>
      <c r="MN3" s="303" t="s">
        <v>18</v>
      </c>
      <c r="MO3" s="357" t="s">
        <v>19</v>
      </c>
      <c r="MP3" s="358"/>
      <c r="MQ3" s="358"/>
      <c r="MR3" s="302" t="s">
        <v>17</v>
      </c>
      <c r="MS3" s="303" t="s">
        <v>18</v>
      </c>
      <c r="MT3" s="357" t="s">
        <v>19</v>
      </c>
      <c r="MU3" s="358"/>
      <c r="MV3" s="358"/>
      <c r="MW3" s="302" t="s">
        <v>17</v>
      </c>
      <c r="MX3" s="303" t="s">
        <v>18</v>
      </c>
      <c r="MY3" s="357" t="s">
        <v>19</v>
      </c>
      <c r="MZ3" s="358"/>
      <c r="NA3" s="358"/>
      <c r="NB3" s="302" t="s">
        <v>17</v>
      </c>
      <c r="NC3" s="303" t="s">
        <v>18</v>
      </c>
      <c r="ND3" s="357" t="s">
        <v>19</v>
      </c>
      <c r="NE3" s="358"/>
      <c r="NF3" s="358"/>
      <c r="NG3" s="302" t="s">
        <v>17</v>
      </c>
      <c r="NH3" s="303" t="s">
        <v>18</v>
      </c>
      <c r="NI3" s="357" t="s">
        <v>19</v>
      </c>
      <c r="NJ3" s="358"/>
      <c r="NK3" s="358"/>
      <c r="NL3" s="302" t="s">
        <v>17</v>
      </c>
      <c r="NM3" s="303" t="s">
        <v>18</v>
      </c>
      <c r="NN3" s="357" t="s">
        <v>19</v>
      </c>
      <c r="NO3" s="358"/>
      <c r="NP3" s="358"/>
      <c r="NQ3" s="302" t="s">
        <v>17</v>
      </c>
      <c r="NR3" s="303" t="s">
        <v>18</v>
      </c>
      <c r="NS3" s="357" t="s">
        <v>19</v>
      </c>
      <c r="NT3" s="358"/>
      <c r="NU3" s="358"/>
      <c r="NV3" s="302" t="s">
        <v>17</v>
      </c>
      <c r="NW3" s="303" t="s">
        <v>18</v>
      </c>
      <c r="NX3" s="357" t="s">
        <v>19</v>
      </c>
      <c r="NY3" s="358"/>
      <c r="NZ3" s="358"/>
      <c r="OA3" s="302" t="s">
        <v>17</v>
      </c>
      <c r="OB3" s="303" t="s">
        <v>18</v>
      </c>
      <c r="OC3" s="357" t="s">
        <v>19</v>
      </c>
      <c r="OD3" s="358"/>
      <c r="OE3" s="358"/>
      <c r="OF3" s="302" t="s">
        <v>17</v>
      </c>
      <c r="OG3" s="303" t="s">
        <v>18</v>
      </c>
    </row>
    <row r="4" spans="1:397" ht="13.5" customHeight="1" x14ac:dyDescent="0.2">
      <c r="A4" s="67" t="s">
        <v>28</v>
      </c>
      <c r="B4" s="68">
        <v>11</v>
      </c>
      <c r="C4" s="69" t="s">
        <v>104</v>
      </c>
      <c r="D4" s="70" t="s">
        <v>45</v>
      </c>
      <c r="E4" s="71" t="s">
        <v>132</v>
      </c>
      <c r="F4" s="68" t="s">
        <v>2</v>
      </c>
      <c r="G4" s="72" t="s">
        <v>133</v>
      </c>
      <c r="H4" s="40"/>
      <c r="I4" s="82">
        <v>2</v>
      </c>
      <c r="J4" s="81" t="s">
        <v>2</v>
      </c>
      <c r="K4" s="83">
        <v>0</v>
      </c>
      <c r="L4" s="41">
        <f t="shared" ref="L4:L39" si="0">IF($I4="",0,+IF($I4&gt;$K4,1)+IF($I4&lt;$K4,2)+IF($I4=$K4,3))</f>
        <v>1</v>
      </c>
      <c r="M4" s="304">
        <v>2</v>
      </c>
      <c r="N4" s="301" t="s">
        <v>2</v>
      </c>
      <c r="O4" s="305">
        <v>0</v>
      </c>
      <c r="P4" s="306">
        <f t="shared" ref="P4:P39" si="1">IF(M4&gt;O4,1)+IF(M4&lt;O4,2)+IF(M4=O4,3)</f>
        <v>1</v>
      </c>
      <c r="Q4" s="307">
        <f t="shared" ref="Q4:Q67" si="2">IF($I4="","",IF($I4=M4,+(IF($K4=O4,2,0)))+IF($I4=M4,1)+IF($K4=O4,1)+IF($L4=P4,4)+IF(($I4-$K4)=(M4-O4),2))</f>
        <v>10</v>
      </c>
      <c r="R4" s="304">
        <v>2</v>
      </c>
      <c r="S4" s="301" t="s">
        <v>2</v>
      </c>
      <c r="T4" s="305">
        <v>0</v>
      </c>
      <c r="U4" s="306">
        <f t="shared" ref="U4:U67" si="3">IF(R4&gt;T4,1)+IF(R4&lt;T4,2)+IF(R4=T4,3)</f>
        <v>1</v>
      </c>
      <c r="V4" s="307">
        <f t="shared" ref="V4:V67" si="4">IF($I4="","",IF($I4=R4,+(IF($K4=T4,2,0)))+IF($I4=R4,1)+IF($K4=T4,1)+IF($L4=U4,4)+IF(($I4-$K4)=(R4-T4),2))</f>
        <v>10</v>
      </c>
      <c r="W4" s="304">
        <v>1</v>
      </c>
      <c r="X4" s="301" t="s">
        <v>2</v>
      </c>
      <c r="Y4" s="305">
        <v>0</v>
      </c>
      <c r="Z4" s="306">
        <f t="shared" ref="Z4:Z67" si="5">IF(W4&gt;Y4,1)+IF(W4&lt;Y4,2)+IF(W4=Y4,3)</f>
        <v>1</v>
      </c>
      <c r="AA4" s="307">
        <f t="shared" ref="AA4:AA67" si="6">IF($I4="","",IF($I4=W4,+(IF($K4=Y4,2,0)))+IF($I4=W4,1)+IF($K4=Y4,1)+IF($L4=Z4,4)+IF(($I4-$K4)=(W4-Y4),2))</f>
        <v>5</v>
      </c>
      <c r="AB4" s="304">
        <v>2</v>
      </c>
      <c r="AC4" s="301" t="s">
        <v>2</v>
      </c>
      <c r="AD4" s="305">
        <v>1</v>
      </c>
      <c r="AE4" s="306">
        <f t="shared" ref="AE4:AE67" si="7">IF(AB4&gt;AD4,1)+IF(AB4&lt;AD4,2)+IF(AB4=AD4,3)</f>
        <v>1</v>
      </c>
      <c r="AF4" s="307">
        <f t="shared" ref="AF4:AF67" si="8">IF($I4="","",IF($I4=AB4,+(IF($K4=AD4,2,0)))+IF($I4=AB4,1)+IF($K4=AD4,1)+IF($L4=AE4,4)+IF(($I4-$K4)=(AB4-AD4),2))</f>
        <v>5</v>
      </c>
      <c r="AG4" s="304">
        <v>1</v>
      </c>
      <c r="AH4" s="301" t="s">
        <v>2</v>
      </c>
      <c r="AI4" s="305">
        <v>0</v>
      </c>
      <c r="AJ4" s="306">
        <f t="shared" ref="AJ4:AJ67" si="9">IF(AG4&gt;AI4,1)+IF(AG4&lt;AI4,2)+IF(AG4=AI4,3)</f>
        <v>1</v>
      </c>
      <c r="AK4" s="307">
        <f t="shared" ref="AK4:AK67" si="10">IF($I4="","",IF($I4=AG4,+(IF($K4=AI4,2,0)))+IF($I4=AG4,1)+IF($K4=AI4,1)+IF($L4=AJ4,4)+IF(($I4-$K4)=(AG4-AI4),2))</f>
        <v>5</v>
      </c>
      <c r="AL4" s="304">
        <v>1</v>
      </c>
      <c r="AM4" s="301" t="s">
        <v>2</v>
      </c>
      <c r="AN4" s="305">
        <v>0</v>
      </c>
      <c r="AO4" s="306">
        <f t="shared" ref="AO4:AO67" si="11">IF(AL4&gt;AN4,1)+IF(AL4&lt;AN4,2)+IF(AL4=AN4,3)</f>
        <v>1</v>
      </c>
      <c r="AP4" s="307">
        <f t="shared" ref="AP4:AP67" si="12">IF($I4="","",IF($I4=AL4,+(IF($K4=AN4,2,0)))+IF($I4=AL4,1)+IF($K4=AN4,1)+IF($L4=AO4,4)+IF(($I4-$K4)=(AL4-AN4),2))</f>
        <v>5</v>
      </c>
      <c r="AQ4" s="304">
        <v>0</v>
      </c>
      <c r="AR4" s="301" t="s">
        <v>2</v>
      </c>
      <c r="AS4" s="305">
        <v>0</v>
      </c>
      <c r="AT4" s="306">
        <f t="shared" ref="AT4:AT67" si="13">IF(AQ4&gt;AS4,1)+IF(AQ4&lt;AS4,2)+IF(AQ4=AS4,3)</f>
        <v>3</v>
      </c>
      <c r="AU4" s="307">
        <f t="shared" ref="AU4:AU67" si="14">IF($I4="","",IF($I4=AQ4,+(IF($K4=AS4,2,0)))+IF($I4=AQ4,1)+IF($K4=AS4,1)+IF($L4=AT4,4)+IF(($I4-$K4)=(AQ4-AS4),2))</f>
        <v>1</v>
      </c>
      <c r="AV4" s="304">
        <v>2</v>
      </c>
      <c r="AW4" s="301" t="s">
        <v>2</v>
      </c>
      <c r="AX4" s="305">
        <v>0</v>
      </c>
      <c r="AY4" s="306">
        <f t="shared" ref="AY4:AY67" si="15">IF(AV4&gt;AX4,1)+IF(AV4&lt;AX4,2)+IF(AV4=AX4,3)</f>
        <v>1</v>
      </c>
      <c r="AZ4" s="307">
        <f t="shared" ref="AZ4:AZ67" si="16">IF($I4="","",IF($I4=AV4,+(IF($K4=AX4,2,0)))+IF($I4=AV4,1)+IF($K4=AX4,1)+IF($L4=AY4,4)+IF(($I4-$K4)=(AV4-AX4),2))</f>
        <v>10</v>
      </c>
      <c r="BA4" s="304">
        <v>2</v>
      </c>
      <c r="BB4" s="301" t="s">
        <v>2</v>
      </c>
      <c r="BC4" s="305">
        <v>0</v>
      </c>
      <c r="BD4" s="306">
        <f t="shared" ref="BD4:BD67" si="17">IF(BA4&gt;BC4,1)+IF(BA4&lt;BC4,2)+IF(BA4=BC4,3)</f>
        <v>1</v>
      </c>
      <c r="BE4" s="307">
        <f t="shared" ref="BE4:BE67" si="18">IF($I4="","",IF($I4=BA4,+(IF($K4=BC4,2,0)))+IF($I4=BA4,1)+IF($K4=BC4,1)+IF($L4=BD4,4)+IF(($I4-$K4)=(BA4-BC4),2))</f>
        <v>10</v>
      </c>
      <c r="BF4" s="304">
        <v>1</v>
      </c>
      <c r="BG4" s="301" t="s">
        <v>2</v>
      </c>
      <c r="BH4" s="305">
        <v>0</v>
      </c>
      <c r="BI4" s="306">
        <f t="shared" ref="BI4:BI67" si="19">IF(BF4&gt;BH4,1)+IF(BF4&lt;BH4,2)+IF(BF4=BH4,3)</f>
        <v>1</v>
      </c>
      <c r="BJ4" s="307">
        <f t="shared" ref="BJ4:BJ67" si="20">IF($I4="","",IF($I4=BF4,+(IF($K4=BH4,2,0)))+IF($I4=BF4,1)+IF($K4=BH4,1)+IF($L4=BI4,4)+IF(($I4-$K4)=(BF4-BH4),2))</f>
        <v>5</v>
      </c>
      <c r="BK4" s="304">
        <v>1</v>
      </c>
      <c r="BL4" s="301" t="s">
        <v>2</v>
      </c>
      <c r="BM4" s="305">
        <v>1</v>
      </c>
      <c r="BN4" s="306">
        <f t="shared" ref="BN4:BN67" si="21">IF(BK4&gt;BM4,1)+IF(BK4&lt;BM4,2)+IF(BK4=BM4,3)</f>
        <v>3</v>
      </c>
      <c r="BO4" s="307">
        <f t="shared" ref="BO4:BO67" si="22">IF($I4="","",IF($I4=BK4,+(IF($K4=BM4,2,0)))+IF($I4=BK4,1)+IF($K4=BM4,1)+IF($L4=BN4,4)+IF(($I4-$K4)=(BK4-BM4),2))</f>
        <v>0</v>
      </c>
      <c r="BP4" s="304">
        <v>2</v>
      </c>
      <c r="BQ4" s="301" t="s">
        <v>2</v>
      </c>
      <c r="BR4" s="305">
        <v>0</v>
      </c>
      <c r="BS4" s="306">
        <f t="shared" ref="BS4:BS67" si="23">IF(BP4&gt;BR4,1)+IF(BP4&lt;BR4,2)+IF(BP4=BR4,3)</f>
        <v>1</v>
      </c>
      <c r="BT4" s="307">
        <f t="shared" ref="BT4:BT67" si="24">IF($I4="","",IF($I4=BP4,+(IF($K4=BR4,2,0)))+IF($I4=BP4,1)+IF($K4=BR4,1)+IF($L4=BS4,4)+IF(($I4-$K4)=(BP4-BR4),2))</f>
        <v>10</v>
      </c>
      <c r="BU4" s="304">
        <v>3</v>
      </c>
      <c r="BV4" s="301" t="s">
        <v>2</v>
      </c>
      <c r="BW4" s="305">
        <v>1</v>
      </c>
      <c r="BX4" s="306">
        <f t="shared" ref="BX4:BX67" si="25">IF(BU4&gt;BW4,1)+IF(BU4&lt;BW4,2)+IF(BU4=BW4,3)</f>
        <v>1</v>
      </c>
      <c r="BY4" s="307">
        <f t="shared" ref="BY4:BY67" si="26">IF($I4="","",IF($I4=BU4,+(IF($K4=BW4,2,0)))+IF($I4=BU4,1)+IF($K4=BW4,1)+IF($L4=BX4,4)+IF(($I4-$K4)=(BU4-BW4),2))</f>
        <v>6</v>
      </c>
      <c r="BZ4" s="304">
        <v>2</v>
      </c>
      <c r="CA4" s="301" t="s">
        <v>2</v>
      </c>
      <c r="CB4" s="305">
        <v>1</v>
      </c>
      <c r="CC4" s="306">
        <f t="shared" ref="CC4:CC67" si="27">IF(BZ4&gt;CB4,1)+IF(BZ4&lt;CB4,2)+IF(BZ4=CB4,3)</f>
        <v>1</v>
      </c>
      <c r="CD4" s="307">
        <f t="shared" ref="CD4:CD67" si="28">IF($I4="","",IF($I4=BZ4,+(IF($K4=CB4,2,0)))+IF($I4=BZ4,1)+IF($K4=CB4,1)+IF($L4=CC4,4)+IF(($I4-$K4)=(BZ4-CB4),2))</f>
        <v>5</v>
      </c>
      <c r="CE4" s="304">
        <v>2</v>
      </c>
      <c r="CF4" s="301" t="s">
        <v>2</v>
      </c>
      <c r="CG4" s="305">
        <v>0</v>
      </c>
      <c r="CH4" s="306">
        <f t="shared" ref="CH4:CH67" si="29">IF(CE4&gt;CG4,1)+IF(CE4&lt;CG4,2)+IF(CE4=CG4,3)</f>
        <v>1</v>
      </c>
      <c r="CI4" s="307">
        <f t="shared" ref="CI4:CI67" si="30">IF($I4="","",IF($I4=CE4,+(IF($K4=CG4,2,0)))+IF($I4=CE4,1)+IF($K4=CG4,1)+IF($L4=CH4,4)+IF(($I4-$K4)=(CE4-CG4),2))</f>
        <v>10</v>
      </c>
      <c r="CJ4" s="304">
        <v>2</v>
      </c>
      <c r="CK4" s="301" t="s">
        <v>2</v>
      </c>
      <c r="CL4" s="305">
        <v>0</v>
      </c>
      <c r="CM4" s="306">
        <f t="shared" ref="CM4:CM67" si="31">IF(CJ4&gt;CL4,1)+IF(CJ4&lt;CL4,2)+IF(CJ4=CL4,3)</f>
        <v>1</v>
      </c>
      <c r="CN4" s="307">
        <f t="shared" ref="CN4:CN67" si="32">IF($I4="","",IF($I4=CJ4,+(IF($K4=CL4,2,0)))+IF($I4=CJ4,1)+IF($K4=CL4,1)+IF($L4=CM4,4)+IF(($I4-$K4)=(CJ4-CL4),2))</f>
        <v>10</v>
      </c>
      <c r="CO4" s="304">
        <v>1</v>
      </c>
      <c r="CP4" s="301" t="s">
        <v>2</v>
      </c>
      <c r="CQ4" s="305">
        <v>0</v>
      </c>
      <c r="CR4" s="306">
        <f t="shared" ref="CR4:CR67" si="33">IF(CO4&gt;CQ4,1)+IF(CO4&lt;CQ4,2)+IF(CO4=CQ4,3)</f>
        <v>1</v>
      </c>
      <c r="CS4" s="307">
        <f t="shared" ref="CS4:CS67" si="34">IF($I4="","",IF($I4=CO4,+(IF($K4=CQ4,2,0)))+IF($I4=CO4,1)+IF($K4=CQ4,1)+IF($L4=CR4,4)+IF(($I4-$K4)=(CO4-CQ4),2))</f>
        <v>5</v>
      </c>
      <c r="CT4" s="304">
        <v>2</v>
      </c>
      <c r="CU4" s="301" t="s">
        <v>2</v>
      </c>
      <c r="CV4" s="305">
        <v>0</v>
      </c>
      <c r="CW4" s="306">
        <f t="shared" ref="CW4:CW67" si="35">IF(CT4&gt;CV4,1)+IF(CT4&lt;CV4,2)+IF(CT4=CV4,3)</f>
        <v>1</v>
      </c>
      <c r="CX4" s="307">
        <f t="shared" ref="CX4:CX67" si="36">IF($I4="","",IF($I4=CT4,+(IF($K4=CV4,2,0)))+IF($I4=CT4,1)+IF($K4=CV4,1)+IF($L4=CW4,4)+IF(($I4-$K4)=(CT4-CV4),2))</f>
        <v>10</v>
      </c>
      <c r="CY4" s="304">
        <v>2</v>
      </c>
      <c r="CZ4" s="301" t="s">
        <v>2</v>
      </c>
      <c r="DA4" s="305">
        <v>0</v>
      </c>
      <c r="DB4" s="306">
        <f t="shared" ref="DB4:DB67" si="37">IF(CY4&gt;DA4,1)+IF(CY4&lt;DA4,2)+IF(CY4=DA4,3)</f>
        <v>1</v>
      </c>
      <c r="DC4" s="307">
        <f t="shared" ref="DC4:DC67" si="38">IF($I4="","",IF($I4=CY4,+(IF($K4=DA4,2,0)))+IF($I4=CY4,1)+IF($K4=DA4,1)+IF($L4=DB4,4)+IF(($I4-$K4)=(CY4-DA4),2))</f>
        <v>10</v>
      </c>
      <c r="DD4" s="304">
        <v>2</v>
      </c>
      <c r="DE4" s="301" t="s">
        <v>2</v>
      </c>
      <c r="DF4" s="305">
        <v>0</v>
      </c>
      <c r="DG4" s="306">
        <f t="shared" ref="DG4:DG67" si="39">IF(DD4&gt;DF4,1)+IF(DD4&lt;DF4,2)+IF(DD4=DF4,3)</f>
        <v>1</v>
      </c>
      <c r="DH4" s="307">
        <f t="shared" ref="DH4:DH67" si="40">IF($I4="","",IF($I4=DD4,+(IF($K4=DF4,2,0)))+IF($I4=DD4,1)+IF($K4=DF4,1)+IF($L4=DG4,4)+IF(($I4-$K4)=(DD4-DF4),2))</f>
        <v>10</v>
      </c>
      <c r="DI4" s="304">
        <v>1</v>
      </c>
      <c r="DJ4" s="301" t="s">
        <v>2</v>
      </c>
      <c r="DK4" s="305">
        <v>0</v>
      </c>
      <c r="DL4" s="306">
        <f t="shared" ref="DL4:DL67" si="41">IF(DI4&gt;DK4,1)+IF(DI4&lt;DK4,2)+IF(DI4=DK4,3)</f>
        <v>1</v>
      </c>
      <c r="DM4" s="307">
        <f t="shared" ref="DM4:DM67" si="42">IF($I4="","",IF($I4=DI4,+(IF($K4=DK4,2,0)))+IF($I4=DI4,1)+IF($K4=DK4,1)+IF($L4=DL4,4)+IF(($I4-$K4)=(DI4-DK4),2))</f>
        <v>5</v>
      </c>
      <c r="DN4" s="304">
        <v>2</v>
      </c>
      <c r="DO4" s="301" t="s">
        <v>2</v>
      </c>
      <c r="DP4" s="305">
        <v>0</v>
      </c>
      <c r="DQ4" s="306">
        <f t="shared" ref="DQ4:DQ67" si="43">IF(DN4&gt;DP4,1)+IF(DN4&lt;DP4,2)+IF(DN4=DP4,3)</f>
        <v>1</v>
      </c>
      <c r="DR4" s="307">
        <f t="shared" ref="DR4:DR67" si="44">IF($I4="","",IF($I4=DN4,+(IF($K4=DP4,2,0)))+IF($I4=DN4,1)+IF($K4=DP4,1)+IF($L4=DQ4,4)+IF(($I4-$K4)=(DN4-DP4),2))</f>
        <v>10</v>
      </c>
      <c r="DS4" s="304">
        <v>2</v>
      </c>
      <c r="DT4" s="301" t="s">
        <v>2</v>
      </c>
      <c r="DU4" s="305">
        <v>1</v>
      </c>
      <c r="DV4" s="306">
        <f t="shared" ref="DV4:DV67" si="45">IF(DS4&gt;DU4,1)+IF(DS4&lt;DU4,2)+IF(DS4=DU4,3)</f>
        <v>1</v>
      </c>
      <c r="DW4" s="307">
        <f t="shared" ref="DW4:DW67" si="46">IF($I4="","",IF($I4=DS4,+(IF($K4=DU4,2,0)))+IF($I4=DS4,1)+IF($K4=DU4,1)+IF($L4=DV4,4)+IF(($I4-$K4)=(DS4-DU4),2))</f>
        <v>5</v>
      </c>
      <c r="DX4" s="304">
        <v>3</v>
      </c>
      <c r="DY4" s="301" t="s">
        <v>2</v>
      </c>
      <c r="DZ4" s="305">
        <v>1</v>
      </c>
      <c r="EA4" s="306">
        <f t="shared" ref="EA4:EA67" si="47">IF(DX4&gt;DZ4,1)+IF(DX4&lt;DZ4,2)+IF(DX4=DZ4,3)</f>
        <v>1</v>
      </c>
      <c r="EB4" s="307">
        <f t="shared" ref="EB4:EB67" si="48">IF($I4="","",IF($I4=DX4,+(IF($K4=DZ4,2,0)))+IF($I4=DX4,1)+IF($K4=DZ4,1)+IF($L4=EA4,4)+IF(($I4-$K4)=(DX4-DZ4),2))</f>
        <v>6</v>
      </c>
      <c r="EC4" s="304">
        <v>2</v>
      </c>
      <c r="ED4" s="301" t="s">
        <v>2</v>
      </c>
      <c r="EE4" s="305">
        <v>1</v>
      </c>
      <c r="EF4" s="306">
        <f t="shared" ref="EF4:EF67" si="49">IF(EC4&gt;EE4,1)+IF(EC4&lt;EE4,2)+IF(EC4=EE4,3)</f>
        <v>1</v>
      </c>
      <c r="EG4" s="307">
        <f t="shared" ref="EG4:EG67" si="50">IF($I4="","",IF($I4=EC4,+(IF($K4=EE4,2,0)))+IF($I4=EC4,1)+IF($K4=EE4,1)+IF($L4=EF4,4)+IF(($I4-$K4)=(EC4-EE4),2))</f>
        <v>5</v>
      </c>
      <c r="EH4" s="304">
        <v>2</v>
      </c>
      <c r="EI4" s="301" t="s">
        <v>2</v>
      </c>
      <c r="EJ4" s="305">
        <v>0</v>
      </c>
      <c r="EK4" s="306">
        <f t="shared" ref="EK4:EK67" si="51">IF(EH4&gt;EJ4,1)+IF(EH4&lt;EJ4,2)+IF(EH4=EJ4,3)</f>
        <v>1</v>
      </c>
      <c r="EL4" s="307">
        <f t="shared" ref="EL4:EL67" si="52">IF($I4="","",IF($I4=EH4,+(IF($K4=EJ4,2,0)))+IF($I4=EH4,1)+IF($K4=EJ4,1)+IF($L4=EK4,4)+IF(($I4-$K4)=(EH4-EJ4),2))</f>
        <v>10</v>
      </c>
      <c r="EM4" s="304">
        <v>2</v>
      </c>
      <c r="EN4" s="301" t="s">
        <v>2</v>
      </c>
      <c r="EO4" s="305">
        <v>0</v>
      </c>
      <c r="EP4" s="306">
        <f t="shared" ref="EP4:EP67" si="53">IF(EM4&gt;EO4,1)+IF(EM4&lt;EO4,2)+IF(EM4=EO4,3)</f>
        <v>1</v>
      </c>
      <c r="EQ4" s="307">
        <f t="shared" ref="EQ4:EQ67" si="54">IF($I4="","",IF($I4=EM4,+(IF($K4=EO4,2,0)))+IF($I4=EM4,1)+IF($K4=EO4,1)+IF($L4=EP4,4)+IF(($I4-$K4)=(EM4-EO4),2))</f>
        <v>10</v>
      </c>
      <c r="ER4" s="304">
        <v>2</v>
      </c>
      <c r="ES4" s="301" t="s">
        <v>2</v>
      </c>
      <c r="ET4" s="305">
        <v>1</v>
      </c>
      <c r="EU4" s="306">
        <f t="shared" ref="EU4:EU67" si="55">IF(ER4&gt;ET4,1)+IF(ER4&lt;ET4,2)+IF(ER4=ET4,3)</f>
        <v>1</v>
      </c>
      <c r="EV4" s="307">
        <f t="shared" ref="EV4:EV67" si="56">IF($I4="","",IF($I4=ER4,+(IF($K4=ET4,2,0)))+IF($I4=ER4,1)+IF($K4=ET4,1)+IF($L4=EU4,4)+IF(($I4-$K4)=(ER4-ET4),2))</f>
        <v>5</v>
      </c>
      <c r="EW4" s="304">
        <v>3</v>
      </c>
      <c r="EX4" s="301" t="s">
        <v>2</v>
      </c>
      <c r="EY4" s="305">
        <v>1</v>
      </c>
      <c r="EZ4" s="306">
        <f t="shared" ref="EZ4:EZ35" si="57">IF(EW4&gt;EY4,1)+IF(EW4&lt;EY4,2)+IF(EW4=EY4,3)</f>
        <v>1</v>
      </c>
      <c r="FA4" s="307">
        <f t="shared" ref="FA4:FA35" si="58">IF($I4="","",IF($I4=EW4,+(IF($K4=EY4,2,0)))+IF($I4=EW4,1)+IF($K4=EY4,1)+IF($L4=EZ4,4)+IF(($I4-$K4)=(EW4-EY4),2))</f>
        <v>6</v>
      </c>
      <c r="FB4" s="304">
        <v>2</v>
      </c>
      <c r="FC4" s="301" t="s">
        <v>2</v>
      </c>
      <c r="FD4" s="305">
        <v>1</v>
      </c>
      <c r="FE4" s="306">
        <f t="shared" ref="FE4:FE67" si="59">IF(FB4&gt;FD4,1)+IF(FB4&lt;FD4,2)+IF(FB4=FD4,3)</f>
        <v>1</v>
      </c>
      <c r="FF4" s="307">
        <f t="shared" ref="FF4:FF67" si="60">IF($I4="","",IF($I4=FB4,+(IF($K4=FD4,2,0)))+IF($I4=FB4,1)+IF($K4=FD4,1)+IF($L4=FE4,4)+IF(($I4-$K4)=(FB4-FD4),2))</f>
        <v>5</v>
      </c>
      <c r="FG4" s="304">
        <v>1</v>
      </c>
      <c r="FH4" s="301" t="s">
        <v>2</v>
      </c>
      <c r="FI4" s="305">
        <v>0</v>
      </c>
      <c r="FJ4" s="306">
        <f t="shared" ref="FJ4:FJ67" si="61">IF(FG4&gt;FI4,1)+IF(FG4&lt;FI4,2)+IF(FG4=FI4,3)</f>
        <v>1</v>
      </c>
      <c r="FK4" s="307">
        <f t="shared" ref="FK4:FK67" si="62">IF($I4="","",IF($I4=FG4,+(IF($K4=FI4,2,0)))+IF($I4=FG4,1)+IF($K4=FI4,1)+IF($L4=FJ4,4)+IF(($I4-$K4)=(FG4-FI4),2))</f>
        <v>5</v>
      </c>
      <c r="FL4" s="304">
        <v>2</v>
      </c>
      <c r="FM4" s="301" t="s">
        <v>2</v>
      </c>
      <c r="FN4" s="305">
        <v>1</v>
      </c>
      <c r="FO4" s="306">
        <f t="shared" ref="FO4:FO67" si="63">IF(FL4&gt;FN4,1)+IF(FL4&lt;FN4,2)+IF(FL4=FN4,3)</f>
        <v>1</v>
      </c>
      <c r="FP4" s="307">
        <f t="shared" ref="FP4:FP67" si="64">IF($I4="","",IF($I4=FL4,+(IF($K4=FN4,2,0)))+IF($I4=FL4,1)+IF($K4=FN4,1)+IF($L4=FO4,4)+IF(($I4-$K4)=(FL4-FN4),2))</f>
        <v>5</v>
      </c>
      <c r="FQ4" s="304">
        <v>1</v>
      </c>
      <c r="FR4" s="301" t="s">
        <v>2</v>
      </c>
      <c r="FS4" s="305">
        <v>0</v>
      </c>
      <c r="FT4" s="306">
        <f t="shared" ref="FT4:FT67" si="65">IF(FQ4&gt;FS4,1)+IF(FQ4&lt;FS4,2)+IF(FQ4=FS4,3)</f>
        <v>1</v>
      </c>
      <c r="FU4" s="307">
        <f t="shared" ref="FU4:FU67" si="66">IF($I4="","",IF($I4=FQ4,+(IF($K4=FS4,2,0)))+IF($I4=FQ4,1)+IF($K4=FS4,1)+IF($L4=FT4,4)+IF(($I4-$K4)=(FQ4-FS4),2))</f>
        <v>5</v>
      </c>
      <c r="FV4" s="304">
        <v>3</v>
      </c>
      <c r="FW4" s="301" t="s">
        <v>2</v>
      </c>
      <c r="FX4" s="305">
        <v>1</v>
      </c>
      <c r="FY4" s="306">
        <f t="shared" ref="FY4:FY67" si="67">IF(FV4&gt;FX4,1)+IF(FV4&lt;FX4,2)+IF(FV4=FX4,3)</f>
        <v>1</v>
      </c>
      <c r="FZ4" s="307">
        <f t="shared" ref="FZ4:FZ67" si="68">IF($I4="","",IF($I4=FV4,+(IF($K4=FX4,2,0)))+IF($I4=FV4,1)+IF($K4=FX4,1)+IF($L4=FY4,4)+IF(($I4-$K4)=(FV4-FX4),2))</f>
        <v>6</v>
      </c>
      <c r="GA4" s="304">
        <v>3</v>
      </c>
      <c r="GB4" s="301" t="s">
        <v>2</v>
      </c>
      <c r="GC4" s="305">
        <v>1</v>
      </c>
      <c r="GD4" s="306">
        <f t="shared" ref="GD4:GD67" si="69">IF(GA4&gt;GC4,1)+IF(GA4&lt;GC4,2)+IF(GA4=GC4,3)</f>
        <v>1</v>
      </c>
      <c r="GE4" s="307">
        <f t="shared" ref="GE4:GE67" si="70">IF($I4="","",IF($I4=GA4,+(IF($K4=GC4,2,0)))+IF($I4=GA4,1)+IF($K4=GC4,1)+IF($L4=GD4,4)+IF(($I4-$K4)=(GA4-GC4),2))</f>
        <v>6</v>
      </c>
      <c r="GF4" s="304">
        <v>1</v>
      </c>
      <c r="GG4" s="301" t="s">
        <v>2</v>
      </c>
      <c r="GH4" s="305">
        <v>0</v>
      </c>
      <c r="GI4" s="306">
        <f t="shared" ref="GI4:GI67" si="71">IF(GF4&gt;GH4,1)+IF(GF4&lt;GH4,2)+IF(GF4=GH4,3)</f>
        <v>1</v>
      </c>
      <c r="GJ4" s="307">
        <f t="shared" ref="GJ4:GJ67" si="72">IF($I4="","",IF($I4=GF4,+(IF($K4=GH4,2,0)))+IF($I4=GF4,1)+IF($K4=GH4,1)+IF($L4=GI4,4)+IF(($I4-$K4)=(GF4-GH4),2))</f>
        <v>5</v>
      </c>
      <c r="GK4" s="304">
        <v>1</v>
      </c>
      <c r="GL4" s="301" t="s">
        <v>2</v>
      </c>
      <c r="GM4" s="305">
        <v>1</v>
      </c>
      <c r="GN4" s="306">
        <f t="shared" ref="GN4:GN67" si="73">IF(GK4&gt;GM4,1)+IF(GK4&lt;GM4,2)+IF(GK4=GM4,3)</f>
        <v>3</v>
      </c>
      <c r="GO4" s="307">
        <f t="shared" ref="GO4:GO67" si="74">IF($I4="","",IF($I4=GK4,+(IF($K4=GM4,2,0)))+IF($I4=GK4,1)+IF($K4=GM4,1)+IF($L4=GN4,4)+IF(($I4-$K4)=(GK4-GM4),2))</f>
        <v>0</v>
      </c>
      <c r="GP4" s="304">
        <v>2</v>
      </c>
      <c r="GQ4" s="301" t="s">
        <v>2</v>
      </c>
      <c r="GR4" s="305">
        <v>1</v>
      </c>
      <c r="GS4" s="306">
        <f t="shared" ref="GS4:GS67" si="75">IF(GP4&gt;GR4,1)+IF(GP4&lt;GR4,2)+IF(GP4=GR4,3)</f>
        <v>1</v>
      </c>
      <c r="GT4" s="307">
        <f t="shared" ref="GT4:GT67" si="76">IF($I4="","",IF($I4=GP4,+(IF($K4=GR4,2,0)))+IF($I4=GP4,1)+IF($K4=GR4,1)+IF($L4=GS4,4)+IF(($I4-$K4)=(GP4-GR4),2))</f>
        <v>5</v>
      </c>
      <c r="GU4" s="304">
        <v>2</v>
      </c>
      <c r="GV4" s="301" t="s">
        <v>2</v>
      </c>
      <c r="GW4" s="305">
        <v>1</v>
      </c>
      <c r="GX4" s="306">
        <f t="shared" ref="GX4:GX67" si="77">IF(GU4&gt;GW4,1)+IF(GU4&lt;GW4,2)+IF(GU4=GW4,3)</f>
        <v>1</v>
      </c>
      <c r="GY4" s="307">
        <f t="shared" ref="GY4:GY67" si="78">IF($I4="","",IF($I4=GU4,+(IF($K4=GW4,2,0)))+IF($I4=GU4,1)+IF($K4=GW4,1)+IF($L4=GX4,4)+IF(($I4-$K4)=(GU4-GW4),2))</f>
        <v>5</v>
      </c>
      <c r="GZ4" s="304">
        <v>2</v>
      </c>
      <c r="HA4" s="301" t="s">
        <v>2</v>
      </c>
      <c r="HB4" s="305">
        <v>1</v>
      </c>
      <c r="HC4" s="306">
        <f t="shared" ref="HC4:HC67" si="79">IF(GZ4&gt;HB4,1)+IF(GZ4&lt;HB4,2)+IF(GZ4=HB4,3)</f>
        <v>1</v>
      </c>
      <c r="HD4" s="307">
        <f t="shared" ref="HD4:HD67" si="80">IF($I4="","",IF($I4=GZ4,+(IF($K4=HB4,2,0)))+IF($I4=GZ4,1)+IF($K4=HB4,1)+IF($L4=HC4,4)+IF(($I4-$K4)=(GZ4-HB4),2))</f>
        <v>5</v>
      </c>
      <c r="HE4" s="304">
        <v>2</v>
      </c>
      <c r="HF4" s="301" t="s">
        <v>2</v>
      </c>
      <c r="HG4" s="305">
        <v>0</v>
      </c>
      <c r="HH4" s="306">
        <f t="shared" ref="HH4:HH67" si="81">IF(HE4&gt;HG4,1)+IF(HE4&lt;HG4,2)+IF(HE4=HG4,3)</f>
        <v>1</v>
      </c>
      <c r="HI4" s="307">
        <f t="shared" ref="HI4:HI67" si="82">IF($I4="","",IF($I4=HE4,+(IF($K4=HG4,2,0)))+IF($I4=HE4,1)+IF($K4=HG4,1)+IF($L4=HH4,4)+IF(($I4-$K4)=(HE4-HG4),2))</f>
        <v>10</v>
      </c>
      <c r="HJ4" s="304">
        <v>2</v>
      </c>
      <c r="HK4" s="301" t="s">
        <v>2</v>
      </c>
      <c r="HL4" s="305">
        <v>1</v>
      </c>
      <c r="HM4" s="306">
        <f t="shared" ref="HM4:HM67" si="83">IF(HJ4&gt;HL4,1)+IF(HJ4&lt;HL4,2)+IF(HJ4=HL4,3)</f>
        <v>1</v>
      </c>
      <c r="HN4" s="307">
        <f t="shared" ref="HN4:HN67" si="84">IF($I4="","",IF($I4=HJ4,+(IF($K4=HL4,2,0)))+IF($I4=HJ4,1)+IF($K4=HL4,1)+IF($L4=HM4,4)+IF(($I4-$K4)=(HJ4-HL4),2))</f>
        <v>5</v>
      </c>
      <c r="HO4" s="304">
        <v>2</v>
      </c>
      <c r="HP4" s="301" t="s">
        <v>2</v>
      </c>
      <c r="HQ4" s="305">
        <v>2</v>
      </c>
      <c r="HR4" s="306">
        <f t="shared" ref="HR4:HR67" si="85">IF(HO4&gt;HQ4,1)+IF(HO4&lt;HQ4,2)+IF(HO4=HQ4,3)</f>
        <v>3</v>
      </c>
      <c r="HS4" s="307">
        <f t="shared" ref="HS4:HS67" si="86">IF($I4="","",IF($I4=HO4,+(IF($K4=HQ4,2,0)))+IF($I4=HO4,1)+IF($K4=HQ4,1)+IF($L4=HR4,4)+IF(($I4-$K4)=(HO4-HQ4),2))</f>
        <v>1</v>
      </c>
      <c r="HT4" s="304">
        <v>2</v>
      </c>
      <c r="HU4" s="301" t="s">
        <v>2</v>
      </c>
      <c r="HV4" s="305">
        <v>0</v>
      </c>
      <c r="HW4" s="306">
        <f t="shared" ref="HW4:HW67" si="87">IF(HT4&gt;HV4,1)+IF(HT4&lt;HV4,2)+IF(HT4=HV4,3)</f>
        <v>1</v>
      </c>
      <c r="HX4" s="307">
        <f t="shared" ref="HX4:HX67" si="88">IF($I4="","",IF($I4=HT4,+(IF($K4=HV4,2,0)))+IF($I4=HT4,1)+IF($K4=HV4,1)+IF($L4=HW4,4)+IF(($I4-$K4)=(HT4-HV4),2))</f>
        <v>10</v>
      </c>
      <c r="HY4" s="304">
        <v>2</v>
      </c>
      <c r="HZ4" s="301" t="s">
        <v>2</v>
      </c>
      <c r="IA4" s="305">
        <v>0</v>
      </c>
      <c r="IB4" s="306">
        <f t="shared" ref="IB4:IB67" si="89">IF(HY4&gt;IA4,1)+IF(HY4&lt;IA4,2)+IF(HY4=IA4,3)</f>
        <v>1</v>
      </c>
      <c r="IC4" s="307">
        <f t="shared" ref="IC4:IC67" si="90">IF($I4="","",IF($I4=HY4,+(IF($K4=IA4,2,0)))+IF($I4=HY4,1)+IF($K4=IA4,1)+IF($L4=IB4,4)+IF(($I4-$K4)=(HY4-IA4),2))</f>
        <v>10</v>
      </c>
      <c r="ID4" s="304">
        <v>4</v>
      </c>
      <c r="IE4" s="301" t="s">
        <v>2</v>
      </c>
      <c r="IF4" s="305">
        <v>2</v>
      </c>
      <c r="IG4" s="306">
        <f t="shared" ref="IG4:IG67" si="91">IF(ID4&gt;IF4,1)+IF(ID4&lt;IF4,2)+IF(ID4=IF4,3)</f>
        <v>1</v>
      </c>
      <c r="IH4" s="307">
        <f t="shared" ref="IH4:IH67" si="92">IF($I4="","",IF($I4=ID4,+(IF($K4=IF4,2,0)))+IF($I4=ID4,1)+IF($K4=IF4,1)+IF($L4=IG4,4)+IF(($I4-$K4)=(ID4-IF4),2))</f>
        <v>6</v>
      </c>
      <c r="II4" s="304">
        <v>2</v>
      </c>
      <c r="IJ4" s="301" t="s">
        <v>2</v>
      </c>
      <c r="IK4" s="305">
        <v>1</v>
      </c>
      <c r="IL4" s="306">
        <f t="shared" ref="IL4:IL67" si="93">IF(II4&gt;IK4,1)+IF(II4&lt;IK4,2)+IF(II4=IK4,3)</f>
        <v>1</v>
      </c>
      <c r="IM4" s="307">
        <f t="shared" ref="IM4:IM67" si="94">IF($I4="","",IF($I4=II4,+(IF($K4=IK4,2,0)))+IF($I4=II4,1)+IF($K4=IK4,1)+IF($L4=IL4,4)+IF(($I4-$K4)=(II4-IK4),2))</f>
        <v>5</v>
      </c>
      <c r="IN4" s="304">
        <v>2</v>
      </c>
      <c r="IO4" s="301" t="s">
        <v>2</v>
      </c>
      <c r="IP4" s="305">
        <v>0</v>
      </c>
      <c r="IQ4" s="306">
        <f t="shared" ref="IQ4:IQ67" si="95">IF(IN4&gt;IP4,1)+IF(IN4&lt;IP4,2)+IF(IN4=IP4,3)</f>
        <v>1</v>
      </c>
      <c r="IR4" s="307">
        <f t="shared" ref="IR4:IR67" si="96">IF($I4="","",IF($I4=IN4,+(IF($K4=IP4,2,0)))+IF($I4=IN4,1)+IF($K4=IP4,1)+IF($L4=IQ4,4)+IF(($I4-$K4)=(IN4-IP4),2))</f>
        <v>10</v>
      </c>
      <c r="IS4" s="304">
        <v>2</v>
      </c>
      <c r="IT4" s="301" t="s">
        <v>2</v>
      </c>
      <c r="IU4" s="305">
        <v>0</v>
      </c>
      <c r="IV4" s="306">
        <f t="shared" ref="IV4:IV67" si="97">IF(IS4&gt;IU4,1)+IF(IS4&lt;IU4,2)+IF(IS4=IU4,3)</f>
        <v>1</v>
      </c>
      <c r="IW4" s="307">
        <f t="shared" ref="IW4:IW67" si="98">IF($I4="","",IF($I4=IS4,+(IF($K4=IU4,2,0)))+IF($I4=IS4,1)+IF($K4=IU4,1)+IF($L4=IV4,4)+IF(($I4-$K4)=(IS4-IU4),2))</f>
        <v>10</v>
      </c>
      <c r="IX4" s="304">
        <v>2</v>
      </c>
      <c r="IY4" s="301" t="s">
        <v>2</v>
      </c>
      <c r="IZ4" s="305">
        <v>1</v>
      </c>
      <c r="JA4" s="306">
        <f t="shared" ref="JA4:JA67" si="99">IF(IX4&gt;IZ4,1)+IF(IX4&lt;IZ4,2)+IF(IX4=IZ4,3)</f>
        <v>1</v>
      </c>
      <c r="JB4" s="307">
        <f t="shared" ref="JB4:JB67" si="100">IF($I4="","",IF($I4=IX4,+(IF($K4=IZ4,2,0)))+IF($I4=IX4,1)+IF($K4=IZ4,1)+IF($L4=JA4,4)+IF(($I4-$K4)=(IX4-IZ4),2))</f>
        <v>5</v>
      </c>
      <c r="JC4" s="304">
        <v>3</v>
      </c>
      <c r="JD4" s="301" t="s">
        <v>2</v>
      </c>
      <c r="JE4" s="305">
        <v>1</v>
      </c>
      <c r="JF4" s="306">
        <f t="shared" ref="JF4:JF67" si="101">IF(JC4&gt;JE4,1)+IF(JC4&lt;JE4,2)+IF(JC4=JE4,3)</f>
        <v>1</v>
      </c>
      <c r="JG4" s="307">
        <f t="shared" ref="JG4:JG67" si="102">IF($I4="","",IF($I4=JC4,+(IF($K4=JE4,2,0)))+IF($I4=JC4,1)+IF($K4=JE4,1)+IF($L4=JF4,4)+IF(($I4-$K4)=(JC4-JE4),2))</f>
        <v>6</v>
      </c>
      <c r="JH4" s="304">
        <v>2</v>
      </c>
      <c r="JI4" s="301" t="s">
        <v>2</v>
      </c>
      <c r="JJ4" s="305">
        <v>1</v>
      </c>
      <c r="JK4" s="306">
        <f t="shared" ref="JK4:JK67" si="103">IF(JH4&gt;JJ4,1)+IF(JH4&lt;JJ4,2)+IF(JH4=JJ4,3)</f>
        <v>1</v>
      </c>
      <c r="JL4" s="307">
        <f t="shared" ref="JL4:JL67" si="104">IF($I4="","",IF($I4=JH4,+(IF($K4=JJ4,2,0)))+IF($I4=JH4,1)+IF($K4=JJ4,1)+IF($L4=JK4,4)+IF(($I4-$K4)=(JH4-JJ4),2))</f>
        <v>5</v>
      </c>
      <c r="JM4" s="304">
        <v>2</v>
      </c>
      <c r="JN4" s="301" t="s">
        <v>2</v>
      </c>
      <c r="JO4" s="305">
        <v>10</v>
      </c>
      <c r="JP4" s="306">
        <f t="shared" ref="JP4:JP67" si="105">IF(JM4&gt;JO4,1)+IF(JM4&lt;JO4,2)+IF(JM4=JO4,3)</f>
        <v>2</v>
      </c>
      <c r="JQ4" s="307">
        <f t="shared" ref="JQ4:JQ67" si="106">IF($I4="","",IF($I4=JM4,+(IF($K4=JO4,2,0)))+IF($I4=JM4,1)+IF($K4=JO4,1)+IF($L4=JP4,4)+IF(($I4-$K4)=(JM4-JO4),2))</f>
        <v>1</v>
      </c>
      <c r="JR4" s="304">
        <v>1</v>
      </c>
      <c r="JS4" s="301" t="s">
        <v>2</v>
      </c>
      <c r="JT4" s="305">
        <v>0</v>
      </c>
      <c r="JU4" s="306">
        <f t="shared" ref="JU4:JU35" si="107">IF(JR4&gt;JT4,1)+IF(JR4&lt;JT4,2)+IF(JR4=JT4,3)</f>
        <v>1</v>
      </c>
      <c r="JV4" s="307">
        <f t="shared" ref="JV4:JV35" si="108">IF($I4="","",IF($I4=JR4,+(IF($K4=JT4,2,0)))+IF($I4=JR4,1)+IF($K4=JT4,1)+IF($L4=JU4,4)+IF(($I4-$K4)=(JR4-JT4),2))</f>
        <v>5</v>
      </c>
      <c r="JW4" s="304">
        <v>1</v>
      </c>
      <c r="JX4" s="301" t="s">
        <v>2</v>
      </c>
      <c r="JY4" s="305">
        <v>2</v>
      </c>
      <c r="JZ4" s="306">
        <f t="shared" ref="JZ4:JZ67" si="109">IF(JW4&gt;JY4,1)+IF(JW4&lt;JY4,2)+IF(JW4=JY4,3)</f>
        <v>2</v>
      </c>
      <c r="KA4" s="307">
        <f t="shared" ref="KA4:KA67" si="110">IF($I4="","",IF($I4=JW4,+(IF($K4=JY4,2,0)))+IF($I4=JW4,1)+IF($K4=JY4,1)+IF($L4=JZ4,4)+IF(($I4-$K4)=(JW4-JY4),2))</f>
        <v>0</v>
      </c>
      <c r="KB4" s="304">
        <v>1</v>
      </c>
      <c r="KC4" s="301" t="s">
        <v>2</v>
      </c>
      <c r="KD4" s="305">
        <v>2</v>
      </c>
      <c r="KE4" s="306">
        <f t="shared" ref="KE4:KE67" si="111">IF(KB4&gt;KD4,1)+IF(KB4&lt;KD4,2)+IF(KB4=KD4,3)</f>
        <v>2</v>
      </c>
      <c r="KF4" s="307">
        <f t="shared" ref="KF4:KF67" si="112">IF($I4="","",IF($I4=KB4,+(IF($K4=KD4,2,0)))+IF($I4=KB4,1)+IF($K4=KD4,1)+IF($L4=KE4,4)+IF(($I4-$K4)=(KB4-KD4),2))</f>
        <v>0</v>
      </c>
      <c r="KG4" s="304">
        <v>1</v>
      </c>
      <c r="KH4" s="301" t="s">
        <v>2</v>
      </c>
      <c r="KI4" s="305">
        <v>1</v>
      </c>
      <c r="KJ4" s="306">
        <f t="shared" ref="KJ4:KJ67" si="113">IF(KG4&gt;KI4,1)+IF(KG4&lt;KI4,2)+IF(KG4=KI4,3)</f>
        <v>3</v>
      </c>
      <c r="KK4" s="307">
        <f t="shared" ref="KK4:KK67" si="114">IF($I4="","",IF($I4=KG4,+(IF($K4=KI4,2,0)))+IF($I4=KG4,1)+IF($K4=KI4,1)+IF($L4=KJ4,4)+IF(($I4-$K4)=(KG4-KI4),2))</f>
        <v>0</v>
      </c>
      <c r="KL4" s="304">
        <v>2</v>
      </c>
      <c r="KM4" s="301" t="s">
        <v>2</v>
      </c>
      <c r="KN4" s="305">
        <v>0</v>
      </c>
      <c r="KO4" s="306">
        <f t="shared" ref="KO4:KO67" si="115">IF(KL4&gt;KN4,1)+IF(KL4&lt;KN4,2)+IF(KL4=KN4,3)</f>
        <v>1</v>
      </c>
      <c r="KP4" s="307">
        <f t="shared" ref="KP4:KP67" si="116">IF($I4="","",IF($I4=KL4,+(IF($K4=KN4,2,0)))+IF($I4=KL4,1)+IF($K4=KN4,1)+IF($L4=KO4,4)+IF(($I4-$K4)=(KL4-KN4),2))</f>
        <v>10</v>
      </c>
      <c r="KQ4" s="304">
        <v>2</v>
      </c>
      <c r="KR4" s="301" t="s">
        <v>2</v>
      </c>
      <c r="KS4" s="305">
        <v>0</v>
      </c>
      <c r="KT4" s="306">
        <f t="shared" ref="KT4:KT67" si="117">IF(KQ4&gt;KS4,1)+IF(KQ4&lt;KS4,2)+IF(KQ4=KS4,3)</f>
        <v>1</v>
      </c>
      <c r="KU4" s="307">
        <f t="shared" ref="KU4:KU67" si="118">IF($I4="","",IF($I4=KQ4,+(IF($K4=KS4,2,0)))+IF($I4=KQ4,1)+IF($K4=KS4,1)+IF($L4=KT4,4)+IF(($I4-$K4)=(KQ4-KS4),2))</f>
        <v>10</v>
      </c>
      <c r="KV4" s="304">
        <v>2</v>
      </c>
      <c r="KW4" s="301" t="s">
        <v>2</v>
      </c>
      <c r="KX4" s="305">
        <v>0</v>
      </c>
      <c r="KY4" s="306">
        <f t="shared" ref="KY4:KY67" si="119">IF(KV4&gt;KX4,1)+IF(KV4&lt;KX4,2)+IF(KV4=KX4,3)</f>
        <v>1</v>
      </c>
      <c r="KZ4" s="307">
        <f t="shared" ref="KZ4:KZ67" si="120">IF($I4="","",IF($I4=KV4,+(IF($K4=KX4,2,0)))+IF($I4=KV4,1)+IF($K4=KX4,1)+IF($L4=KY4,4)+IF(($I4-$K4)=(KV4-KX4),2))</f>
        <v>10</v>
      </c>
      <c r="LA4" s="304">
        <v>3</v>
      </c>
      <c r="LB4" s="301" t="s">
        <v>2</v>
      </c>
      <c r="LC4" s="305">
        <v>1</v>
      </c>
      <c r="LD4" s="306">
        <f t="shared" ref="LD4:LD67" si="121">IF(LA4&gt;LC4,1)+IF(LA4&lt;LC4,2)+IF(LA4=LC4,3)</f>
        <v>1</v>
      </c>
      <c r="LE4" s="307">
        <f t="shared" ref="LE4:LE67" si="122">IF($I4="","",IF($I4=LA4,+(IF($K4=LC4,2,0)))+IF($I4=LA4,1)+IF($K4=LC4,1)+IF($L4=LD4,4)+IF(($I4-$K4)=(LA4-LC4),2))</f>
        <v>6</v>
      </c>
      <c r="LF4" s="304">
        <v>2</v>
      </c>
      <c r="LG4" s="301" t="s">
        <v>2</v>
      </c>
      <c r="LH4" s="305">
        <v>1</v>
      </c>
      <c r="LI4" s="306">
        <f t="shared" ref="LI4:LI67" si="123">IF(LF4&gt;LH4,1)+IF(LF4&lt;LH4,2)+IF(LF4=LH4,3)</f>
        <v>1</v>
      </c>
      <c r="LJ4" s="307">
        <f t="shared" ref="LJ4:LJ67" si="124">IF($I4="","",IF($I4=LF4,+(IF($K4=LH4,2,0)))+IF($I4=LF4,1)+IF($K4=LH4,1)+IF($L4=LI4,4)+IF(($I4-$K4)=(LF4-LH4),2))</f>
        <v>5</v>
      </c>
      <c r="LK4" s="304">
        <v>2</v>
      </c>
      <c r="LL4" s="301" t="s">
        <v>2</v>
      </c>
      <c r="LM4" s="305">
        <v>1</v>
      </c>
      <c r="LN4" s="306">
        <f t="shared" ref="LN4:LN67" si="125">IF(LK4&gt;LM4,1)+IF(LK4&lt;LM4,2)+IF(LK4=LM4,3)</f>
        <v>1</v>
      </c>
      <c r="LO4" s="307">
        <f t="shared" ref="LO4:LO67" si="126">IF($I4="","",IF($I4=LK4,+(IF($K4=LM4,2,0)))+IF($I4=LK4,1)+IF($K4=LM4,1)+IF($L4=LN4,4)+IF(($I4-$K4)=(LK4-LM4),2))</f>
        <v>5</v>
      </c>
      <c r="LP4" s="304">
        <v>2</v>
      </c>
      <c r="LQ4" s="301" t="s">
        <v>2</v>
      </c>
      <c r="LR4" s="305">
        <v>0</v>
      </c>
      <c r="LS4" s="306">
        <f t="shared" ref="LS4:LS67" si="127">IF(LP4&gt;LR4,1)+IF(LP4&lt;LR4,2)+IF(LP4=LR4,3)</f>
        <v>1</v>
      </c>
      <c r="LT4" s="307">
        <f t="shared" ref="LT4:LT67" si="128">IF($I4="","",IF($I4=LP4,+(IF($K4=LR4,2,0)))+IF($I4=LP4,1)+IF($K4=LR4,1)+IF($L4=LS4,4)+IF(($I4-$K4)=(LP4-LR4),2))</f>
        <v>10</v>
      </c>
      <c r="LU4" s="304">
        <v>2</v>
      </c>
      <c r="LV4" s="301" t="s">
        <v>2</v>
      </c>
      <c r="LW4" s="305">
        <v>0</v>
      </c>
      <c r="LX4" s="306">
        <f t="shared" ref="LX4:LX67" si="129">IF(LU4&gt;LW4,1)+IF(LU4&lt;LW4,2)+IF(LU4=LW4,3)</f>
        <v>1</v>
      </c>
      <c r="LY4" s="307">
        <f t="shared" ref="LY4:LY67" si="130">IF($I4="","",IF($I4=LU4,+(IF($K4=LW4,2,0)))+IF($I4=LU4,1)+IF($K4=LW4,1)+IF($L4=LX4,4)+IF(($I4-$K4)=(LU4-LW4),2))</f>
        <v>10</v>
      </c>
      <c r="LZ4" s="304">
        <v>3</v>
      </c>
      <c r="MA4" s="301" t="s">
        <v>2</v>
      </c>
      <c r="MB4" s="305">
        <v>1</v>
      </c>
      <c r="MC4" s="306">
        <f t="shared" ref="MC4:MC67" si="131">IF(LZ4&gt;MB4,1)+IF(LZ4&lt;MB4,2)+IF(LZ4=MB4,3)</f>
        <v>1</v>
      </c>
      <c r="MD4" s="307">
        <f t="shared" ref="MD4:MD67" si="132">IF($I4="","",IF($I4=LZ4,+(IF($K4=MB4,2,0)))+IF($I4=LZ4,1)+IF($K4=MB4,1)+IF($L4=MC4,4)+IF(($I4-$K4)=(LZ4-MB4),2))</f>
        <v>6</v>
      </c>
      <c r="ME4" s="304">
        <v>2</v>
      </c>
      <c r="MF4" s="301" t="s">
        <v>2</v>
      </c>
      <c r="MG4" s="305">
        <v>0</v>
      </c>
      <c r="MH4" s="306">
        <f t="shared" ref="MH4:MH67" si="133">IF(ME4&gt;MG4,1)+IF(ME4&lt;MG4,2)+IF(ME4=MG4,3)</f>
        <v>1</v>
      </c>
      <c r="MI4" s="307">
        <f t="shared" ref="MI4:MI67" si="134">IF($I4="","",IF($I4=ME4,+(IF($K4=MG4,2,0)))+IF($I4=ME4,1)+IF($K4=MG4,1)+IF($L4=MH4,4)+IF(($I4-$K4)=(ME4-MG4),2))</f>
        <v>10</v>
      </c>
      <c r="MJ4" s="304">
        <v>2</v>
      </c>
      <c r="MK4" s="301" t="s">
        <v>2</v>
      </c>
      <c r="ML4" s="305">
        <v>0</v>
      </c>
      <c r="MM4" s="306">
        <f t="shared" ref="MM4:MM67" si="135">IF(MJ4&gt;ML4,1)+IF(MJ4&lt;ML4,2)+IF(MJ4=ML4,3)</f>
        <v>1</v>
      </c>
      <c r="MN4" s="307">
        <f t="shared" ref="MN4:MN67" si="136">IF($I4="","",IF($I4=MJ4,+(IF($K4=ML4,2,0)))+IF($I4=MJ4,1)+IF($K4=ML4,1)+IF($L4=MM4,4)+IF(($I4-$K4)=(MJ4-ML4),2))</f>
        <v>10</v>
      </c>
      <c r="MO4" s="304">
        <v>2</v>
      </c>
      <c r="MP4" s="301" t="s">
        <v>2</v>
      </c>
      <c r="MQ4" s="305">
        <v>1</v>
      </c>
      <c r="MR4" s="306">
        <f t="shared" ref="MR4:MR67" si="137">IF(MO4&gt;MQ4,1)+IF(MO4&lt;MQ4,2)+IF(MO4=MQ4,3)</f>
        <v>1</v>
      </c>
      <c r="MS4" s="307">
        <f t="shared" ref="MS4:MS67" si="138">IF($I4="","",IF($I4=MO4,+(IF($K4=MQ4,2,0)))+IF($I4=MO4,1)+IF($K4=MQ4,1)+IF($L4=MR4,4)+IF(($I4-$K4)=(MO4-MQ4),2))</f>
        <v>5</v>
      </c>
      <c r="MT4" s="304">
        <v>2</v>
      </c>
      <c r="MU4" s="301" t="s">
        <v>2</v>
      </c>
      <c r="MV4" s="305">
        <v>1</v>
      </c>
      <c r="MW4" s="306">
        <f t="shared" ref="MW4:MW67" si="139">IF(MT4&gt;MV4,1)+IF(MT4&lt;MV4,2)+IF(MT4=MV4,3)</f>
        <v>1</v>
      </c>
      <c r="MX4" s="307">
        <f t="shared" ref="MX4:MX67" si="140">IF($I4="","",IF($I4=MT4,+(IF($K4=MV4,2,0)))+IF($I4=MT4,1)+IF($K4=MV4,1)+IF($L4=MW4,4)+IF(($I4-$K4)=(MT4-MV4),2))</f>
        <v>5</v>
      </c>
      <c r="MY4" s="304">
        <v>2</v>
      </c>
      <c r="MZ4" s="301" t="s">
        <v>2</v>
      </c>
      <c r="NA4" s="305">
        <v>0</v>
      </c>
      <c r="NB4" s="306">
        <f t="shared" ref="NB4:NB67" si="141">IF(MY4&gt;NA4,1)+IF(MY4&lt;NA4,2)+IF(MY4=NA4,3)</f>
        <v>1</v>
      </c>
      <c r="NC4" s="307">
        <f t="shared" ref="NC4:NC67" si="142">IF($I4="","",IF($I4=MY4,+(IF($K4=NA4,2,0)))+IF($I4=MY4,1)+IF($K4=NA4,1)+IF($L4=NB4,4)+IF(($I4-$K4)=(MY4-NA4),2))</f>
        <v>10</v>
      </c>
      <c r="ND4" s="304">
        <v>1</v>
      </c>
      <c r="NE4" s="301" t="s">
        <v>2</v>
      </c>
      <c r="NF4" s="305">
        <v>1</v>
      </c>
      <c r="NG4" s="306">
        <f t="shared" ref="NG4:NG67" si="143">IF(ND4&gt;NF4,1)+IF(ND4&lt;NF4,2)+IF(ND4=NF4,3)</f>
        <v>3</v>
      </c>
      <c r="NH4" s="307">
        <f t="shared" ref="NH4:NH67" si="144">IF($I4="","",IF($I4=ND4,+(IF($K4=NF4,2,0)))+IF($I4=ND4,1)+IF($K4=NF4,1)+IF($L4=NG4,4)+IF(($I4-$K4)=(ND4-NF4),2))</f>
        <v>0</v>
      </c>
      <c r="NI4" s="304">
        <v>1</v>
      </c>
      <c r="NJ4" s="301" t="s">
        <v>2</v>
      </c>
      <c r="NK4" s="305">
        <v>0</v>
      </c>
      <c r="NL4" s="306">
        <f t="shared" ref="NL4:NL67" si="145">IF(NI4&gt;NK4,1)+IF(NI4&lt;NK4,2)+IF(NI4=NK4,3)</f>
        <v>1</v>
      </c>
      <c r="NM4" s="307">
        <f t="shared" ref="NM4:NM67" si="146">IF($I4="","",IF($I4=NI4,+(IF($K4=NK4,2,0)))+IF($I4=NI4,1)+IF($K4=NK4,1)+IF($L4=NL4,4)+IF(($I4-$K4)=(NI4-NK4),2))</f>
        <v>5</v>
      </c>
      <c r="NN4" s="304">
        <v>2</v>
      </c>
      <c r="NO4" s="301" t="s">
        <v>2</v>
      </c>
      <c r="NP4" s="305">
        <v>1</v>
      </c>
      <c r="NQ4" s="306">
        <f t="shared" ref="NQ4:NQ67" si="147">IF(NN4&gt;NP4,1)+IF(NN4&lt;NP4,2)+IF(NN4=NP4,3)</f>
        <v>1</v>
      </c>
      <c r="NR4" s="307">
        <f t="shared" ref="NR4:NR67" si="148">IF($I4="","",IF($I4=NN4,+(IF($K4=NP4,2,0)))+IF($I4=NN4,1)+IF($K4=NP4,1)+IF($L4=NQ4,4)+IF(($I4-$K4)=(NN4-NP4),2))</f>
        <v>5</v>
      </c>
      <c r="NS4" s="304">
        <v>2</v>
      </c>
      <c r="NT4" s="301" t="s">
        <v>2</v>
      </c>
      <c r="NU4" s="305">
        <v>0</v>
      </c>
      <c r="NV4" s="306">
        <f t="shared" ref="NV4:NV67" si="149">IF(NS4&gt;NU4,1)+IF(NS4&lt;NU4,2)+IF(NS4=NU4,3)</f>
        <v>1</v>
      </c>
      <c r="NW4" s="307">
        <f t="shared" ref="NW4:NW67" si="150">IF($I4="","",IF($I4=NS4,+(IF($K4=NU4,2,0)))+IF($I4=NS4,1)+IF($K4=NU4,1)+IF($L4=NV4,4)+IF(($I4-$K4)=(NS4-NU4),2))</f>
        <v>10</v>
      </c>
      <c r="NX4" s="304">
        <v>1</v>
      </c>
      <c r="NY4" s="301" t="s">
        <v>2</v>
      </c>
      <c r="NZ4" s="305">
        <v>0</v>
      </c>
      <c r="OA4" s="306">
        <f t="shared" ref="OA4:OA67" si="151">IF(NX4&gt;NZ4,1)+IF(NX4&lt;NZ4,2)+IF(NX4=NZ4,3)</f>
        <v>1</v>
      </c>
      <c r="OB4" s="307">
        <f t="shared" ref="OB4:OB67" si="152">IF($I4="","",IF($I4=NX4,+(IF($K4=NZ4,2,0)))+IF($I4=NX4,1)+IF($K4=NZ4,1)+IF($L4=OA4,4)+IF(($I4-$K4)=(NX4-NZ4),2))</f>
        <v>5</v>
      </c>
      <c r="OC4" s="304">
        <v>1</v>
      </c>
      <c r="OD4" s="301" t="s">
        <v>2</v>
      </c>
      <c r="OE4" s="305">
        <v>0</v>
      </c>
      <c r="OF4" s="306">
        <f t="shared" ref="OF4:OF67" si="153">IF(OC4&gt;OE4,1)+IF(OC4&lt;OE4,2)+IF(OC4=OE4,3)</f>
        <v>1</v>
      </c>
      <c r="OG4" s="307">
        <f t="shared" ref="OG4:OG67" si="154">IF($I4="","",IF($I4=OC4,+(IF($K4=OE4,2,0)))+IF($I4=OC4,1)+IF($K4=OE4,1)+IF($L4=OF4,4)+IF(($I4-$K4)=(OC4-OE4),2))</f>
        <v>5</v>
      </c>
    </row>
    <row r="5" spans="1:397" ht="13.5" customHeight="1" x14ac:dyDescent="0.2">
      <c r="A5" s="71" t="s">
        <v>26</v>
      </c>
      <c r="B5" s="68">
        <v>12</v>
      </c>
      <c r="C5" s="69" t="s">
        <v>104</v>
      </c>
      <c r="D5" s="70" t="s">
        <v>121</v>
      </c>
      <c r="E5" s="71" t="s">
        <v>99</v>
      </c>
      <c r="F5" s="68" t="s">
        <v>2</v>
      </c>
      <c r="G5" s="72" t="s">
        <v>103</v>
      </c>
      <c r="H5" s="40"/>
      <c r="I5" s="82">
        <v>2</v>
      </c>
      <c r="J5" s="81" t="s">
        <v>2</v>
      </c>
      <c r="K5" s="83">
        <v>1</v>
      </c>
      <c r="L5" s="41">
        <f t="shared" si="0"/>
        <v>1</v>
      </c>
      <c r="M5" s="304">
        <v>0</v>
      </c>
      <c r="N5" s="301" t="s">
        <v>2</v>
      </c>
      <c r="O5" s="305">
        <v>2</v>
      </c>
      <c r="P5" s="306">
        <f t="shared" si="1"/>
        <v>2</v>
      </c>
      <c r="Q5" s="307">
        <f t="shared" si="2"/>
        <v>0</v>
      </c>
      <c r="R5" s="304">
        <v>1</v>
      </c>
      <c r="S5" s="301" t="s">
        <v>2</v>
      </c>
      <c r="T5" s="305">
        <v>3</v>
      </c>
      <c r="U5" s="306">
        <f t="shared" si="3"/>
        <v>2</v>
      </c>
      <c r="V5" s="307">
        <f t="shared" si="4"/>
        <v>0</v>
      </c>
      <c r="W5" s="304">
        <v>2</v>
      </c>
      <c r="X5" s="301" t="s">
        <v>2</v>
      </c>
      <c r="Y5" s="305">
        <v>1</v>
      </c>
      <c r="Z5" s="306">
        <f t="shared" si="5"/>
        <v>1</v>
      </c>
      <c r="AA5" s="307">
        <f t="shared" si="6"/>
        <v>10</v>
      </c>
      <c r="AB5" s="304">
        <v>1</v>
      </c>
      <c r="AC5" s="301" t="s">
        <v>2</v>
      </c>
      <c r="AD5" s="305">
        <v>1</v>
      </c>
      <c r="AE5" s="306">
        <f t="shared" si="7"/>
        <v>3</v>
      </c>
      <c r="AF5" s="307">
        <f t="shared" si="8"/>
        <v>1</v>
      </c>
      <c r="AG5" s="304">
        <v>1</v>
      </c>
      <c r="AH5" s="301" t="s">
        <v>2</v>
      </c>
      <c r="AI5" s="305">
        <v>1</v>
      </c>
      <c r="AJ5" s="306">
        <f t="shared" si="9"/>
        <v>3</v>
      </c>
      <c r="AK5" s="307">
        <f t="shared" si="10"/>
        <v>1</v>
      </c>
      <c r="AL5" s="304">
        <v>0</v>
      </c>
      <c r="AM5" s="301" t="s">
        <v>2</v>
      </c>
      <c r="AN5" s="305">
        <v>0</v>
      </c>
      <c r="AO5" s="306">
        <f t="shared" si="11"/>
        <v>3</v>
      </c>
      <c r="AP5" s="307">
        <f t="shared" si="12"/>
        <v>0</v>
      </c>
      <c r="AQ5" s="304">
        <v>0</v>
      </c>
      <c r="AR5" s="301" t="s">
        <v>2</v>
      </c>
      <c r="AS5" s="305">
        <v>1</v>
      </c>
      <c r="AT5" s="306">
        <f t="shared" si="13"/>
        <v>2</v>
      </c>
      <c r="AU5" s="307">
        <f t="shared" si="14"/>
        <v>1</v>
      </c>
      <c r="AV5" s="304">
        <v>1</v>
      </c>
      <c r="AW5" s="301" t="s">
        <v>2</v>
      </c>
      <c r="AX5" s="305">
        <v>1</v>
      </c>
      <c r="AY5" s="306">
        <f t="shared" si="15"/>
        <v>3</v>
      </c>
      <c r="AZ5" s="307">
        <f t="shared" si="16"/>
        <v>1</v>
      </c>
      <c r="BA5" s="304">
        <v>1</v>
      </c>
      <c r="BB5" s="301" t="s">
        <v>2</v>
      </c>
      <c r="BC5" s="305">
        <v>2</v>
      </c>
      <c r="BD5" s="306">
        <f t="shared" si="17"/>
        <v>2</v>
      </c>
      <c r="BE5" s="307">
        <f t="shared" si="18"/>
        <v>0</v>
      </c>
      <c r="BF5" s="304">
        <v>0</v>
      </c>
      <c r="BG5" s="301" t="s">
        <v>2</v>
      </c>
      <c r="BH5" s="305">
        <v>0</v>
      </c>
      <c r="BI5" s="306">
        <f t="shared" si="19"/>
        <v>3</v>
      </c>
      <c r="BJ5" s="307">
        <f t="shared" si="20"/>
        <v>0</v>
      </c>
      <c r="BK5" s="304">
        <v>0</v>
      </c>
      <c r="BL5" s="301" t="s">
        <v>2</v>
      </c>
      <c r="BM5" s="305">
        <v>2</v>
      </c>
      <c r="BN5" s="306">
        <f t="shared" si="21"/>
        <v>2</v>
      </c>
      <c r="BO5" s="307">
        <f t="shared" si="22"/>
        <v>0</v>
      </c>
      <c r="BP5" s="304">
        <v>1</v>
      </c>
      <c r="BQ5" s="301" t="s">
        <v>2</v>
      </c>
      <c r="BR5" s="305">
        <v>1</v>
      </c>
      <c r="BS5" s="306">
        <f t="shared" si="23"/>
        <v>3</v>
      </c>
      <c r="BT5" s="307">
        <f t="shared" si="24"/>
        <v>1</v>
      </c>
      <c r="BU5" s="304">
        <v>1</v>
      </c>
      <c r="BV5" s="301" t="s">
        <v>2</v>
      </c>
      <c r="BW5" s="305">
        <v>1</v>
      </c>
      <c r="BX5" s="306">
        <f t="shared" si="25"/>
        <v>3</v>
      </c>
      <c r="BY5" s="307">
        <f t="shared" si="26"/>
        <v>1</v>
      </c>
      <c r="BZ5" s="304">
        <v>2</v>
      </c>
      <c r="CA5" s="301" t="s">
        <v>2</v>
      </c>
      <c r="CB5" s="305">
        <v>2</v>
      </c>
      <c r="CC5" s="306">
        <f t="shared" si="27"/>
        <v>3</v>
      </c>
      <c r="CD5" s="307">
        <f t="shared" si="28"/>
        <v>1</v>
      </c>
      <c r="CE5" s="304">
        <v>1</v>
      </c>
      <c r="CF5" s="301" t="s">
        <v>2</v>
      </c>
      <c r="CG5" s="305">
        <v>1</v>
      </c>
      <c r="CH5" s="306">
        <f t="shared" si="29"/>
        <v>3</v>
      </c>
      <c r="CI5" s="307">
        <f t="shared" si="30"/>
        <v>1</v>
      </c>
      <c r="CJ5" s="304">
        <v>1</v>
      </c>
      <c r="CK5" s="301" t="s">
        <v>2</v>
      </c>
      <c r="CL5" s="305">
        <v>1</v>
      </c>
      <c r="CM5" s="306">
        <f t="shared" si="31"/>
        <v>3</v>
      </c>
      <c r="CN5" s="307">
        <f t="shared" si="32"/>
        <v>1</v>
      </c>
      <c r="CO5" s="304">
        <v>0</v>
      </c>
      <c r="CP5" s="301" t="s">
        <v>2</v>
      </c>
      <c r="CQ5" s="305">
        <v>1</v>
      </c>
      <c r="CR5" s="306">
        <f t="shared" si="33"/>
        <v>2</v>
      </c>
      <c r="CS5" s="307">
        <f t="shared" si="34"/>
        <v>1</v>
      </c>
      <c r="CT5" s="304">
        <v>2</v>
      </c>
      <c r="CU5" s="301" t="s">
        <v>2</v>
      </c>
      <c r="CV5" s="305">
        <v>1</v>
      </c>
      <c r="CW5" s="306">
        <f t="shared" si="35"/>
        <v>1</v>
      </c>
      <c r="CX5" s="307">
        <f t="shared" si="36"/>
        <v>10</v>
      </c>
      <c r="CY5" s="304">
        <v>1</v>
      </c>
      <c r="CZ5" s="301" t="s">
        <v>2</v>
      </c>
      <c r="DA5" s="305">
        <v>1</v>
      </c>
      <c r="DB5" s="306">
        <f t="shared" si="37"/>
        <v>3</v>
      </c>
      <c r="DC5" s="307">
        <f t="shared" si="38"/>
        <v>1</v>
      </c>
      <c r="DD5" s="304">
        <v>1</v>
      </c>
      <c r="DE5" s="301" t="s">
        <v>2</v>
      </c>
      <c r="DF5" s="305">
        <v>1</v>
      </c>
      <c r="DG5" s="306">
        <f t="shared" si="39"/>
        <v>3</v>
      </c>
      <c r="DH5" s="307">
        <f t="shared" si="40"/>
        <v>1</v>
      </c>
      <c r="DI5" s="304">
        <v>0</v>
      </c>
      <c r="DJ5" s="301" t="s">
        <v>2</v>
      </c>
      <c r="DK5" s="305">
        <v>0</v>
      </c>
      <c r="DL5" s="306">
        <f t="shared" si="41"/>
        <v>3</v>
      </c>
      <c r="DM5" s="307">
        <f t="shared" si="42"/>
        <v>0</v>
      </c>
      <c r="DN5" s="304">
        <v>0</v>
      </c>
      <c r="DO5" s="301" t="s">
        <v>2</v>
      </c>
      <c r="DP5" s="305">
        <v>1</v>
      </c>
      <c r="DQ5" s="306">
        <f t="shared" si="43"/>
        <v>2</v>
      </c>
      <c r="DR5" s="307">
        <f t="shared" si="44"/>
        <v>1</v>
      </c>
      <c r="DS5" s="304">
        <v>2</v>
      </c>
      <c r="DT5" s="301" t="s">
        <v>2</v>
      </c>
      <c r="DU5" s="305">
        <v>2</v>
      </c>
      <c r="DV5" s="306">
        <f t="shared" si="45"/>
        <v>3</v>
      </c>
      <c r="DW5" s="307">
        <f t="shared" si="46"/>
        <v>1</v>
      </c>
      <c r="DX5" s="304">
        <v>1</v>
      </c>
      <c r="DY5" s="301" t="s">
        <v>2</v>
      </c>
      <c r="DZ5" s="305">
        <v>1</v>
      </c>
      <c r="EA5" s="306">
        <f t="shared" si="47"/>
        <v>3</v>
      </c>
      <c r="EB5" s="307">
        <f t="shared" si="48"/>
        <v>1</v>
      </c>
      <c r="EC5" s="304">
        <v>0</v>
      </c>
      <c r="ED5" s="301" t="s">
        <v>2</v>
      </c>
      <c r="EE5" s="305">
        <v>1</v>
      </c>
      <c r="EF5" s="306">
        <f t="shared" si="49"/>
        <v>2</v>
      </c>
      <c r="EG5" s="307">
        <f t="shared" si="50"/>
        <v>1</v>
      </c>
      <c r="EH5" s="304">
        <v>0</v>
      </c>
      <c r="EI5" s="301" t="s">
        <v>2</v>
      </c>
      <c r="EJ5" s="305">
        <v>1</v>
      </c>
      <c r="EK5" s="306">
        <f t="shared" si="51"/>
        <v>2</v>
      </c>
      <c r="EL5" s="307">
        <f t="shared" si="52"/>
        <v>1</v>
      </c>
      <c r="EM5" s="304">
        <v>1</v>
      </c>
      <c r="EN5" s="301" t="s">
        <v>2</v>
      </c>
      <c r="EO5" s="305">
        <v>1</v>
      </c>
      <c r="EP5" s="306">
        <f t="shared" si="53"/>
        <v>3</v>
      </c>
      <c r="EQ5" s="307">
        <f t="shared" si="54"/>
        <v>1</v>
      </c>
      <c r="ER5" s="304">
        <v>1</v>
      </c>
      <c r="ES5" s="301" t="s">
        <v>2</v>
      </c>
      <c r="ET5" s="305">
        <v>1</v>
      </c>
      <c r="EU5" s="306">
        <f t="shared" si="55"/>
        <v>3</v>
      </c>
      <c r="EV5" s="307">
        <f t="shared" si="56"/>
        <v>1</v>
      </c>
      <c r="EW5" s="304">
        <v>1</v>
      </c>
      <c r="EX5" s="301" t="s">
        <v>2</v>
      </c>
      <c r="EY5" s="305">
        <v>2</v>
      </c>
      <c r="EZ5" s="306">
        <f t="shared" si="57"/>
        <v>2</v>
      </c>
      <c r="FA5" s="307">
        <f t="shared" si="58"/>
        <v>0</v>
      </c>
      <c r="FB5" s="304">
        <v>1</v>
      </c>
      <c r="FC5" s="301" t="s">
        <v>2</v>
      </c>
      <c r="FD5" s="305">
        <v>1</v>
      </c>
      <c r="FE5" s="306">
        <f t="shared" si="59"/>
        <v>3</v>
      </c>
      <c r="FF5" s="307">
        <f t="shared" si="60"/>
        <v>1</v>
      </c>
      <c r="FG5" s="304">
        <v>0</v>
      </c>
      <c r="FH5" s="301" t="s">
        <v>2</v>
      </c>
      <c r="FI5" s="305">
        <v>1</v>
      </c>
      <c r="FJ5" s="306">
        <f t="shared" si="61"/>
        <v>2</v>
      </c>
      <c r="FK5" s="307">
        <f t="shared" si="62"/>
        <v>1</v>
      </c>
      <c r="FL5" s="304">
        <v>0</v>
      </c>
      <c r="FM5" s="301" t="s">
        <v>2</v>
      </c>
      <c r="FN5" s="305">
        <v>1</v>
      </c>
      <c r="FO5" s="306">
        <f t="shared" si="63"/>
        <v>2</v>
      </c>
      <c r="FP5" s="307">
        <f t="shared" si="64"/>
        <v>1</v>
      </c>
      <c r="FQ5" s="304">
        <v>1</v>
      </c>
      <c r="FR5" s="301" t="s">
        <v>2</v>
      </c>
      <c r="FS5" s="305">
        <v>1</v>
      </c>
      <c r="FT5" s="306">
        <f t="shared" si="65"/>
        <v>3</v>
      </c>
      <c r="FU5" s="307">
        <f t="shared" si="66"/>
        <v>1</v>
      </c>
      <c r="FV5" s="304">
        <v>1</v>
      </c>
      <c r="FW5" s="301" t="s">
        <v>2</v>
      </c>
      <c r="FX5" s="305">
        <v>3</v>
      </c>
      <c r="FY5" s="306">
        <f t="shared" si="67"/>
        <v>2</v>
      </c>
      <c r="FZ5" s="307">
        <f t="shared" si="68"/>
        <v>0</v>
      </c>
      <c r="GA5" s="304">
        <v>1</v>
      </c>
      <c r="GB5" s="301" t="s">
        <v>2</v>
      </c>
      <c r="GC5" s="305">
        <v>1</v>
      </c>
      <c r="GD5" s="306">
        <f t="shared" si="69"/>
        <v>3</v>
      </c>
      <c r="GE5" s="307">
        <f t="shared" si="70"/>
        <v>1</v>
      </c>
      <c r="GF5" s="304">
        <v>0</v>
      </c>
      <c r="GG5" s="301" t="s">
        <v>2</v>
      </c>
      <c r="GH5" s="305">
        <v>1</v>
      </c>
      <c r="GI5" s="306">
        <f t="shared" si="71"/>
        <v>2</v>
      </c>
      <c r="GJ5" s="307">
        <f t="shared" si="72"/>
        <v>1</v>
      </c>
      <c r="GK5" s="304">
        <v>0</v>
      </c>
      <c r="GL5" s="301" t="s">
        <v>2</v>
      </c>
      <c r="GM5" s="305">
        <v>1</v>
      </c>
      <c r="GN5" s="306">
        <f t="shared" si="73"/>
        <v>2</v>
      </c>
      <c r="GO5" s="307">
        <f t="shared" si="74"/>
        <v>1</v>
      </c>
      <c r="GP5" s="304">
        <v>1</v>
      </c>
      <c r="GQ5" s="301" t="s">
        <v>2</v>
      </c>
      <c r="GR5" s="305">
        <v>1</v>
      </c>
      <c r="GS5" s="306">
        <f t="shared" si="75"/>
        <v>3</v>
      </c>
      <c r="GT5" s="307">
        <f t="shared" si="76"/>
        <v>1</v>
      </c>
      <c r="GU5" s="304">
        <v>2</v>
      </c>
      <c r="GV5" s="301" t="s">
        <v>2</v>
      </c>
      <c r="GW5" s="305">
        <v>1</v>
      </c>
      <c r="GX5" s="306">
        <f t="shared" si="77"/>
        <v>1</v>
      </c>
      <c r="GY5" s="307">
        <f t="shared" si="78"/>
        <v>10</v>
      </c>
      <c r="GZ5" s="304">
        <v>1</v>
      </c>
      <c r="HA5" s="301" t="s">
        <v>2</v>
      </c>
      <c r="HB5" s="305">
        <v>2</v>
      </c>
      <c r="HC5" s="306">
        <f t="shared" si="79"/>
        <v>2</v>
      </c>
      <c r="HD5" s="307">
        <f t="shared" si="80"/>
        <v>0</v>
      </c>
      <c r="HE5" s="304">
        <v>1</v>
      </c>
      <c r="HF5" s="301" t="s">
        <v>2</v>
      </c>
      <c r="HG5" s="305">
        <v>2</v>
      </c>
      <c r="HH5" s="306">
        <f t="shared" si="81"/>
        <v>2</v>
      </c>
      <c r="HI5" s="307">
        <f t="shared" si="82"/>
        <v>0</v>
      </c>
      <c r="HJ5" s="304">
        <v>1</v>
      </c>
      <c r="HK5" s="301" t="s">
        <v>2</v>
      </c>
      <c r="HL5" s="305">
        <v>2</v>
      </c>
      <c r="HM5" s="306">
        <f t="shared" si="83"/>
        <v>2</v>
      </c>
      <c r="HN5" s="307">
        <f t="shared" si="84"/>
        <v>0</v>
      </c>
      <c r="HO5" s="304">
        <v>1</v>
      </c>
      <c r="HP5" s="301" t="s">
        <v>2</v>
      </c>
      <c r="HQ5" s="305">
        <v>0</v>
      </c>
      <c r="HR5" s="306">
        <f t="shared" si="85"/>
        <v>1</v>
      </c>
      <c r="HS5" s="307">
        <f t="shared" si="86"/>
        <v>6</v>
      </c>
      <c r="HT5" s="304">
        <v>1</v>
      </c>
      <c r="HU5" s="301" t="s">
        <v>2</v>
      </c>
      <c r="HV5" s="305">
        <v>1</v>
      </c>
      <c r="HW5" s="306">
        <f t="shared" si="87"/>
        <v>3</v>
      </c>
      <c r="HX5" s="307">
        <f t="shared" si="88"/>
        <v>1</v>
      </c>
      <c r="HY5" s="304">
        <v>0</v>
      </c>
      <c r="HZ5" s="301" t="s">
        <v>2</v>
      </c>
      <c r="IA5" s="305">
        <v>0</v>
      </c>
      <c r="IB5" s="306">
        <f t="shared" si="89"/>
        <v>3</v>
      </c>
      <c r="IC5" s="307">
        <f t="shared" si="90"/>
        <v>0</v>
      </c>
      <c r="ID5" s="304">
        <v>1</v>
      </c>
      <c r="IE5" s="301" t="s">
        <v>2</v>
      </c>
      <c r="IF5" s="305">
        <v>2</v>
      </c>
      <c r="IG5" s="306">
        <f t="shared" si="91"/>
        <v>2</v>
      </c>
      <c r="IH5" s="307">
        <f t="shared" si="92"/>
        <v>0</v>
      </c>
      <c r="II5" s="304">
        <v>1</v>
      </c>
      <c r="IJ5" s="301" t="s">
        <v>2</v>
      </c>
      <c r="IK5" s="305">
        <v>1</v>
      </c>
      <c r="IL5" s="306">
        <f t="shared" si="93"/>
        <v>3</v>
      </c>
      <c r="IM5" s="307">
        <f t="shared" si="94"/>
        <v>1</v>
      </c>
      <c r="IN5" s="304">
        <v>1</v>
      </c>
      <c r="IO5" s="301" t="s">
        <v>2</v>
      </c>
      <c r="IP5" s="305">
        <v>1</v>
      </c>
      <c r="IQ5" s="306">
        <f t="shared" si="95"/>
        <v>3</v>
      </c>
      <c r="IR5" s="307">
        <f t="shared" si="96"/>
        <v>1</v>
      </c>
      <c r="IS5" s="304">
        <v>1</v>
      </c>
      <c r="IT5" s="301" t="s">
        <v>2</v>
      </c>
      <c r="IU5" s="305">
        <v>1</v>
      </c>
      <c r="IV5" s="306">
        <f t="shared" si="97"/>
        <v>3</v>
      </c>
      <c r="IW5" s="307">
        <f t="shared" si="98"/>
        <v>1</v>
      </c>
      <c r="IX5" s="304">
        <v>1</v>
      </c>
      <c r="IY5" s="301" t="s">
        <v>2</v>
      </c>
      <c r="IZ5" s="305">
        <v>1</v>
      </c>
      <c r="JA5" s="306">
        <f t="shared" si="99"/>
        <v>3</v>
      </c>
      <c r="JB5" s="307">
        <f t="shared" si="100"/>
        <v>1</v>
      </c>
      <c r="JC5" s="304">
        <v>1</v>
      </c>
      <c r="JD5" s="301" t="s">
        <v>2</v>
      </c>
      <c r="JE5" s="305">
        <v>2</v>
      </c>
      <c r="JF5" s="306">
        <f t="shared" si="101"/>
        <v>2</v>
      </c>
      <c r="JG5" s="307">
        <f t="shared" si="102"/>
        <v>0</v>
      </c>
      <c r="JH5" s="304">
        <v>0</v>
      </c>
      <c r="JI5" s="301" t="s">
        <v>2</v>
      </c>
      <c r="JJ5" s="305">
        <v>1</v>
      </c>
      <c r="JK5" s="306">
        <f t="shared" si="103"/>
        <v>2</v>
      </c>
      <c r="JL5" s="307">
        <f t="shared" si="104"/>
        <v>1</v>
      </c>
      <c r="JM5" s="304">
        <v>1</v>
      </c>
      <c r="JN5" s="301" t="s">
        <v>2</v>
      </c>
      <c r="JO5" s="305">
        <v>2</v>
      </c>
      <c r="JP5" s="306">
        <f t="shared" si="105"/>
        <v>2</v>
      </c>
      <c r="JQ5" s="307">
        <f t="shared" si="106"/>
        <v>0</v>
      </c>
      <c r="JR5" s="304">
        <v>1</v>
      </c>
      <c r="JS5" s="301" t="s">
        <v>2</v>
      </c>
      <c r="JT5" s="305">
        <v>1</v>
      </c>
      <c r="JU5" s="306">
        <f t="shared" si="107"/>
        <v>3</v>
      </c>
      <c r="JV5" s="307">
        <f t="shared" si="108"/>
        <v>1</v>
      </c>
      <c r="JW5" s="304">
        <v>1</v>
      </c>
      <c r="JX5" s="301" t="s">
        <v>2</v>
      </c>
      <c r="JY5" s="305">
        <v>0</v>
      </c>
      <c r="JZ5" s="306">
        <f t="shared" si="109"/>
        <v>1</v>
      </c>
      <c r="KA5" s="307">
        <f t="shared" si="110"/>
        <v>6</v>
      </c>
      <c r="KB5" s="304">
        <v>0</v>
      </c>
      <c r="KC5" s="301" t="s">
        <v>2</v>
      </c>
      <c r="KD5" s="305">
        <v>1</v>
      </c>
      <c r="KE5" s="306">
        <f t="shared" si="111"/>
        <v>2</v>
      </c>
      <c r="KF5" s="307">
        <f t="shared" si="112"/>
        <v>1</v>
      </c>
      <c r="KG5" s="304">
        <v>2</v>
      </c>
      <c r="KH5" s="301" t="s">
        <v>2</v>
      </c>
      <c r="KI5" s="305">
        <v>1</v>
      </c>
      <c r="KJ5" s="306">
        <f t="shared" si="113"/>
        <v>1</v>
      </c>
      <c r="KK5" s="307">
        <f t="shared" si="114"/>
        <v>10</v>
      </c>
      <c r="KL5" s="304">
        <v>1</v>
      </c>
      <c r="KM5" s="301" t="s">
        <v>2</v>
      </c>
      <c r="KN5" s="305">
        <v>3</v>
      </c>
      <c r="KO5" s="306">
        <f t="shared" si="115"/>
        <v>2</v>
      </c>
      <c r="KP5" s="307">
        <f t="shared" si="116"/>
        <v>0</v>
      </c>
      <c r="KQ5" s="304">
        <v>2</v>
      </c>
      <c r="KR5" s="301" t="s">
        <v>2</v>
      </c>
      <c r="KS5" s="305">
        <v>2</v>
      </c>
      <c r="KT5" s="306">
        <f t="shared" si="117"/>
        <v>3</v>
      </c>
      <c r="KU5" s="307">
        <f t="shared" si="118"/>
        <v>1</v>
      </c>
      <c r="KV5" s="304">
        <v>1</v>
      </c>
      <c r="KW5" s="301" t="s">
        <v>2</v>
      </c>
      <c r="KX5" s="305">
        <v>1</v>
      </c>
      <c r="KY5" s="306">
        <f t="shared" si="119"/>
        <v>3</v>
      </c>
      <c r="KZ5" s="307">
        <f t="shared" si="120"/>
        <v>1</v>
      </c>
      <c r="LA5" s="304">
        <v>0</v>
      </c>
      <c r="LB5" s="301" t="s">
        <v>2</v>
      </c>
      <c r="LC5" s="305">
        <v>1</v>
      </c>
      <c r="LD5" s="306">
        <f t="shared" si="121"/>
        <v>2</v>
      </c>
      <c r="LE5" s="307">
        <f t="shared" si="122"/>
        <v>1</v>
      </c>
      <c r="LF5" s="304">
        <v>1</v>
      </c>
      <c r="LG5" s="301" t="s">
        <v>2</v>
      </c>
      <c r="LH5" s="305">
        <v>2</v>
      </c>
      <c r="LI5" s="306">
        <f t="shared" si="123"/>
        <v>2</v>
      </c>
      <c r="LJ5" s="307">
        <f t="shared" si="124"/>
        <v>0</v>
      </c>
      <c r="LK5" s="304">
        <v>0</v>
      </c>
      <c r="LL5" s="301" t="s">
        <v>2</v>
      </c>
      <c r="LM5" s="305">
        <v>1</v>
      </c>
      <c r="LN5" s="306">
        <f t="shared" si="125"/>
        <v>2</v>
      </c>
      <c r="LO5" s="307">
        <f t="shared" si="126"/>
        <v>1</v>
      </c>
      <c r="LP5" s="304">
        <v>1</v>
      </c>
      <c r="LQ5" s="301" t="s">
        <v>2</v>
      </c>
      <c r="LR5" s="305">
        <v>1</v>
      </c>
      <c r="LS5" s="306">
        <f t="shared" si="127"/>
        <v>3</v>
      </c>
      <c r="LT5" s="307">
        <f t="shared" si="128"/>
        <v>1</v>
      </c>
      <c r="LU5" s="304">
        <v>1</v>
      </c>
      <c r="LV5" s="301" t="s">
        <v>2</v>
      </c>
      <c r="LW5" s="305">
        <v>1</v>
      </c>
      <c r="LX5" s="306">
        <f t="shared" si="129"/>
        <v>3</v>
      </c>
      <c r="LY5" s="307">
        <f t="shared" si="130"/>
        <v>1</v>
      </c>
      <c r="LZ5" s="304">
        <v>1</v>
      </c>
      <c r="MA5" s="301" t="s">
        <v>2</v>
      </c>
      <c r="MB5" s="305">
        <v>1</v>
      </c>
      <c r="MC5" s="306">
        <f t="shared" si="131"/>
        <v>3</v>
      </c>
      <c r="MD5" s="307">
        <f t="shared" si="132"/>
        <v>1</v>
      </c>
      <c r="ME5" s="304">
        <v>1</v>
      </c>
      <c r="MF5" s="301" t="s">
        <v>2</v>
      </c>
      <c r="MG5" s="305">
        <v>2</v>
      </c>
      <c r="MH5" s="306">
        <f t="shared" si="133"/>
        <v>2</v>
      </c>
      <c r="MI5" s="307">
        <f t="shared" si="134"/>
        <v>0</v>
      </c>
      <c r="MJ5" s="304">
        <v>1</v>
      </c>
      <c r="MK5" s="301" t="s">
        <v>2</v>
      </c>
      <c r="ML5" s="305">
        <v>0</v>
      </c>
      <c r="MM5" s="306">
        <f t="shared" si="135"/>
        <v>1</v>
      </c>
      <c r="MN5" s="307">
        <f t="shared" si="136"/>
        <v>6</v>
      </c>
      <c r="MO5" s="304">
        <v>1</v>
      </c>
      <c r="MP5" s="301" t="s">
        <v>2</v>
      </c>
      <c r="MQ5" s="305">
        <v>1</v>
      </c>
      <c r="MR5" s="306">
        <f t="shared" si="137"/>
        <v>3</v>
      </c>
      <c r="MS5" s="307">
        <f t="shared" si="138"/>
        <v>1</v>
      </c>
      <c r="MT5" s="304">
        <v>1</v>
      </c>
      <c r="MU5" s="301" t="s">
        <v>2</v>
      </c>
      <c r="MV5" s="305">
        <v>1</v>
      </c>
      <c r="MW5" s="306">
        <f t="shared" si="139"/>
        <v>3</v>
      </c>
      <c r="MX5" s="307">
        <f t="shared" si="140"/>
        <v>1</v>
      </c>
      <c r="MY5" s="304">
        <v>1</v>
      </c>
      <c r="MZ5" s="301" t="s">
        <v>2</v>
      </c>
      <c r="NA5" s="305">
        <v>1</v>
      </c>
      <c r="NB5" s="306">
        <f t="shared" si="141"/>
        <v>3</v>
      </c>
      <c r="NC5" s="307">
        <f t="shared" si="142"/>
        <v>1</v>
      </c>
      <c r="ND5" s="304">
        <v>0</v>
      </c>
      <c r="NE5" s="301" t="s">
        <v>2</v>
      </c>
      <c r="NF5" s="305">
        <v>1</v>
      </c>
      <c r="NG5" s="306">
        <f t="shared" si="143"/>
        <v>2</v>
      </c>
      <c r="NH5" s="307">
        <f t="shared" si="144"/>
        <v>1</v>
      </c>
      <c r="NI5" s="304">
        <v>2</v>
      </c>
      <c r="NJ5" s="301" t="s">
        <v>2</v>
      </c>
      <c r="NK5" s="305">
        <v>2</v>
      </c>
      <c r="NL5" s="306">
        <f t="shared" si="145"/>
        <v>3</v>
      </c>
      <c r="NM5" s="307">
        <f t="shared" si="146"/>
        <v>1</v>
      </c>
      <c r="NN5" s="304">
        <v>1</v>
      </c>
      <c r="NO5" s="301" t="s">
        <v>2</v>
      </c>
      <c r="NP5" s="305">
        <v>1</v>
      </c>
      <c r="NQ5" s="306">
        <f t="shared" si="147"/>
        <v>3</v>
      </c>
      <c r="NR5" s="307">
        <f t="shared" si="148"/>
        <v>1</v>
      </c>
      <c r="NS5" s="304">
        <v>2</v>
      </c>
      <c r="NT5" s="301" t="s">
        <v>2</v>
      </c>
      <c r="NU5" s="305">
        <v>2</v>
      </c>
      <c r="NV5" s="306">
        <f t="shared" si="149"/>
        <v>3</v>
      </c>
      <c r="NW5" s="307">
        <f t="shared" si="150"/>
        <v>1</v>
      </c>
      <c r="NX5" s="304">
        <v>1</v>
      </c>
      <c r="NY5" s="301" t="s">
        <v>2</v>
      </c>
      <c r="NZ5" s="305">
        <v>1</v>
      </c>
      <c r="OA5" s="306">
        <f t="shared" si="151"/>
        <v>3</v>
      </c>
      <c r="OB5" s="307">
        <f t="shared" si="152"/>
        <v>1</v>
      </c>
      <c r="OC5" s="304">
        <v>1</v>
      </c>
      <c r="OD5" s="301" t="s">
        <v>2</v>
      </c>
      <c r="OE5" s="305">
        <v>0</v>
      </c>
      <c r="OF5" s="306">
        <f t="shared" si="153"/>
        <v>1</v>
      </c>
      <c r="OG5" s="307">
        <f t="shared" si="154"/>
        <v>6</v>
      </c>
    </row>
    <row r="6" spans="1:397" ht="13.5" customHeight="1" x14ac:dyDescent="0.2">
      <c r="A6" s="71" t="s">
        <v>28</v>
      </c>
      <c r="B6" s="68">
        <v>18</v>
      </c>
      <c r="C6" s="69" t="s">
        <v>104</v>
      </c>
      <c r="D6" s="70" t="s">
        <v>36</v>
      </c>
      <c r="E6" s="71" t="s">
        <v>103</v>
      </c>
      <c r="F6" s="68" t="s">
        <v>2</v>
      </c>
      <c r="G6" s="72" t="s">
        <v>133</v>
      </c>
      <c r="H6" s="40"/>
      <c r="I6" s="82">
        <v>1</v>
      </c>
      <c r="J6" s="81" t="s">
        <v>2</v>
      </c>
      <c r="K6" s="83">
        <v>1</v>
      </c>
      <c r="L6" s="41">
        <f t="shared" si="0"/>
        <v>3</v>
      </c>
      <c r="M6" s="304">
        <v>2</v>
      </c>
      <c r="N6" s="301" t="s">
        <v>2</v>
      </c>
      <c r="O6" s="305">
        <v>0</v>
      </c>
      <c r="P6" s="306">
        <f t="shared" si="1"/>
        <v>1</v>
      </c>
      <c r="Q6" s="307">
        <f t="shared" si="2"/>
        <v>0</v>
      </c>
      <c r="R6" s="304">
        <v>2</v>
      </c>
      <c r="S6" s="301" t="s">
        <v>2</v>
      </c>
      <c r="T6" s="305">
        <v>0</v>
      </c>
      <c r="U6" s="306">
        <f t="shared" si="3"/>
        <v>1</v>
      </c>
      <c r="V6" s="307">
        <f t="shared" si="4"/>
        <v>0</v>
      </c>
      <c r="W6" s="304">
        <v>2</v>
      </c>
      <c r="X6" s="301" t="s">
        <v>2</v>
      </c>
      <c r="Y6" s="305">
        <v>0</v>
      </c>
      <c r="Z6" s="306">
        <f t="shared" si="5"/>
        <v>1</v>
      </c>
      <c r="AA6" s="307">
        <f t="shared" si="6"/>
        <v>0</v>
      </c>
      <c r="AB6" s="304">
        <v>0</v>
      </c>
      <c r="AC6" s="301" t="s">
        <v>2</v>
      </c>
      <c r="AD6" s="305">
        <v>0</v>
      </c>
      <c r="AE6" s="306">
        <f t="shared" si="7"/>
        <v>3</v>
      </c>
      <c r="AF6" s="307">
        <f t="shared" si="8"/>
        <v>6</v>
      </c>
      <c r="AG6" s="304">
        <v>1</v>
      </c>
      <c r="AH6" s="301" t="s">
        <v>2</v>
      </c>
      <c r="AI6" s="305">
        <v>0</v>
      </c>
      <c r="AJ6" s="306">
        <f t="shared" si="9"/>
        <v>1</v>
      </c>
      <c r="AK6" s="307">
        <f t="shared" si="10"/>
        <v>1</v>
      </c>
      <c r="AL6" s="304">
        <v>1</v>
      </c>
      <c r="AM6" s="301" t="s">
        <v>2</v>
      </c>
      <c r="AN6" s="305">
        <v>1</v>
      </c>
      <c r="AO6" s="306">
        <f t="shared" si="11"/>
        <v>3</v>
      </c>
      <c r="AP6" s="307">
        <f t="shared" si="12"/>
        <v>10</v>
      </c>
      <c r="AQ6" s="304">
        <v>1</v>
      </c>
      <c r="AR6" s="301" t="s">
        <v>2</v>
      </c>
      <c r="AS6" s="305">
        <v>0</v>
      </c>
      <c r="AT6" s="306">
        <f t="shared" si="13"/>
        <v>1</v>
      </c>
      <c r="AU6" s="307">
        <f t="shared" si="14"/>
        <v>1</v>
      </c>
      <c r="AV6" s="304">
        <v>1</v>
      </c>
      <c r="AW6" s="301" t="s">
        <v>2</v>
      </c>
      <c r="AX6" s="305">
        <v>0</v>
      </c>
      <c r="AY6" s="306">
        <f t="shared" si="15"/>
        <v>1</v>
      </c>
      <c r="AZ6" s="307">
        <f t="shared" si="16"/>
        <v>1</v>
      </c>
      <c r="BA6" s="304">
        <v>3</v>
      </c>
      <c r="BB6" s="301" t="s">
        <v>2</v>
      </c>
      <c r="BC6" s="305">
        <v>1</v>
      </c>
      <c r="BD6" s="306">
        <f t="shared" si="17"/>
        <v>1</v>
      </c>
      <c r="BE6" s="307">
        <f t="shared" si="18"/>
        <v>1</v>
      </c>
      <c r="BF6" s="304">
        <v>1</v>
      </c>
      <c r="BG6" s="301" t="s">
        <v>2</v>
      </c>
      <c r="BH6" s="305">
        <v>0</v>
      </c>
      <c r="BI6" s="306">
        <f t="shared" si="19"/>
        <v>1</v>
      </c>
      <c r="BJ6" s="307">
        <f t="shared" si="20"/>
        <v>1</v>
      </c>
      <c r="BK6" s="304">
        <v>1</v>
      </c>
      <c r="BL6" s="301" t="s">
        <v>2</v>
      </c>
      <c r="BM6" s="305">
        <v>1</v>
      </c>
      <c r="BN6" s="306">
        <f t="shared" si="21"/>
        <v>3</v>
      </c>
      <c r="BO6" s="307">
        <f t="shared" si="22"/>
        <v>10</v>
      </c>
      <c r="BP6" s="304">
        <v>1</v>
      </c>
      <c r="BQ6" s="301" t="s">
        <v>2</v>
      </c>
      <c r="BR6" s="305">
        <v>0</v>
      </c>
      <c r="BS6" s="306">
        <f t="shared" si="23"/>
        <v>1</v>
      </c>
      <c r="BT6" s="307">
        <f t="shared" si="24"/>
        <v>1</v>
      </c>
      <c r="BU6" s="304">
        <v>2</v>
      </c>
      <c r="BV6" s="301" t="s">
        <v>2</v>
      </c>
      <c r="BW6" s="305">
        <v>0</v>
      </c>
      <c r="BX6" s="306">
        <f t="shared" si="25"/>
        <v>1</v>
      </c>
      <c r="BY6" s="307">
        <f t="shared" si="26"/>
        <v>0</v>
      </c>
      <c r="BZ6" s="304">
        <v>2</v>
      </c>
      <c r="CA6" s="301" t="s">
        <v>2</v>
      </c>
      <c r="CB6" s="305">
        <v>0</v>
      </c>
      <c r="CC6" s="306">
        <f t="shared" si="27"/>
        <v>1</v>
      </c>
      <c r="CD6" s="307">
        <f t="shared" si="28"/>
        <v>0</v>
      </c>
      <c r="CE6" s="304">
        <v>2</v>
      </c>
      <c r="CF6" s="301" t="s">
        <v>2</v>
      </c>
      <c r="CG6" s="305">
        <v>1</v>
      </c>
      <c r="CH6" s="306">
        <f t="shared" si="29"/>
        <v>1</v>
      </c>
      <c r="CI6" s="307">
        <f t="shared" si="30"/>
        <v>1</v>
      </c>
      <c r="CJ6" s="304">
        <v>1</v>
      </c>
      <c r="CK6" s="301" t="s">
        <v>2</v>
      </c>
      <c r="CL6" s="305">
        <v>0</v>
      </c>
      <c r="CM6" s="306">
        <f t="shared" si="31"/>
        <v>1</v>
      </c>
      <c r="CN6" s="307">
        <f t="shared" si="32"/>
        <v>1</v>
      </c>
      <c r="CO6" s="304">
        <v>1</v>
      </c>
      <c r="CP6" s="301" t="s">
        <v>2</v>
      </c>
      <c r="CQ6" s="305">
        <v>0</v>
      </c>
      <c r="CR6" s="306">
        <f t="shared" si="33"/>
        <v>1</v>
      </c>
      <c r="CS6" s="307">
        <f t="shared" si="34"/>
        <v>1</v>
      </c>
      <c r="CT6" s="304">
        <v>1</v>
      </c>
      <c r="CU6" s="301" t="s">
        <v>2</v>
      </c>
      <c r="CV6" s="305">
        <v>1</v>
      </c>
      <c r="CW6" s="306">
        <f t="shared" si="35"/>
        <v>3</v>
      </c>
      <c r="CX6" s="307">
        <f t="shared" si="36"/>
        <v>10</v>
      </c>
      <c r="CY6" s="304">
        <v>1</v>
      </c>
      <c r="CZ6" s="301" t="s">
        <v>2</v>
      </c>
      <c r="DA6" s="305">
        <v>1</v>
      </c>
      <c r="DB6" s="306">
        <f t="shared" si="37"/>
        <v>3</v>
      </c>
      <c r="DC6" s="307">
        <f t="shared" si="38"/>
        <v>10</v>
      </c>
      <c r="DD6" s="304">
        <v>1</v>
      </c>
      <c r="DE6" s="301" t="s">
        <v>2</v>
      </c>
      <c r="DF6" s="305">
        <v>1</v>
      </c>
      <c r="DG6" s="306">
        <f t="shared" si="39"/>
        <v>3</v>
      </c>
      <c r="DH6" s="307">
        <f t="shared" si="40"/>
        <v>10</v>
      </c>
      <c r="DI6" s="304">
        <v>2</v>
      </c>
      <c r="DJ6" s="301" t="s">
        <v>2</v>
      </c>
      <c r="DK6" s="305">
        <v>1</v>
      </c>
      <c r="DL6" s="306">
        <f t="shared" si="41"/>
        <v>1</v>
      </c>
      <c r="DM6" s="307">
        <f t="shared" si="42"/>
        <v>1</v>
      </c>
      <c r="DN6" s="304">
        <v>2</v>
      </c>
      <c r="DO6" s="301" t="s">
        <v>2</v>
      </c>
      <c r="DP6" s="305">
        <v>0</v>
      </c>
      <c r="DQ6" s="306">
        <f t="shared" si="43"/>
        <v>1</v>
      </c>
      <c r="DR6" s="307">
        <f t="shared" si="44"/>
        <v>0</v>
      </c>
      <c r="DS6" s="304">
        <v>2</v>
      </c>
      <c r="DT6" s="301" t="s">
        <v>2</v>
      </c>
      <c r="DU6" s="305">
        <v>0</v>
      </c>
      <c r="DV6" s="306">
        <f t="shared" si="45"/>
        <v>1</v>
      </c>
      <c r="DW6" s="307">
        <f t="shared" si="46"/>
        <v>0</v>
      </c>
      <c r="DX6" s="304">
        <v>0</v>
      </c>
      <c r="DY6" s="301" t="s">
        <v>2</v>
      </c>
      <c r="DZ6" s="305">
        <v>0</v>
      </c>
      <c r="EA6" s="306">
        <f t="shared" si="47"/>
        <v>3</v>
      </c>
      <c r="EB6" s="307">
        <f t="shared" si="48"/>
        <v>6</v>
      </c>
      <c r="EC6" s="304">
        <v>2</v>
      </c>
      <c r="ED6" s="301" t="s">
        <v>2</v>
      </c>
      <c r="EE6" s="305">
        <v>0</v>
      </c>
      <c r="EF6" s="306">
        <f t="shared" si="49"/>
        <v>1</v>
      </c>
      <c r="EG6" s="307">
        <f t="shared" si="50"/>
        <v>0</v>
      </c>
      <c r="EH6" s="304">
        <v>1</v>
      </c>
      <c r="EI6" s="301" t="s">
        <v>2</v>
      </c>
      <c r="EJ6" s="305">
        <v>0</v>
      </c>
      <c r="EK6" s="306">
        <f t="shared" si="51"/>
        <v>1</v>
      </c>
      <c r="EL6" s="307">
        <f t="shared" si="52"/>
        <v>1</v>
      </c>
      <c r="EM6" s="304">
        <v>1</v>
      </c>
      <c r="EN6" s="301" t="s">
        <v>2</v>
      </c>
      <c r="EO6" s="305">
        <v>0</v>
      </c>
      <c r="EP6" s="306">
        <f t="shared" si="53"/>
        <v>1</v>
      </c>
      <c r="EQ6" s="307">
        <f t="shared" si="54"/>
        <v>1</v>
      </c>
      <c r="ER6" s="304">
        <v>2</v>
      </c>
      <c r="ES6" s="301" t="s">
        <v>2</v>
      </c>
      <c r="ET6" s="305">
        <v>1</v>
      </c>
      <c r="EU6" s="306">
        <f t="shared" si="55"/>
        <v>1</v>
      </c>
      <c r="EV6" s="307">
        <f t="shared" si="56"/>
        <v>1</v>
      </c>
      <c r="EW6" s="304">
        <v>1</v>
      </c>
      <c r="EX6" s="301" t="s">
        <v>2</v>
      </c>
      <c r="EY6" s="305">
        <v>1</v>
      </c>
      <c r="EZ6" s="306">
        <f t="shared" si="57"/>
        <v>3</v>
      </c>
      <c r="FA6" s="307">
        <f t="shared" si="58"/>
        <v>10</v>
      </c>
      <c r="FB6" s="304">
        <v>1</v>
      </c>
      <c r="FC6" s="301" t="s">
        <v>2</v>
      </c>
      <c r="FD6" s="305">
        <v>0</v>
      </c>
      <c r="FE6" s="306">
        <f t="shared" si="59"/>
        <v>1</v>
      </c>
      <c r="FF6" s="307">
        <f t="shared" si="60"/>
        <v>1</v>
      </c>
      <c r="FG6" s="304">
        <v>1</v>
      </c>
      <c r="FH6" s="301" t="s">
        <v>2</v>
      </c>
      <c r="FI6" s="305">
        <v>1</v>
      </c>
      <c r="FJ6" s="306">
        <f t="shared" si="61"/>
        <v>3</v>
      </c>
      <c r="FK6" s="307">
        <f t="shared" si="62"/>
        <v>10</v>
      </c>
      <c r="FL6" s="304">
        <v>2</v>
      </c>
      <c r="FM6" s="301" t="s">
        <v>2</v>
      </c>
      <c r="FN6" s="305">
        <v>0</v>
      </c>
      <c r="FO6" s="306">
        <f t="shared" si="63"/>
        <v>1</v>
      </c>
      <c r="FP6" s="307">
        <f t="shared" si="64"/>
        <v>0</v>
      </c>
      <c r="FQ6" s="304">
        <v>2</v>
      </c>
      <c r="FR6" s="301" t="s">
        <v>2</v>
      </c>
      <c r="FS6" s="305">
        <v>1</v>
      </c>
      <c r="FT6" s="306">
        <f t="shared" si="65"/>
        <v>1</v>
      </c>
      <c r="FU6" s="307">
        <f t="shared" si="66"/>
        <v>1</v>
      </c>
      <c r="FV6" s="304">
        <v>2</v>
      </c>
      <c r="FW6" s="301" t="s">
        <v>2</v>
      </c>
      <c r="FX6" s="305">
        <v>0</v>
      </c>
      <c r="FY6" s="306">
        <f t="shared" si="67"/>
        <v>1</v>
      </c>
      <c r="FZ6" s="307">
        <f t="shared" si="68"/>
        <v>0</v>
      </c>
      <c r="GA6" s="304">
        <v>1</v>
      </c>
      <c r="GB6" s="301" t="s">
        <v>2</v>
      </c>
      <c r="GC6" s="305">
        <v>2</v>
      </c>
      <c r="GD6" s="306">
        <f t="shared" si="69"/>
        <v>2</v>
      </c>
      <c r="GE6" s="307">
        <f t="shared" si="70"/>
        <v>1</v>
      </c>
      <c r="GF6" s="304">
        <v>0</v>
      </c>
      <c r="GG6" s="301" t="s">
        <v>2</v>
      </c>
      <c r="GH6" s="305">
        <v>0</v>
      </c>
      <c r="GI6" s="306">
        <f t="shared" si="71"/>
        <v>3</v>
      </c>
      <c r="GJ6" s="307">
        <f t="shared" si="72"/>
        <v>6</v>
      </c>
      <c r="GK6" s="304">
        <v>2</v>
      </c>
      <c r="GL6" s="301" t="s">
        <v>2</v>
      </c>
      <c r="GM6" s="305">
        <v>0</v>
      </c>
      <c r="GN6" s="306">
        <f t="shared" si="73"/>
        <v>1</v>
      </c>
      <c r="GO6" s="307">
        <f t="shared" si="74"/>
        <v>0</v>
      </c>
      <c r="GP6" s="304">
        <v>1</v>
      </c>
      <c r="GQ6" s="301" t="s">
        <v>2</v>
      </c>
      <c r="GR6" s="305">
        <v>0</v>
      </c>
      <c r="GS6" s="306">
        <f t="shared" si="75"/>
        <v>1</v>
      </c>
      <c r="GT6" s="307">
        <f t="shared" si="76"/>
        <v>1</v>
      </c>
      <c r="GU6" s="304">
        <v>2</v>
      </c>
      <c r="GV6" s="301" t="s">
        <v>2</v>
      </c>
      <c r="GW6" s="305">
        <v>1</v>
      </c>
      <c r="GX6" s="306">
        <f t="shared" si="77"/>
        <v>1</v>
      </c>
      <c r="GY6" s="307">
        <f t="shared" si="78"/>
        <v>1</v>
      </c>
      <c r="GZ6" s="304">
        <v>2</v>
      </c>
      <c r="HA6" s="301" t="s">
        <v>2</v>
      </c>
      <c r="HB6" s="305">
        <v>2</v>
      </c>
      <c r="HC6" s="306">
        <f t="shared" si="79"/>
        <v>3</v>
      </c>
      <c r="HD6" s="307">
        <f t="shared" si="80"/>
        <v>6</v>
      </c>
      <c r="HE6" s="304">
        <v>1</v>
      </c>
      <c r="HF6" s="301" t="s">
        <v>2</v>
      </c>
      <c r="HG6" s="305">
        <v>0</v>
      </c>
      <c r="HH6" s="306">
        <f t="shared" si="81"/>
        <v>1</v>
      </c>
      <c r="HI6" s="307">
        <f t="shared" si="82"/>
        <v>1</v>
      </c>
      <c r="HJ6" s="304">
        <v>2</v>
      </c>
      <c r="HK6" s="301" t="s">
        <v>2</v>
      </c>
      <c r="HL6" s="305">
        <v>0</v>
      </c>
      <c r="HM6" s="306">
        <f t="shared" si="83"/>
        <v>1</v>
      </c>
      <c r="HN6" s="307">
        <f t="shared" si="84"/>
        <v>0</v>
      </c>
      <c r="HO6" s="304">
        <v>1</v>
      </c>
      <c r="HP6" s="301" t="s">
        <v>2</v>
      </c>
      <c r="HQ6" s="305">
        <v>2</v>
      </c>
      <c r="HR6" s="306">
        <f t="shared" si="85"/>
        <v>2</v>
      </c>
      <c r="HS6" s="307">
        <f t="shared" si="86"/>
        <v>1</v>
      </c>
      <c r="HT6" s="304">
        <v>1</v>
      </c>
      <c r="HU6" s="301" t="s">
        <v>2</v>
      </c>
      <c r="HV6" s="305">
        <v>1</v>
      </c>
      <c r="HW6" s="306">
        <f t="shared" si="87"/>
        <v>3</v>
      </c>
      <c r="HX6" s="307">
        <f t="shared" si="88"/>
        <v>10</v>
      </c>
      <c r="HY6" s="304">
        <v>1</v>
      </c>
      <c r="HZ6" s="301" t="s">
        <v>2</v>
      </c>
      <c r="IA6" s="305">
        <v>0</v>
      </c>
      <c r="IB6" s="306">
        <f t="shared" si="89"/>
        <v>1</v>
      </c>
      <c r="IC6" s="307">
        <f t="shared" si="90"/>
        <v>1</v>
      </c>
      <c r="ID6" s="304">
        <v>2</v>
      </c>
      <c r="IE6" s="301" t="s">
        <v>2</v>
      </c>
      <c r="IF6" s="305">
        <v>0</v>
      </c>
      <c r="IG6" s="306">
        <f t="shared" si="91"/>
        <v>1</v>
      </c>
      <c r="IH6" s="307">
        <f t="shared" si="92"/>
        <v>0</v>
      </c>
      <c r="II6" s="304">
        <v>3</v>
      </c>
      <c r="IJ6" s="301" t="s">
        <v>2</v>
      </c>
      <c r="IK6" s="305">
        <v>1</v>
      </c>
      <c r="IL6" s="306">
        <f t="shared" si="93"/>
        <v>1</v>
      </c>
      <c r="IM6" s="307">
        <f t="shared" si="94"/>
        <v>1</v>
      </c>
      <c r="IN6" s="304">
        <v>2</v>
      </c>
      <c r="IO6" s="301" t="s">
        <v>2</v>
      </c>
      <c r="IP6" s="305">
        <v>0</v>
      </c>
      <c r="IQ6" s="306">
        <f t="shared" si="95"/>
        <v>1</v>
      </c>
      <c r="IR6" s="307">
        <f t="shared" si="96"/>
        <v>0</v>
      </c>
      <c r="IS6" s="304">
        <v>2</v>
      </c>
      <c r="IT6" s="301" t="s">
        <v>2</v>
      </c>
      <c r="IU6" s="305">
        <v>0</v>
      </c>
      <c r="IV6" s="306">
        <f t="shared" si="97"/>
        <v>1</v>
      </c>
      <c r="IW6" s="307">
        <f t="shared" si="98"/>
        <v>0</v>
      </c>
      <c r="IX6" s="304">
        <v>1</v>
      </c>
      <c r="IY6" s="301" t="s">
        <v>2</v>
      </c>
      <c r="IZ6" s="305">
        <v>1</v>
      </c>
      <c r="JA6" s="306">
        <f t="shared" si="99"/>
        <v>3</v>
      </c>
      <c r="JB6" s="307">
        <f t="shared" si="100"/>
        <v>10</v>
      </c>
      <c r="JC6" s="304">
        <v>1</v>
      </c>
      <c r="JD6" s="301" t="s">
        <v>2</v>
      </c>
      <c r="JE6" s="305">
        <v>0</v>
      </c>
      <c r="JF6" s="306">
        <f t="shared" si="101"/>
        <v>1</v>
      </c>
      <c r="JG6" s="307">
        <f t="shared" si="102"/>
        <v>1</v>
      </c>
      <c r="JH6" s="304">
        <v>2</v>
      </c>
      <c r="JI6" s="301" t="s">
        <v>2</v>
      </c>
      <c r="JJ6" s="305">
        <v>1</v>
      </c>
      <c r="JK6" s="306">
        <f t="shared" si="103"/>
        <v>1</v>
      </c>
      <c r="JL6" s="307">
        <f t="shared" si="104"/>
        <v>1</v>
      </c>
      <c r="JM6" s="304">
        <v>1</v>
      </c>
      <c r="JN6" s="301" t="s">
        <v>2</v>
      </c>
      <c r="JO6" s="305">
        <v>1</v>
      </c>
      <c r="JP6" s="306">
        <f t="shared" si="105"/>
        <v>3</v>
      </c>
      <c r="JQ6" s="307">
        <f t="shared" si="106"/>
        <v>10</v>
      </c>
      <c r="JR6" s="304">
        <v>1</v>
      </c>
      <c r="JS6" s="301" t="s">
        <v>2</v>
      </c>
      <c r="JT6" s="305">
        <v>0</v>
      </c>
      <c r="JU6" s="306">
        <f t="shared" si="107"/>
        <v>1</v>
      </c>
      <c r="JV6" s="307">
        <f t="shared" si="108"/>
        <v>1</v>
      </c>
      <c r="JW6" s="304">
        <v>0</v>
      </c>
      <c r="JX6" s="301" t="s">
        <v>2</v>
      </c>
      <c r="JY6" s="305">
        <v>0</v>
      </c>
      <c r="JZ6" s="306">
        <f t="shared" si="109"/>
        <v>3</v>
      </c>
      <c r="KA6" s="307">
        <f t="shared" si="110"/>
        <v>6</v>
      </c>
      <c r="KB6" s="304">
        <v>1</v>
      </c>
      <c r="KC6" s="301" t="s">
        <v>2</v>
      </c>
      <c r="KD6" s="305">
        <v>1</v>
      </c>
      <c r="KE6" s="306">
        <f t="shared" si="111"/>
        <v>3</v>
      </c>
      <c r="KF6" s="307">
        <f t="shared" si="112"/>
        <v>10</v>
      </c>
      <c r="KG6" s="304">
        <v>1</v>
      </c>
      <c r="KH6" s="301" t="s">
        <v>2</v>
      </c>
      <c r="KI6" s="305">
        <v>0</v>
      </c>
      <c r="KJ6" s="306">
        <f t="shared" si="113"/>
        <v>1</v>
      </c>
      <c r="KK6" s="307">
        <f t="shared" si="114"/>
        <v>1</v>
      </c>
      <c r="KL6" s="304">
        <v>2</v>
      </c>
      <c r="KM6" s="301" t="s">
        <v>2</v>
      </c>
      <c r="KN6" s="305">
        <v>1</v>
      </c>
      <c r="KO6" s="306">
        <f t="shared" si="115"/>
        <v>1</v>
      </c>
      <c r="KP6" s="307">
        <f t="shared" si="116"/>
        <v>1</v>
      </c>
      <c r="KQ6" s="304">
        <v>1</v>
      </c>
      <c r="KR6" s="301" t="s">
        <v>2</v>
      </c>
      <c r="KS6" s="305">
        <v>1</v>
      </c>
      <c r="KT6" s="306">
        <f t="shared" si="117"/>
        <v>3</v>
      </c>
      <c r="KU6" s="307">
        <f t="shared" si="118"/>
        <v>10</v>
      </c>
      <c r="KV6" s="304">
        <v>1</v>
      </c>
      <c r="KW6" s="301" t="s">
        <v>2</v>
      </c>
      <c r="KX6" s="305">
        <v>2</v>
      </c>
      <c r="KY6" s="306">
        <f t="shared" si="119"/>
        <v>2</v>
      </c>
      <c r="KZ6" s="307">
        <f t="shared" si="120"/>
        <v>1</v>
      </c>
      <c r="LA6" s="304">
        <v>3</v>
      </c>
      <c r="LB6" s="301" t="s">
        <v>2</v>
      </c>
      <c r="LC6" s="305">
        <v>1</v>
      </c>
      <c r="LD6" s="306">
        <f t="shared" si="121"/>
        <v>1</v>
      </c>
      <c r="LE6" s="307">
        <f t="shared" si="122"/>
        <v>1</v>
      </c>
      <c r="LF6" s="304">
        <v>1</v>
      </c>
      <c r="LG6" s="301" t="s">
        <v>2</v>
      </c>
      <c r="LH6" s="305">
        <v>0</v>
      </c>
      <c r="LI6" s="306">
        <f t="shared" si="123"/>
        <v>1</v>
      </c>
      <c r="LJ6" s="307">
        <f t="shared" si="124"/>
        <v>1</v>
      </c>
      <c r="LK6" s="304">
        <v>1</v>
      </c>
      <c r="LL6" s="301" t="s">
        <v>2</v>
      </c>
      <c r="LM6" s="305">
        <v>1</v>
      </c>
      <c r="LN6" s="306">
        <f t="shared" si="125"/>
        <v>3</v>
      </c>
      <c r="LO6" s="307">
        <f t="shared" si="126"/>
        <v>10</v>
      </c>
      <c r="LP6" s="304">
        <v>1</v>
      </c>
      <c r="LQ6" s="301" t="s">
        <v>2</v>
      </c>
      <c r="LR6" s="305">
        <v>0</v>
      </c>
      <c r="LS6" s="306">
        <f t="shared" si="127"/>
        <v>1</v>
      </c>
      <c r="LT6" s="307">
        <f t="shared" si="128"/>
        <v>1</v>
      </c>
      <c r="LU6" s="304">
        <v>2</v>
      </c>
      <c r="LV6" s="301" t="s">
        <v>2</v>
      </c>
      <c r="LW6" s="305">
        <v>1</v>
      </c>
      <c r="LX6" s="306">
        <f t="shared" si="129"/>
        <v>1</v>
      </c>
      <c r="LY6" s="307">
        <f t="shared" si="130"/>
        <v>1</v>
      </c>
      <c r="LZ6" s="304">
        <v>2</v>
      </c>
      <c r="MA6" s="301" t="s">
        <v>2</v>
      </c>
      <c r="MB6" s="305">
        <v>0</v>
      </c>
      <c r="MC6" s="306">
        <f t="shared" si="131"/>
        <v>1</v>
      </c>
      <c r="MD6" s="307">
        <f t="shared" si="132"/>
        <v>0</v>
      </c>
      <c r="ME6" s="304">
        <v>2</v>
      </c>
      <c r="MF6" s="301" t="s">
        <v>2</v>
      </c>
      <c r="MG6" s="305">
        <v>0</v>
      </c>
      <c r="MH6" s="306">
        <f t="shared" si="133"/>
        <v>1</v>
      </c>
      <c r="MI6" s="307">
        <f t="shared" si="134"/>
        <v>0</v>
      </c>
      <c r="MJ6" s="304">
        <v>2</v>
      </c>
      <c r="MK6" s="301" t="s">
        <v>2</v>
      </c>
      <c r="ML6" s="305">
        <v>2</v>
      </c>
      <c r="MM6" s="306">
        <f t="shared" si="135"/>
        <v>3</v>
      </c>
      <c r="MN6" s="307">
        <f t="shared" si="136"/>
        <v>6</v>
      </c>
      <c r="MO6" s="304">
        <v>1</v>
      </c>
      <c r="MP6" s="301" t="s">
        <v>2</v>
      </c>
      <c r="MQ6" s="305">
        <v>1</v>
      </c>
      <c r="MR6" s="306">
        <f t="shared" si="137"/>
        <v>3</v>
      </c>
      <c r="MS6" s="307">
        <f t="shared" si="138"/>
        <v>10</v>
      </c>
      <c r="MT6" s="304">
        <v>2</v>
      </c>
      <c r="MU6" s="301" t="s">
        <v>2</v>
      </c>
      <c r="MV6" s="305">
        <v>1</v>
      </c>
      <c r="MW6" s="306">
        <f t="shared" si="139"/>
        <v>1</v>
      </c>
      <c r="MX6" s="307">
        <f t="shared" si="140"/>
        <v>1</v>
      </c>
      <c r="MY6" s="304">
        <v>2</v>
      </c>
      <c r="MZ6" s="301" t="s">
        <v>2</v>
      </c>
      <c r="NA6" s="305">
        <v>1</v>
      </c>
      <c r="NB6" s="306">
        <f t="shared" si="141"/>
        <v>1</v>
      </c>
      <c r="NC6" s="307">
        <f t="shared" si="142"/>
        <v>1</v>
      </c>
      <c r="ND6" s="304">
        <v>0</v>
      </c>
      <c r="NE6" s="301" t="s">
        <v>2</v>
      </c>
      <c r="NF6" s="305">
        <v>0</v>
      </c>
      <c r="NG6" s="306">
        <f t="shared" si="143"/>
        <v>3</v>
      </c>
      <c r="NH6" s="307">
        <f t="shared" si="144"/>
        <v>6</v>
      </c>
      <c r="NI6" s="304">
        <v>3</v>
      </c>
      <c r="NJ6" s="301" t="s">
        <v>2</v>
      </c>
      <c r="NK6" s="305">
        <v>1</v>
      </c>
      <c r="NL6" s="306">
        <f t="shared" si="145"/>
        <v>1</v>
      </c>
      <c r="NM6" s="307">
        <f t="shared" si="146"/>
        <v>1</v>
      </c>
      <c r="NN6" s="304">
        <v>1</v>
      </c>
      <c r="NO6" s="301" t="s">
        <v>2</v>
      </c>
      <c r="NP6" s="305">
        <v>2</v>
      </c>
      <c r="NQ6" s="306">
        <f t="shared" si="147"/>
        <v>2</v>
      </c>
      <c r="NR6" s="307">
        <f t="shared" si="148"/>
        <v>1</v>
      </c>
      <c r="NS6" s="304">
        <v>1</v>
      </c>
      <c r="NT6" s="301" t="s">
        <v>2</v>
      </c>
      <c r="NU6" s="305">
        <v>0</v>
      </c>
      <c r="NV6" s="306">
        <f t="shared" si="149"/>
        <v>1</v>
      </c>
      <c r="NW6" s="307">
        <f t="shared" si="150"/>
        <v>1</v>
      </c>
      <c r="NX6" s="304">
        <v>2</v>
      </c>
      <c r="NY6" s="301" t="s">
        <v>2</v>
      </c>
      <c r="NZ6" s="305">
        <v>1</v>
      </c>
      <c r="OA6" s="306">
        <f t="shared" si="151"/>
        <v>1</v>
      </c>
      <c r="OB6" s="307">
        <f t="shared" si="152"/>
        <v>1</v>
      </c>
      <c r="OC6" s="304">
        <v>1</v>
      </c>
      <c r="OD6" s="301" t="s">
        <v>2</v>
      </c>
      <c r="OE6" s="305">
        <v>0</v>
      </c>
      <c r="OF6" s="306">
        <f t="shared" si="153"/>
        <v>1</v>
      </c>
      <c r="OG6" s="307">
        <f t="shared" si="154"/>
        <v>1</v>
      </c>
    </row>
    <row r="7" spans="1:397" ht="13.5" customHeight="1" x14ac:dyDescent="0.2">
      <c r="A7" s="67" t="s">
        <v>26</v>
      </c>
      <c r="B7" s="68">
        <v>19</v>
      </c>
      <c r="C7" s="69" t="s">
        <v>104</v>
      </c>
      <c r="D7" s="70" t="s">
        <v>122</v>
      </c>
      <c r="E7" s="71" t="s">
        <v>132</v>
      </c>
      <c r="F7" s="68" t="s">
        <v>2</v>
      </c>
      <c r="G7" s="72" t="s">
        <v>99</v>
      </c>
      <c r="H7" s="40"/>
      <c r="I7" s="82">
        <v>1</v>
      </c>
      <c r="J7" s="81" t="s">
        <v>2</v>
      </c>
      <c r="K7" s="83">
        <v>0</v>
      </c>
      <c r="L7" s="41">
        <f t="shared" si="0"/>
        <v>1</v>
      </c>
      <c r="M7" s="304">
        <v>2</v>
      </c>
      <c r="N7" s="301" t="s">
        <v>2</v>
      </c>
      <c r="O7" s="305">
        <v>0</v>
      </c>
      <c r="P7" s="306">
        <f t="shared" si="1"/>
        <v>1</v>
      </c>
      <c r="Q7" s="307">
        <f t="shared" si="2"/>
        <v>5</v>
      </c>
      <c r="R7" s="304">
        <v>1</v>
      </c>
      <c r="S7" s="301" t="s">
        <v>2</v>
      </c>
      <c r="T7" s="305">
        <v>0</v>
      </c>
      <c r="U7" s="306">
        <f t="shared" si="3"/>
        <v>1</v>
      </c>
      <c r="V7" s="307">
        <f t="shared" si="4"/>
        <v>10</v>
      </c>
      <c r="W7" s="304">
        <v>2</v>
      </c>
      <c r="X7" s="301" t="s">
        <v>2</v>
      </c>
      <c r="Y7" s="305">
        <v>1</v>
      </c>
      <c r="Z7" s="306">
        <f t="shared" si="5"/>
        <v>1</v>
      </c>
      <c r="AA7" s="307">
        <f t="shared" si="6"/>
        <v>6</v>
      </c>
      <c r="AB7" s="304">
        <v>1</v>
      </c>
      <c r="AC7" s="301" t="s">
        <v>2</v>
      </c>
      <c r="AD7" s="305">
        <v>0</v>
      </c>
      <c r="AE7" s="306">
        <f t="shared" si="7"/>
        <v>1</v>
      </c>
      <c r="AF7" s="307">
        <f t="shared" si="8"/>
        <v>10</v>
      </c>
      <c r="AG7" s="304">
        <v>2</v>
      </c>
      <c r="AH7" s="301" t="s">
        <v>2</v>
      </c>
      <c r="AI7" s="305">
        <v>1</v>
      </c>
      <c r="AJ7" s="306">
        <f t="shared" si="9"/>
        <v>1</v>
      </c>
      <c r="AK7" s="307">
        <f t="shared" si="10"/>
        <v>6</v>
      </c>
      <c r="AL7" s="304">
        <v>2</v>
      </c>
      <c r="AM7" s="301" t="s">
        <v>2</v>
      </c>
      <c r="AN7" s="305">
        <v>1</v>
      </c>
      <c r="AO7" s="306">
        <f t="shared" si="11"/>
        <v>1</v>
      </c>
      <c r="AP7" s="307">
        <f t="shared" si="12"/>
        <v>6</v>
      </c>
      <c r="AQ7" s="304">
        <v>0</v>
      </c>
      <c r="AR7" s="301" t="s">
        <v>2</v>
      </c>
      <c r="AS7" s="305">
        <v>0</v>
      </c>
      <c r="AT7" s="306">
        <f t="shared" si="13"/>
        <v>3</v>
      </c>
      <c r="AU7" s="307">
        <f t="shared" si="14"/>
        <v>1</v>
      </c>
      <c r="AV7" s="304">
        <v>3</v>
      </c>
      <c r="AW7" s="301" t="s">
        <v>2</v>
      </c>
      <c r="AX7" s="305">
        <v>1</v>
      </c>
      <c r="AY7" s="306">
        <f t="shared" si="15"/>
        <v>1</v>
      </c>
      <c r="AZ7" s="307">
        <f t="shared" si="16"/>
        <v>4</v>
      </c>
      <c r="BA7" s="304">
        <v>3</v>
      </c>
      <c r="BB7" s="301" t="s">
        <v>2</v>
      </c>
      <c r="BC7" s="305">
        <v>1</v>
      </c>
      <c r="BD7" s="306">
        <f t="shared" si="17"/>
        <v>1</v>
      </c>
      <c r="BE7" s="307">
        <f t="shared" si="18"/>
        <v>4</v>
      </c>
      <c r="BF7" s="304">
        <v>1</v>
      </c>
      <c r="BG7" s="301" t="s">
        <v>2</v>
      </c>
      <c r="BH7" s="305">
        <v>0</v>
      </c>
      <c r="BI7" s="306">
        <f t="shared" si="19"/>
        <v>1</v>
      </c>
      <c r="BJ7" s="307">
        <f t="shared" si="20"/>
        <v>10</v>
      </c>
      <c r="BK7" s="304">
        <v>2</v>
      </c>
      <c r="BL7" s="301" t="s">
        <v>2</v>
      </c>
      <c r="BM7" s="305">
        <v>0</v>
      </c>
      <c r="BN7" s="306">
        <f t="shared" si="21"/>
        <v>1</v>
      </c>
      <c r="BO7" s="307">
        <f t="shared" si="22"/>
        <v>5</v>
      </c>
      <c r="BP7" s="304">
        <v>2</v>
      </c>
      <c r="BQ7" s="301" t="s">
        <v>2</v>
      </c>
      <c r="BR7" s="305">
        <v>1</v>
      </c>
      <c r="BS7" s="306">
        <f t="shared" si="23"/>
        <v>1</v>
      </c>
      <c r="BT7" s="307">
        <f t="shared" si="24"/>
        <v>6</v>
      </c>
      <c r="BU7" s="304">
        <v>2</v>
      </c>
      <c r="BV7" s="301" t="s">
        <v>2</v>
      </c>
      <c r="BW7" s="305">
        <v>1</v>
      </c>
      <c r="BX7" s="306">
        <f t="shared" si="25"/>
        <v>1</v>
      </c>
      <c r="BY7" s="307">
        <f t="shared" si="26"/>
        <v>6</v>
      </c>
      <c r="BZ7" s="304">
        <v>1</v>
      </c>
      <c r="CA7" s="301" t="s">
        <v>2</v>
      </c>
      <c r="CB7" s="305">
        <v>1</v>
      </c>
      <c r="CC7" s="306">
        <f t="shared" si="27"/>
        <v>3</v>
      </c>
      <c r="CD7" s="307">
        <f t="shared" si="28"/>
        <v>1</v>
      </c>
      <c r="CE7" s="304">
        <v>2</v>
      </c>
      <c r="CF7" s="301" t="s">
        <v>2</v>
      </c>
      <c r="CG7" s="305">
        <v>1</v>
      </c>
      <c r="CH7" s="306">
        <f t="shared" si="29"/>
        <v>1</v>
      </c>
      <c r="CI7" s="307">
        <f t="shared" si="30"/>
        <v>6</v>
      </c>
      <c r="CJ7" s="304">
        <v>2</v>
      </c>
      <c r="CK7" s="301" t="s">
        <v>2</v>
      </c>
      <c r="CL7" s="305">
        <v>1</v>
      </c>
      <c r="CM7" s="306">
        <f t="shared" si="31"/>
        <v>1</v>
      </c>
      <c r="CN7" s="307">
        <f t="shared" si="32"/>
        <v>6</v>
      </c>
      <c r="CO7" s="304">
        <v>1</v>
      </c>
      <c r="CP7" s="301" t="s">
        <v>2</v>
      </c>
      <c r="CQ7" s="305">
        <v>0</v>
      </c>
      <c r="CR7" s="306">
        <f t="shared" si="33"/>
        <v>1</v>
      </c>
      <c r="CS7" s="307">
        <f t="shared" si="34"/>
        <v>10</v>
      </c>
      <c r="CT7" s="304">
        <v>1</v>
      </c>
      <c r="CU7" s="301" t="s">
        <v>2</v>
      </c>
      <c r="CV7" s="305">
        <v>1</v>
      </c>
      <c r="CW7" s="306">
        <f t="shared" si="35"/>
        <v>3</v>
      </c>
      <c r="CX7" s="307">
        <f t="shared" si="36"/>
        <v>1</v>
      </c>
      <c r="CY7" s="304">
        <v>2</v>
      </c>
      <c r="CZ7" s="301" t="s">
        <v>2</v>
      </c>
      <c r="DA7" s="305">
        <v>1</v>
      </c>
      <c r="DB7" s="306">
        <f t="shared" si="37"/>
        <v>1</v>
      </c>
      <c r="DC7" s="307">
        <f t="shared" si="38"/>
        <v>6</v>
      </c>
      <c r="DD7" s="304">
        <v>1</v>
      </c>
      <c r="DE7" s="301" t="s">
        <v>2</v>
      </c>
      <c r="DF7" s="305">
        <v>1</v>
      </c>
      <c r="DG7" s="306">
        <f t="shared" si="39"/>
        <v>3</v>
      </c>
      <c r="DH7" s="307">
        <f t="shared" si="40"/>
        <v>1</v>
      </c>
      <c r="DI7" s="304">
        <v>2</v>
      </c>
      <c r="DJ7" s="301" t="s">
        <v>2</v>
      </c>
      <c r="DK7" s="305">
        <v>2</v>
      </c>
      <c r="DL7" s="306">
        <f t="shared" si="41"/>
        <v>3</v>
      </c>
      <c r="DM7" s="307">
        <f t="shared" si="42"/>
        <v>0</v>
      </c>
      <c r="DN7" s="304">
        <v>1</v>
      </c>
      <c r="DO7" s="301" t="s">
        <v>2</v>
      </c>
      <c r="DP7" s="305">
        <v>0</v>
      </c>
      <c r="DQ7" s="306">
        <f t="shared" si="43"/>
        <v>1</v>
      </c>
      <c r="DR7" s="307">
        <f t="shared" si="44"/>
        <v>10</v>
      </c>
      <c r="DS7" s="304">
        <v>2</v>
      </c>
      <c r="DT7" s="301" t="s">
        <v>2</v>
      </c>
      <c r="DU7" s="305">
        <v>1</v>
      </c>
      <c r="DV7" s="306">
        <f t="shared" si="45"/>
        <v>1</v>
      </c>
      <c r="DW7" s="307">
        <f t="shared" si="46"/>
        <v>6</v>
      </c>
      <c r="DX7" s="304">
        <v>2</v>
      </c>
      <c r="DY7" s="301" t="s">
        <v>2</v>
      </c>
      <c r="DZ7" s="305">
        <v>1</v>
      </c>
      <c r="EA7" s="306">
        <f t="shared" si="47"/>
        <v>1</v>
      </c>
      <c r="EB7" s="307">
        <f t="shared" si="48"/>
        <v>6</v>
      </c>
      <c r="EC7" s="304">
        <v>1</v>
      </c>
      <c r="ED7" s="301" t="s">
        <v>2</v>
      </c>
      <c r="EE7" s="305">
        <v>1</v>
      </c>
      <c r="EF7" s="306">
        <f t="shared" si="49"/>
        <v>3</v>
      </c>
      <c r="EG7" s="307">
        <f t="shared" si="50"/>
        <v>1</v>
      </c>
      <c r="EH7" s="304">
        <v>1</v>
      </c>
      <c r="EI7" s="301" t="s">
        <v>2</v>
      </c>
      <c r="EJ7" s="305">
        <v>0</v>
      </c>
      <c r="EK7" s="306">
        <f t="shared" si="51"/>
        <v>1</v>
      </c>
      <c r="EL7" s="307">
        <f t="shared" si="52"/>
        <v>10</v>
      </c>
      <c r="EM7" s="304">
        <v>1</v>
      </c>
      <c r="EN7" s="301" t="s">
        <v>2</v>
      </c>
      <c r="EO7" s="305">
        <v>0</v>
      </c>
      <c r="EP7" s="306">
        <f t="shared" si="53"/>
        <v>1</v>
      </c>
      <c r="EQ7" s="307">
        <f t="shared" si="54"/>
        <v>10</v>
      </c>
      <c r="ER7" s="304">
        <v>2</v>
      </c>
      <c r="ES7" s="301" t="s">
        <v>2</v>
      </c>
      <c r="ET7" s="305">
        <v>1</v>
      </c>
      <c r="EU7" s="306">
        <f t="shared" si="55"/>
        <v>1</v>
      </c>
      <c r="EV7" s="307">
        <f t="shared" si="56"/>
        <v>6</v>
      </c>
      <c r="EW7" s="304">
        <v>2</v>
      </c>
      <c r="EX7" s="301" t="s">
        <v>2</v>
      </c>
      <c r="EY7" s="305">
        <v>1</v>
      </c>
      <c r="EZ7" s="306">
        <f t="shared" si="57"/>
        <v>1</v>
      </c>
      <c r="FA7" s="307">
        <f t="shared" si="58"/>
        <v>6</v>
      </c>
      <c r="FB7" s="304">
        <v>2</v>
      </c>
      <c r="FC7" s="301" t="s">
        <v>2</v>
      </c>
      <c r="FD7" s="305">
        <v>1</v>
      </c>
      <c r="FE7" s="306">
        <f t="shared" si="59"/>
        <v>1</v>
      </c>
      <c r="FF7" s="307">
        <f t="shared" si="60"/>
        <v>6</v>
      </c>
      <c r="FG7" s="304">
        <v>2</v>
      </c>
      <c r="FH7" s="301" t="s">
        <v>2</v>
      </c>
      <c r="FI7" s="305">
        <v>1</v>
      </c>
      <c r="FJ7" s="306">
        <f t="shared" si="61"/>
        <v>1</v>
      </c>
      <c r="FK7" s="307">
        <f t="shared" si="62"/>
        <v>6</v>
      </c>
      <c r="FL7" s="304">
        <v>2</v>
      </c>
      <c r="FM7" s="301" t="s">
        <v>2</v>
      </c>
      <c r="FN7" s="305">
        <v>0</v>
      </c>
      <c r="FO7" s="306">
        <f t="shared" si="63"/>
        <v>1</v>
      </c>
      <c r="FP7" s="307">
        <f t="shared" si="64"/>
        <v>5</v>
      </c>
      <c r="FQ7" s="304">
        <v>2</v>
      </c>
      <c r="FR7" s="301" t="s">
        <v>2</v>
      </c>
      <c r="FS7" s="305">
        <v>1</v>
      </c>
      <c r="FT7" s="306">
        <f t="shared" si="65"/>
        <v>1</v>
      </c>
      <c r="FU7" s="307">
        <f t="shared" si="66"/>
        <v>6</v>
      </c>
      <c r="FV7" s="304">
        <v>4</v>
      </c>
      <c r="FW7" s="301" t="s">
        <v>2</v>
      </c>
      <c r="FX7" s="305">
        <v>1</v>
      </c>
      <c r="FY7" s="306">
        <f t="shared" si="67"/>
        <v>1</v>
      </c>
      <c r="FZ7" s="307">
        <f t="shared" si="68"/>
        <v>4</v>
      </c>
      <c r="GA7" s="304">
        <v>2</v>
      </c>
      <c r="GB7" s="301" t="s">
        <v>2</v>
      </c>
      <c r="GC7" s="305">
        <v>0</v>
      </c>
      <c r="GD7" s="306">
        <f t="shared" si="69"/>
        <v>1</v>
      </c>
      <c r="GE7" s="307">
        <f t="shared" si="70"/>
        <v>5</v>
      </c>
      <c r="GF7" s="304">
        <v>1</v>
      </c>
      <c r="GG7" s="301" t="s">
        <v>2</v>
      </c>
      <c r="GH7" s="305">
        <v>0</v>
      </c>
      <c r="GI7" s="306">
        <f t="shared" si="71"/>
        <v>1</v>
      </c>
      <c r="GJ7" s="307">
        <f t="shared" si="72"/>
        <v>10</v>
      </c>
      <c r="GK7" s="304">
        <v>2</v>
      </c>
      <c r="GL7" s="301" t="s">
        <v>2</v>
      </c>
      <c r="GM7" s="305">
        <v>1</v>
      </c>
      <c r="GN7" s="306">
        <f t="shared" si="73"/>
        <v>1</v>
      </c>
      <c r="GO7" s="307">
        <f t="shared" si="74"/>
        <v>6</v>
      </c>
      <c r="GP7" s="304">
        <v>2</v>
      </c>
      <c r="GQ7" s="301" t="s">
        <v>2</v>
      </c>
      <c r="GR7" s="305">
        <v>0</v>
      </c>
      <c r="GS7" s="306">
        <f t="shared" si="75"/>
        <v>1</v>
      </c>
      <c r="GT7" s="307">
        <f t="shared" si="76"/>
        <v>5</v>
      </c>
      <c r="GU7" s="304">
        <v>2</v>
      </c>
      <c r="GV7" s="301" t="s">
        <v>2</v>
      </c>
      <c r="GW7" s="305">
        <v>1</v>
      </c>
      <c r="GX7" s="306">
        <f t="shared" si="77"/>
        <v>1</v>
      </c>
      <c r="GY7" s="307">
        <f t="shared" si="78"/>
        <v>6</v>
      </c>
      <c r="GZ7" s="304">
        <v>3</v>
      </c>
      <c r="HA7" s="301" t="s">
        <v>2</v>
      </c>
      <c r="HB7" s="305">
        <v>1</v>
      </c>
      <c r="HC7" s="306">
        <f t="shared" si="79"/>
        <v>1</v>
      </c>
      <c r="HD7" s="307">
        <f t="shared" si="80"/>
        <v>4</v>
      </c>
      <c r="HE7" s="304">
        <v>1</v>
      </c>
      <c r="HF7" s="301" t="s">
        <v>2</v>
      </c>
      <c r="HG7" s="305">
        <v>1</v>
      </c>
      <c r="HH7" s="306">
        <f t="shared" si="81"/>
        <v>3</v>
      </c>
      <c r="HI7" s="307">
        <f t="shared" si="82"/>
        <v>1</v>
      </c>
      <c r="HJ7" s="304">
        <v>2</v>
      </c>
      <c r="HK7" s="301" t="s">
        <v>2</v>
      </c>
      <c r="HL7" s="305">
        <v>1</v>
      </c>
      <c r="HM7" s="306">
        <f t="shared" si="83"/>
        <v>1</v>
      </c>
      <c r="HN7" s="307">
        <f t="shared" si="84"/>
        <v>6</v>
      </c>
      <c r="HO7" s="304">
        <v>0</v>
      </c>
      <c r="HP7" s="301" t="s">
        <v>2</v>
      </c>
      <c r="HQ7" s="305">
        <v>2</v>
      </c>
      <c r="HR7" s="306">
        <f t="shared" si="85"/>
        <v>2</v>
      </c>
      <c r="HS7" s="307">
        <f t="shared" si="86"/>
        <v>0</v>
      </c>
      <c r="HT7" s="304">
        <v>2</v>
      </c>
      <c r="HU7" s="301" t="s">
        <v>2</v>
      </c>
      <c r="HV7" s="305">
        <v>1</v>
      </c>
      <c r="HW7" s="306">
        <f t="shared" si="87"/>
        <v>1</v>
      </c>
      <c r="HX7" s="307">
        <f t="shared" si="88"/>
        <v>6</v>
      </c>
      <c r="HY7" s="304">
        <v>3</v>
      </c>
      <c r="HZ7" s="301" t="s">
        <v>2</v>
      </c>
      <c r="IA7" s="305">
        <v>1</v>
      </c>
      <c r="IB7" s="306">
        <f t="shared" si="89"/>
        <v>1</v>
      </c>
      <c r="IC7" s="307">
        <f t="shared" si="90"/>
        <v>4</v>
      </c>
      <c r="ID7" s="304">
        <v>2</v>
      </c>
      <c r="IE7" s="301" t="s">
        <v>2</v>
      </c>
      <c r="IF7" s="305">
        <v>1</v>
      </c>
      <c r="IG7" s="306">
        <f t="shared" si="91"/>
        <v>1</v>
      </c>
      <c r="IH7" s="307">
        <f t="shared" si="92"/>
        <v>6</v>
      </c>
      <c r="II7" s="304">
        <v>1</v>
      </c>
      <c r="IJ7" s="301" t="s">
        <v>2</v>
      </c>
      <c r="IK7" s="305">
        <v>1</v>
      </c>
      <c r="IL7" s="306">
        <f t="shared" si="93"/>
        <v>3</v>
      </c>
      <c r="IM7" s="307">
        <f t="shared" si="94"/>
        <v>1</v>
      </c>
      <c r="IN7" s="304">
        <v>2</v>
      </c>
      <c r="IO7" s="301" t="s">
        <v>2</v>
      </c>
      <c r="IP7" s="305">
        <v>1</v>
      </c>
      <c r="IQ7" s="306">
        <f t="shared" si="95"/>
        <v>1</v>
      </c>
      <c r="IR7" s="307">
        <f t="shared" si="96"/>
        <v>6</v>
      </c>
      <c r="IS7" s="304">
        <v>3</v>
      </c>
      <c r="IT7" s="301" t="s">
        <v>2</v>
      </c>
      <c r="IU7" s="305">
        <v>1</v>
      </c>
      <c r="IV7" s="306">
        <f t="shared" si="97"/>
        <v>1</v>
      </c>
      <c r="IW7" s="307">
        <f t="shared" si="98"/>
        <v>4</v>
      </c>
      <c r="IX7" s="304">
        <v>1</v>
      </c>
      <c r="IY7" s="301" t="s">
        <v>2</v>
      </c>
      <c r="IZ7" s="305">
        <v>0</v>
      </c>
      <c r="JA7" s="306">
        <f t="shared" si="99"/>
        <v>1</v>
      </c>
      <c r="JB7" s="307">
        <f t="shared" si="100"/>
        <v>10</v>
      </c>
      <c r="JC7" s="304">
        <v>2</v>
      </c>
      <c r="JD7" s="301" t="s">
        <v>2</v>
      </c>
      <c r="JE7" s="305">
        <v>1</v>
      </c>
      <c r="JF7" s="306">
        <f t="shared" si="101"/>
        <v>1</v>
      </c>
      <c r="JG7" s="307">
        <f t="shared" si="102"/>
        <v>6</v>
      </c>
      <c r="JH7" s="304">
        <v>2</v>
      </c>
      <c r="JI7" s="301" t="s">
        <v>2</v>
      </c>
      <c r="JJ7" s="305">
        <v>0</v>
      </c>
      <c r="JK7" s="306">
        <f t="shared" si="103"/>
        <v>1</v>
      </c>
      <c r="JL7" s="307">
        <f t="shared" si="104"/>
        <v>5</v>
      </c>
      <c r="JM7" s="304">
        <v>1</v>
      </c>
      <c r="JN7" s="301" t="s">
        <v>2</v>
      </c>
      <c r="JO7" s="305">
        <v>1</v>
      </c>
      <c r="JP7" s="306">
        <f t="shared" si="105"/>
        <v>3</v>
      </c>
      <c r="JQ7" s="307">
        <f t="shared" si="106"/>
        <v>1</v>
      </c>
      <c r="JR7" s="304">
        <v>1</v>
      </c>
      <c r="JS7" s="301" t="s">
        <v>2</v>
      </c>
      <c r="JT7" s="305">
        <v>0</v>
      </c>
      <c r="JU7" s="306">
        <f t="shared" si="107"/>
        <v>1</v>
      </c>
      <c r="JV7" s="307">
        <f t="shared" si="108"/>
        <v>10</v>
      </c>
      <c r="JW7" s="304">
        <v>2</v>
      </c>
      <c r="JX7" s="301" t="s">
        <v>2</v>
      </c>
      <c r="JY7" s="305">
        <v>1</v>
      </c>
      <c r="JZ7" s="306">
        <f t="shared" si="109"/>
        <v>1</v>
      </c>
      <c r="KA7" s="307">
        <f t="shared" si="110"/>
        <v>6</v>
      </c>
      <c r="KB7" s="304">
        <v>0</v>
      </c>
      <c r="KC7" s="301" t="s">
        <v>2</v>
      </c>
      <c r="KD7" s="305">
        <v>0</v>
      </c>
      <c r="KE7" s="306">
        <f t="shared" si="111"/>
        <v>3</v>
      </c>
      <c r="KF7" s="307">
        <f t="shared" si="112"/>
        <v>1</v>
      </c>
      <c r="KG7" s="304">
        <v>2</v>
      </c>
      <c r="KH7" s="301" t="s">
        <v>2</v>
      </c>
      <c r="KI7" s="305">
        <v>1</v>
      </c>
      <c r="KJ7" s="306">
        <f t="shared" si="113"/>
        <v>1</v>
      </c>
      <c r="KK7" s="307">
        <f t="shared" si="114"/>
        <v>6</v>
      </c>
      <c r="KL7" s="304">
        <v>1</v>
      </c>
      <c r="KM7" s="301" t="s">
        <v>2</v>
      </c>
      <c r="KN7" s="305">
        <v>0</v>
      </c>
      <c r="KO7" s="306">
        <f t="shared" si="115"/>
        <v>1</v>
      </c>
      <c r="KP7" s="307">
        <f t="shared" si="116"/>
        <v>10</v>
      </c>
      <c r="KQ7" s="304">
        <v>1</v>
      </c>
      <c r="KR7" s="301" t="s">
        <v>2</v>
      </c>
      <c r="KS7" s="305">
        <v>1</v>
      </c>
      <c r="KT7" s="306">
        <f t="shared" si="117"/>
        <v>3</v>
      </c>
      <c r="KU7" s="307">
        <f t="shared" si="118"/>
        <v>1</v>
      </c>
      <c r="KV7" s="304">
        <v>2</v>
      </c>
      <c r="KW7" s="301" t="s">
        <v>2</v>
      </c>
      <c r="KX7" s="305">
        <v>0</v>
      </c>
      <c r="KY7" s="306">
        <f t="shared" si="119"/>
        <v>1</v>
      </c>
      <c r="KZ7" s="307">
        <f t="shared" si="120"/>
        <v>5</v>
      </c>
      <c r="LA7" s="304">
        <v>2</v>
      </c>
      <c r="LB7" s="301" t="s">
        <v>2</v>
      </c>
      <c r="LC7" s="305">
        <v>0</v>
      </c>
      <c r="LD7" s="306">
        <f t="shared" si="121"/>
        <v>1</v>
      </c>
      <c r="LE7" s="307">
        <f t="shared" si="122"/>
        <v>5</v>
      </c>
      <c r="LF7" s="304">
        <v>2</v>
      </c>
      <c r="LG7" s="301" t="s">
        <v>2</v>
      </c>
      <c r="LH7" s="305">
        <v>0</v>
      </c>
      <c r="LI7" s="306">
        <f t="shared" si="123"/>
        <v>1</v>
      </c>
      <c r="LJ7" s="307">
        <f t="shared" si="124"/>
        <v>5</v>
      </c>
      <c r="LK7" s="304">
        <v>0</v>
      </c>
      <c r="LL7" s="301" t="s">
        <v>2</v>
      </c>
      <c r="LM7" s="305">
        <v>0</v>
      </c>
      <c r="LN7" s="306">
        <f t="shared" si="125"/>
        <v>3</v>
      </c>
      <c r="LO7" s="307">
        <f t="shared" si="126"/>
        <v>1</v>
      </c>
      <c r="LP7" s="304">
        <v>2</v>
      </c>
      <c r="LQ7" s="301" t="s">
        <v>2</v>
      </c>
      <c r="LR7" s="305">
        <v>1</v>
      </c>
      <c r="LS7" s="306">
        <f t="shared" si="127"/>
        <v>1</v>
      </c>
      <c r="LT7" s="307">
        <f t="shared" si="128"/>
        <v>6</v>
      </c>
      <c r="LU7" s="304">
        <v>2</v>
      </c>
      <c r="LV7" s="301" t="s">
        <v>2</v>
      </c>
      <c r="LW7" s="305">
        <v>2</v>
      </c>
      <c r="LX7" s="306">
        <f t="shared" si="129"/>
        <v>3</v>
      </c>
      <c r="LY7" s="307">
        <f t="shared" si="130"/>
        <v>0</v>
      </c>
      <c r="LZ7" s="304">
        <v>2</v>
      </c>
      <c r="MA7" s="301" t="s">
        <v>2</v>
      </c>
      <c r="MB7" s="305">
        <v>1</v>
      </c>
      <c r="MC7" s="306">
        <f t="shared" si="131"/>
        <v>1</v>
      </c>
      <c r="MD7" s="307">
        <f t="shared" si="132"/>
        <v>6</v>
      </c>
      <c r="ME7" s="304">
        <v>1</v>
      </c>
      <c r="MF7" s="301" t="s">
        <v>2</v>
      </c>
      <c r="MG7" s="305">
        <v>1</v>
      </c>
      <c r="MH7" s="306">
        <f t="shared" si="133"/>
        <v>3</v>
      </c>
      <c r="MI7" s="307">
        <f t="shared" si="134"/>
        <v>1</v>
      </c>
      <c r="MJ7" s="304">
        <v>2</v>
      </c>
      <c r="MK7" s="301" t="s">
        <v>2</v>
      </c>
      <c r="ML7" s="305">
        <v>2</v>
      </c>
      <c r="MM7" s="306">
        <f t="shared" si="135"/>
        <v>3</v>
      </c>
      <c r="MN7" s="307">
        <f t="shared" si="136"/>
        <v>0</v>
      </c>
      <c r="MO7" s="304">
        <v>1</v>
      </c>
      <c r="MP7" s="301" t="s">
        <v>2</v>
      </c>
      <c r="MQ7" s="305">
        <v>1</v>
      </c>
      <c r="MR7" s="306">
        <f t="shared" si="137"/>
        <v>3</v>
      </c>
      <c r="MS7" s="307">
        <f t="shared" si="138"/>
        <v>1</v>
      </c>
      <c r="MT7" s="304">
        <v>1</v>
      </c>
      <c r="MU7" s="301" t="s">
        <v>2</v>
      </c>
      <c r="MV7" s="305">
        <v>1</v>
      </c>
      <c r="MW7" s="306">
        <f t="shared" si="139"/>
        <v>3</v>
      </c>
      <c r="MX7" s="307">
        <f t="shared" si="140"/>
        <v>1</v>
      </c>
      <c r="MY7" s="304">
        <v>3</v>
      </c>
      <c r="MZ7" s="301" t="s">
        <v>2</v>
      </c>
      <c r="NA7" s="305">
        <v>1</v>
      </c>
      <c r="NB7" s="306">
        <f t="shared" si="141"/>
        <v>1</v>
      </c>
      <c r="NC7" s="307">
        <f t="shared" si="142"/>
        <v>4</v>
      </c>
      <c r="ND7" s="304">
        <v>1</v>
      </c>
      <c r="NE7" s="301" t="s">
        <v>2</v>
      </c>
      <c r="NF7" s="305">
        <v>0</v>
      </c>
      <c r="NG7" s="306">
        <f t="shared" si="143"/>
        <v>1</v>
      </c>
      <c r="NH7" s="307">
        <f t="shared" si="144"/>
        <v>10</v>
      </c>
      <c r="NI7" s="304">
        <v>4</v>
      </c>
      <c r="NJ7" s="301" t="s">
        <v>2</v>
      </c>
      <c r="NK7" s="305">
        <v>0</v>
      </c>
      <c r="NL7" s="306">
        <f t="shared" si="145"/>
        <v>1</v>
      </c>
      <c r="NM7" s="307">
        <f t="shared" si="146"/>
        <v>5</v>
      </c>
      <c r="NN7" s="304">
        <v>3</v>
      </c>
      <c r="NO7" s="301" t="s">
        <v>2</v>
      </c>
      <c r="NP7" s="305">
        <v>0</v>
      </c>
      <c r="NQ7" s="306">
        <f t="shared" si="147"/>
        <v>1</v>
      </c>
      <c r="NR7" s="307">
        <f t="shared" si="148"/>
        <v>5</v>
      </c>
      <c r="NS7" s="304">
        <v>2</v>
      </c>
      <c r="NT7" s="301" t="s">
        <v>2</v>
      </c>
      <c r="NU7" s="305">
        <v>1</v>
      </c>
      <c r="NV7" s="306">
        <f t="shared" si="149"/>
        <v>1</v>
      </c>
      <c r="NW7" s="307">
        <f t="shared" si="150"/>
        <v>6</v>
      </c>
      <c r="NX7" s="304">
        <v>3</v>
      </c>
      <c r="NY7" s="301" t="s">
        <v>2</v>
      </c>
      <c r="NZ7" s="305">
        <v>2</v>
      </c>
      <c r="OA7" s="306">
        <f t="shared" si="151"/>
        <v>1</v>
      </c>
      <c r="OB7" s="307">
        <f t="shared" si="152"/>
        <v>6</v>
      </c>
      <c r="OC7" s="304">
        <v>1</v>
      </c>
      <c r="OD7" s="301" t="s">
        <v>2</v>
      </c>
      <c r="OE7" s="305">
        <v>0</v>
      </c>
      <c r="OF7" s="306">
        <f t="shared" si="153"/>
        <v>1</v>
      </c>
      <c r="OG7" s="307">
        <f t="shared" si="154"/>
        <v>10</v>
      </c>
    </row>
    <row r="8" spans="1:397" ht="13.5" customHeight="1" x14ac:dyDescent="0.2">
      <c r="A8" s="71" t="s">
        <v>31</v>
      </c>
      <c r="B8" s="68">
        <v>25</v>
      </c>
      <c r="C8" s="69" t="s">
        <v>104</v>
      </c>
      <c r="D8" s="70" t="s">
        <v>122</v>
      </c>
      <c r="E8" s="71" t="s">
        <v>103</v>
      </c>
      <c r="F8" s="68" t="s">
        <v>2</v>
      </c>
      <c r="G8" s="72" t="s">
        <v>132</v>
      </c>
      <c r="H8" s="40"/>
      <c r="I8" s="82">
        <v>0</v>
      </c>
      <c r="J8" s="81" t="s">
        <v>2</v>
      </c>
      <c r="K8" s="83">
        <v>3</v>
      </c>
      <c r="L8" s="41">
        <f t="shared" si="0"/>
        <v>2</v>
      </c>
      <c r="M8" s="304">
        <v>0</v>
      </c>
      <c r="N8" s="301" t="s">
        <v>2</v>
      </c>
      <c r="O8" s="305">
        <v>2</v>
      </c>
      <c r="P8" s="306">
        <f t="shared" si="1"/>
        <v>2</v>
      </c>
      <c r="Q8" s="307">
        <f t="shared" si="2"/>
        <v>5</v>
      </c>
      <c r="R8" s="304">
        <v>1</v>
      </c>
      <c r="S8" s="301" t="s">
        <v>2</v>
      </c>
      <c r="T8" s="305">
        <v>1</v>
      </c>
      <c r="U8" s="306">
        <f t="shared" si="3"/>
        <v>3</v>
      </c>
      <c r="V8" s="307">
        <f t="shared" si="4"/>
        <v>0</v>
      </c>
      <c r="W8" s="304">
        <v>1</v>
      </c>
      <c r="X8" s="301" t="s">
        <v>2</v>
      </c>
      <c r="Y8" s="305">
        <v>2</v>
      </c>
      <c r="Z8" s="306">
        <f t="shared" si="5"/>
        <v>2</v>
      </c>
      <c r="AA8" s="307">
        <f t="shared" si="6"/>
        <v>4</v>
      </c>
      <c r="AB8" s="304">
        <v>2</v>
      </c>
      <c r="AC8" s="301" t="s">
        <v>2</v>
      </c>
      <c r="AD8" s="305">
        <v>1</v>
      </c>
      <c r="AE8" s="306">
        <f t="shared" si="7"/>
        <v>1</v>
      </c>
      <c r="AF8" s="307">
        <f t="shared" si="8"/>
        <v>0</v>
      </c>
      <c r="AG8" s="304">
        <v>1</v>
      </c>
      <c r="AH8" s="301" t="s">
        <v>2</v>
      </c>
      <c r="AI8" s="305">
        <v>2</v>
      </c>
      <c r="AJ8" s="306">
        <f t="shared" si="9"/>
        <v>2</v>
      </c>
      <c r="AK8" s="307">
        <f t="shared" si="10"/>
        <v>4</v>
      </c>
      <c r="AL8" s="304">
        <v>0</v>
      </c>
      <c r="AM8" s="301" t="s">
        <v>2</v>
      </c>
      <c r="AN8" s="305">
        <v>1</v>
      </c>
      <c r="AO8" s="306">
        <f t="shared" si="11"/>
        <v>2</v>
      </c>
      <c r="AP8" s="307">
        <f t="shared" si="12"/>
        <v>5</v>
      </c>
      <c r="AQ8" s="304">
        <v>1</v>
      </c>
      <c r="AR8" s="301" t="s">
        <v>2</v>
      </c>
      <c r="AS8" s="305">
        <v>0</v>
      </c>
      <c r="AT8" s="306">
        <f t="shared" si="13"/>
        <v>1</v>
      </c>
      <c r="AU8" s="307">
        <f t="shared" si="14"/>
        <v>0</v>
      </c>
      <c r="AV8" s="304">
        <v>1</v>
      </c>
      <c r="AW8" s="301" t="s">
        <v>2</v>
      </c>
      <c r="AX8" s="305">
        <v>1</v>
      </c>
      <c r="AY8" s="306">
        <f t="shared" si="15"/>
        <v>3</v>
      </c>
      <c r="AZ8" s="307">
        <f t="shared" si="16"/>
        <v>0</v>
      </c>
      <c r="BA8" s="304">
        <v>3</v>
      </c>
      <c r="BB8" s="301" t="s">
        <v>2</v>
      </c>
      <c r="BC8" s="305">
        <v>2</v>
      </c>
      <c r="BD8" s="306">
        <f t="shared" si="17"/>
        <v>1</v>
      </c>
      <c r="BE8" s="307">
        <f t="shared" si="18"/>
        <v>0</v>
      </c>
      <c r="BF8" s="304">
        <v>1</v>
      </c>
      <c r="BG8" s="301" t="s">
        <v>2</v>
      </c>
      <c r="BH8" s="305">
        <v>2</v>
      </c>
      <c r="BI8" s="306">
        <f t="shared" si="19"/>
        <v>2</v>
      </c>
      <c r="BJ8" s="307">
        <f t="shared" si="20"/>
        <v>4</v>
      </c>
      <c r="BK8" s="304">
        <v>0</v>
      </c>
      <c r="BL8" s="301" t="s">
        <v>2</v>
      </c>
      <c r="BM8" s="305">
        <v>1</v>
      </c>
      <c r="BN8" s="306">
        <f t="shared" si="21"/>
        <v>2</v>
      </c>
      <c r="BO8" s="307">
        <f t="shared" si="22"/>
        <v>5</v>
      </c>
      <c r="BP8" s="304">
        <v>1</v>
      </c>
      <c r="BQ8" s="301" t="s">
        <v>2</v>
      </c>
      <c r="BR8" s="305">
        <v>1</v>
      </c>
      <c r="BS8" s="306">
        <f t="shared" si="23"/>
        <v>3</v>
      </c>
      <c r="BT8" s="307">
        <f t="shared" si="24"/>
        <v>0</v>
      </c>
      <c r="BU8" s="304">
        <v>1</v>
      </c>
      <c r="BV8" s="301" t="s">
        <v>2</v>
      </c>
      <c r="BW8" s="305">
        <v>2</v>
      </c>
      <c r="BX8" s="306">
        <f t="shared" si="25"/>
        <v>2</v>
      </c>
      <c r="BY8" s="307">
        <f t="shared" si="26"/>
        <v>4</v>
      </c>
      <c r="BZ8" s="304">
        <v>1</v>
      </c>
      <c r="CA8" s="301" t="s">
        <v>2</v>
      </c>
      <c r="CB8" s="305">
        <v>2</v>
      </c>
      <c r="CC8" s="306">
        <f t="shared" si="27"/>
        <v>2</v>
      </c>
      <c r="CD8" s="307">
        <f t="shared" si="28"/>
        <v>4</v>
      </c>
      <c r="CE8" s="304">
        <v>1</v>
      </c>
      <c r="CF8" s="301" t="s">
        <v>2</v>
      </c>
      <c r="CG8" s="305">
        <v>2</v>
      </c>
      <c r="CH8" s="306">
        <f t="shared" si="29"/>
        <v>2</v>
      </c>
      <c r="CI8" s="307">
        <f t="shared" si="30"/>
        <v>4</v>
      </c>
      <c r="CJ8" s="304">
        <v>1</v>
      </c>
      <c r="CK8" s="301" t="s">
        <v>2</v>
      </c>
      <c r="CL8" s="305">
        <v>1</v>
      </c>
      <c r="CM8" s="306">
        <f t="shared" si="31"/>
        <v>3</v>
      </c>
      <c r="CN8" s="307">
        <f t="shared" si="32"/>
        <v>0</v>
      </c>
      <c r="CO8" s="304">
        <v>1</v>
      </c>
      <c r="CP8" s="301" t="s">
        <v>2</v>
      </c>
      <c r="CQ8" s="305">
        <v>2</v>
      </c>
      <c r="CR8" s="306">
        <f t="shared" si="33"/>
        <v>2</v>
      </c>
      <c r="CS8" s="307">
        <f t="shared" si="34"/>
        <v>4</v>
      </c>
      <c r="CT8" s="304">
        <v>0</v>
      </c>
      <c r="CU8" s="301" t="s">
        <v>2</v>
      </c>
      <c r="CV8" s="305">
        <v>2</v>
      </c>
      <c r="CW8" s="306">
        <f t="shared" si="35"/>
        <v>2</v>
      </c>
      <c r="CX8" s="307">
        <f t="shared" si="36"/>
        <v>5</v>
      </c>
      <c r="CY8" s="304">
        <v>0</v>
      </c>
      <c r="CZ8" s="301" t="s">
        <v>2</v>
      </c>
      <c r="DA8" s="305">
        <v>2</v>
      </c>
      <c r="DB8" s="306">
        <f t="shared" si="37"/>
        <v>2</v>
      </c>
      <c r="DC8" s="307">
        <f t="shared" si="38"/>
        <v>5</v>
      </c>
      <c r="DD8" s="304">
        <v>0</v>
      </c>
      <c r="DE8" s="301" t="s">
        <v>2</v>
      </c>
      <c r="DF8" s="305">
        <v>1</v>
      </c>
      <c r="DG8" s="306">
        <f t="shared" si="39"/>
        <v>2</v>
      </c>
      <c r="DH8" s="307">
        <f t="shared" si="40"/>
        <v>5</v>
      </c>
      <c r="DI8" s="304">
        <v>1</v>
      </c>
      <c r="DJ8" s="301" t="s">
        <v>2</v>
      </c>
      <c r="DK8" s="305">
        <v>2</v>
      </c>
      <c r="DL8" s="306">
        <f t="shared" si="41"/>
        <v>2</v>
      </c>
      <c r="DM8" s="307">
        <f t="shared" si="42"/>
        <v>4</v>
      </c>
      <c r="DN8" s="304">
        <v>0</v>
      </c>
      <c r="DO8" s="301" t="s">
        <v>2</v>
      </c>
      <c r="DP8" s="305">
        <v>1</v>
      </c>
      <c r="DQ8" s="306">
        <f t="shared" si="43"/>
        <v>2</v>
      </c>
      <c r="DR8" s="307">
        <f t="shared" si="44"/>
        <v>5</v>
      </c>
      <c r="DS8" s="304">
        <v>1</v>
      </c>
      <c r="DT8" s="301" t="s">
        <v>2</v>
      </c>
      <c r="DU8" s="305">
        <v>2</v>
      </c>
      <c r="DV8" s="306">
        <f t="shared" si="45"/>
        <v>2</v>
      </c>
      <c r="DW8" s="307">
        <f t="shared" si="46"/>
        <v>4</v>
      </c>
      <c r="DX8" s="304">
        <v>1</v>
      </c>
      <c r="DY8" s="301" t="s">
        <v>2</v>
      </c>
      <c r="DZ8" s="305">
        <v>2</v>
      </c>
      <c r="EA8" s="306">
        <f t="shared" si="47"/>
        <v>2</v>
      </c>
      <c r="EB8" s="307">
        <f t="shared" si="48"/>
        <v>4</v>
      </c>
      <c r="EC8" s="304">
        <v>1</v>
      </c>
      <c r="ED8" s="301" t="s">
        <v>2</v>
      </c>
      <c r="EE8" s="305">
        <v>1</v>
      </c>
      <c r="EF8" s="306">
        <f t="shared" si="49"/>
        <v>3</v>
      </c>
      <c r="EG8" s="307">
        <f t="shared" si="50"/>
        <v>0</v>
      </c>
      <c r="EH8" s="304">
        <v>1</v>
      </c>
      <c r="EI8" s="301" t="s">
        <v>2</v>
      </c>
      <c r="EJ8" s="305">
        <v>1</v>
      </c>
      <c r="EK8" s="306">
        <f t="shared" si="51"/>
        <v>3</v>
      </c>
      <c r="EL8" s="307">
        <f t="shared" si="52"/>
        <v>0</v>
      </c>
      <c r="EM8" s="304">
        <v>1</v>
      </c>
      <c r="EN8" s="301" t="s">
        <v>2</v>
      </c>
      <c r="EO8" s="305">
        <v>2</v>
      </c>
      <c r="EP8" s="306">
        <f t="shared" si="53"/>
        <v>2</v>
      </c>
      <c r="EQ8" s="307">
        <f t="shared" si="54"/>
        <v>4</v>
      </c>
      <c r="ER8" s="304">
        <v>1</v>
      </c>
      <c r="ES8" s="301" t="s">
        <v>2</v>
      </c>
      <c r="ET8" s="305">
        <v>2</v>
      </c>
      <c r="EU8" s="306">
        <f t="shared" si="55"/>
        <v>2</v>
      </c>
      <c r="EV8" s="307">
        <f t="shared" si="56"/>
        <v>4</v>
      </c>
      <c r="EW8" s="304">
        <v>2</v>
      </c>
      <c r="EX8" s="301" t="s">
        <v>2</v>
      </c>
      <c r="EY8" s="305">
        <v>2</v>
      </c>
      <c r="EZ8" s="306">
        <f t="shared" si="57"/>
        <v>3</v>
      </c>
      <c r="FA8" s="307">
        <f t="shared" si="58"/>
        <v>0</v>
      </c>
      <c r="FB8" s="304">
        <v>1</v>
      </c>
      <c r="FC8" s="301" t="s">
        <v>2</v>
      </c>
      <c r="FD8" s="305">
        <v>1</v>
      </c>
      <c r="FE8" s="306">
        <f t="shared" si="59"/>
        <v>3</v>
      </c>
      <c r="FF8" s="307">
        <f t="shared" si="60"/>
        <v>0</v>
      </c>
      <c r="FG8" s="304">
        <v>1</v>
      </c>
      <c r="FH8" s="301" t="s">
        <v>2</v>
      </c>
      <c r="FI8" s="305">
        <v>2</v>
      </c>
      <c r="FJ8" s="306">
        <f t="shared" si="61"/>
        <v>2</v>
      </c>
      <c r="FK8" s="307">
        <f t="shared" si="62"/>
        <v>4</v>
      </c>
      <c r="FL8" s="304">
        <v>0</v>
      </c>
      <c r="FM8" s="301" t="s">
        <v>2</v>
      </c>
      <c r="FN8" s="305">
        <v>1</v>
      </c>
      <c r="FO8" s="306">
        <f t="shared" si="63"/>
        <v>2</v>
      </c>
      <c r="FP8" s="307">
        <f t="shared" si="64"/>
        <v>5</v>
      </c>
      <c r="FQ8" s="304">
        <v>1</v>
      </c>
      <c r="FR8" s="301" t="s">
        <v>2</v>
      </c>
      <c r="FS8" s="305">
        <v>2</v>
      </c>
      <c r="FT8" s="306">
        <f t="shared" si="65"/>
        <v>2</v>
      </c>
      <c r="FU8" s="307">
        <f t="shared" si="66"/>
        <v>4</v>
      </c>
      <c r="FV8" s="304">
        <v>3</v>
      </c>
      <c r="FW8" s="301" t="s">
        <v>2</v>
      </c>
      <c r="FX8" s="305">
        <v>4</v>
      </c>
      <c r="FY8" s="306">
        <f t="shared" si="67"/>
        <v>2</v>
      </c>
      <c r="FZ8" s="307">
        <f t="shared" si="68"/>
        <v>4</v>
      </c>
      <c r="GA8" s="304">
        <v>2</v>
      </c>
      <c r="GB8" s="301" t="s">
        <v>2</v>
      </c>
      <c r="GC8" s="305">
        <v>2</v>
      </c>
      <c r="GD8" s="306">
        <f t="shared" si="69"/>
        <v>3</v>
      </c>
      <c r="GE8" s="307">
        <f t="shared" si="70"/>
        <v>0</v>
      </c>
      <c r="GF8" s="304">
        <v>0</v>
      </c>
      <c r="GG8" s="301" t="s">
        <v>2</v>
      </c>
      <c r="GH8" s="305">
        <v>1</v>
      </c>
      <c r="GI8" s="306">
        <f t="shared" si="71"/>
        <v>2</v>
      </c>
      <c r="GJ8" s="307">
        <f t="shared" si="72"/>
        <v>5</v>
      </c>
      <c r="GK8" s="304">
        <v>1</v>
      </c>
      <c r="GL8" s="301" t="s">
        <v>2</v>
      </c>
      <c r="GM8" s="305">
        <v>1</v>
      </c>
      <c r="GN8" s="306">
        <f t="shared" si="73"/>
        <v>3</v>
      </c>
      <c r="GO8" s="307">
        <f t="shared" si="74"/>
        <v>0</v>
      </c>
      <c r="GP8" s="304">
        <v>1</v>
      </c>
      <c r="GQ8" s="301" t="s">
        <v>2</v>
      </c>
      <c r="GR8" s="305">
        <v>2</v>
      </c>
      <c r="GS8" s="306">
        <f t="shared" si="75"/>
        <v>2</v>
      </c>
      <c r="GT8" s="307">
        <f t="shared" si="76"/>
        <v>4</v>
      </c>
      <c r="GU8" s="304">
        <v>1</v>
      </c>
      <c r="GV8" s="301" t="s">
        <v>2</v>
      </c>
      <c r="GW8" s="305">
        <v>2</v>
      </c>
      <c r="GX8" s="306">
        <f t="shared" si="77"/>
        <v>2</v>
      </c>
      <c r="GY8" s="307">
        <f t="shared" si="78"/>
        <v>4</v>
      </c>
      <c r="GZ8" s="304">
        <v>2</v>
      </c>
      <c r="HA8" s="301" t="s">
        <v>2</v>
      </c>
      <c r="HB8" s="305">
        <v>1</v>
      </c>
      <c r="HC8" s="306">
        <f t="shared" si="79"/>
        <v>1</v>
      </c>
      <c r="HD8" s="307">
        <f t="shared" si="80"/>
        <v>0</v>
      </c>
      <c r="HE8" s="304">
        <v>1</v>
      </c>
      <c r="HF8" s="301" t="s">
        <v>2</v>
      </c>
      <c r="HG8" s="305">
        <v>0</v>
      </c>
      <c r="HH8" s="306">
        <f t="shared" si="81"/>
        <v>1</v>
      </c>
      <c r="HI8" s="307">
        <f t="shared" si="82"/>
        <v>0</v>
      </c>
      <c r="HJ8" s="304">
        <v>1</v>
      </c>
      <c r="HK8" s="301" t="s">
        <v>2</v>
      </c>
      <c r="HL8" s="305">
        <v>1</v>
      </c>
      <c r="HM8" s="306">
        <f t="shared" si="83"/>
        <v>3</v>
      </c>
      <c r="HN8" s="307">
        <f t="shared" si="84"/>
        <v>0</v>
      </c>
      <c r="HO8" s="304">
        <v>1</v>
      </c>
      <c r="HP8" s="301" t="s">
        <v>2</v>
      </c>
      <c r="HQ8" s="305">
        <v>1</v>
      </c>
      <c r="HR8" s="306">
        <f t="shared" si="85"/>
        <v>3</v>
      </c>
      <c r="HS8" s="307">
        <f t="shared" si="86"/>
        <v>0</v>
      </c>
      <c r="HT8" s="304">
        <v>1</v>
      </c>
      <c r="HU8" s="301" t="s">
        <v>2</v>
      </c>
      <c r="HV8" s="305">
        <v>1</v>
      </c>
      <c r="HW8" s="306">
        <f t="shared" si="87"/>
        <v>3</v>
      </c>
      <c r="HX8" s="307">
        <f t="shared" si="88"/>
        <v>0</v>
      </c>
      <c r="HY8" s="304">
        <v>1</v>
      </c>
      <c r="HZ8" s="301" t="s">
        <v>2</v>
      </c>
      <c r="IA8" s="305">
        <v>2</v>
      </c>
      <c r="IB8" s="306">
        <f t="shared" si="89"/>
        <v>2</v>
      </c>
      <c r="IC8" s="307">
        <f t="shared" si="90"/>
        <v>4</v>
      </c>
      <c r="ID8" s="304">
        <v>1</v>
      </c>
      <c r="IE8" s="301" t="s">
        <v>2</v>
      </c>
      <c r="IF8" s="305">
        <v>1</v>
      </c>
      <c r="IG8" s="306">
        <f t="shared" si="91"/>
        <v>3</v>
      </c>
      <c r="IH8" s="307">
        <f t="shared" si="92"/>
        <v>0</v>
      </c>
      <c r="II8" s="304">
        <v>1</v>
      </c>
      <c r="IJ8" s="301" t="s">
        <v>2</v>
      </c>
      <c r="IK8" s="305">
        <v>2</v>
      </c>
      <c r="IL8" s="306">
        <f t="shared" si="93"/>
        <v>2</v>
      </c>
      <c r="IM8" s="307">
        <f t="shared" si="94"/>
        <v>4</v>
      </c>
      <c r="IN8" s="304">
        <v>1</v>
      </c>
      <c r="IO8" s="301" t="s">
        <v>2</v>
      </c>
      <c r="IP8" s="305">
        <v>1</v>
      </c>
      <c r="IQ8" s="306">
        <f t="shared" si="95"/>
        <v>3</v>
      </c>
      <c r="IR8" s="307">
        <f t="shared" si="96"/>
        <v>0</v>
      </c>
      <c r="IS8" s="304">
        <v>0</v>
      </c>
      <c r="IT8" s="301" t="s">
        <v>2</v>
      </c>
      <c r="IU8" s="305">
        <v>1</v>
      </c>
      <c r="IV8" s="306">
        <f t="shared" si="97"/>
        <v>2</v>
      </c>
      <c r="IW8" s="307">
        <f t="shared" si="98"/>
        <v>5</v>
      </c>
      <c r="IX8" s="304">
        <v>0</v>
      </c>
      <c r="IY8" s="301" t="s">
        <v>2</v>
      </c>
      <c r="IZ8" s="305">
        <v>1</v>
      </c>
      <c r="JA8" s="306">
        <f t="shared" si="99"/>
        <v>2</v>
      </c>
      <c r="JB8" s="307">
        <f t="shared" si="100"/>
        <v>5</v>
      </c>
      <c r="JC8" s="304">
        <v>1</v>
      </c>
      <c r="JD8" s="301" t="s">
        <v>2</v>
      </c>
      <c r="JE8" s="305">
        <v>2</v>
      </c>
      <c r="JF8" s="306">
        <f t="shared" si="101"/>
        <v>2</v>
      </c>
      <c r="JG8" s="307">
        <f t="shared" si="102"/>
        <v>4</v>
      </c>
      <c r="JH8" s="304">
        <v>1</v>
      </c>
      <c r="JI8" s="301" t="s">
        <v>2</v>
      </c>
      <c r="JJ8" s="305">
        <v>2</v>
      </c>
      <c r="JK8" s="306">
        <f t="shared" si="103"/>
        <v>2</v>
      </c>
      <c r="JL8" s="307">
        <f t="shared" si="104"/>
        <v>4</v>
      </c>
      <c r="JM8" s="304">
        <v>1</v>
      </c>
      <c r="JN8" s="301" t="s">
        <v>2</v>
      </c>
      <c r="JO8" s="305">
        <v>2</v>
      </c>
      <c r="JP8" s="306">
        <f t="shared" si="105"/>
        <v>2</v>
      </c>
      <c r="JQ8" s="307">
        <f t="shared" si="106"/>
        <v>4</v>
      </c>
      <c r="JR8" s="304">
        <v>1</v>
      </c>
      <c r="JS8" s="301" t="s">
        <v>2</v>
      </c>
      <c r="JT8" s="305">
        <v>1</v>
      </c>
      <c r="JU8" s="306">
        <f t="shared" si="107"/>
        <v>3</v>
      </c>
      <c r="JV8" s="307">
        <f t="shared" si="108"/>
        <v>0</v>
      </c>
      <c r="JW8" s="304">
        <v>1</v>
      </c>
      <c r="JX8" s="301" t="s">
        <v>2</v>
      </c>
      <c r="JY8" s="305">
        <v>0</v>
      </c>
      <c r="JZ8" s="306">
        <f t="shared" si="109"/>
        <v>1</v>
      </c>
      <c r="KA8" s="307">
        <f t="shared" si="110"/>
        <v>0</v>
      </c>
      <c r="KB8" s="304">
        <v>1</v>
      </c>
      <c r="KC8" s="301" t="s">
        <v>2</v>
      </c>
      <c r="KD8" s="305">
        <v>2</v>
      </c>
      <c r="KE8" s="306">
        <f t="shared" si="111"/>
        <v>2</v>
      </c>
      <c r="KF8" s="307">
        <f t="shared" si="112"/>
        <v>4</v>
      </c>
      <c r="KG8" s="304">
        <v>1</v>
      </c>
      <c r="KH8" s="301" t="s">
        <v>2</v>
      </c>
      <c r="KI8" s="305">
        <v>1</v>
      </c>
      <c r="KJ8" s="306">
        <f t="shared" si="113"/>
        <v>3</v>
      </c>
      <c r="KK8" s="307">
        <f t="shared" si="114"/>
        <v>0</v>
      </c>
      <c r="KL8" s="304">
        <v>1</v>
      </c>
      <c r="KM8" s="301" t="s">
        <v>2</v>
      </c>
      <c r="KN8" s="305">
        <v>1</v>
      </c>
      <c r="KO8" s="306">
        <f t="shared" si="115"/>
        <v>3</v>
      </c>
      <c r="KP8" s="307">
        <f t="shared" si="116"/>
        <v>0</v>
      </c>
      <c r="KQ8" s="304">
        <v>1</v>
      </c>
      <c r="KR8" s="301" t="s">
        <v>2</v>
      </c>
      <c r="KS8" s="305">
        <v>3</v>
      </c>
      <c r="KT8" s="306">
        <f t="shared" si="117"/>
        <v>2</v>
      </c>
      <c r="KU8" s="307">
        <f t="shared" si="118"/>
        <v>5</v>
      </c>
      <c r="KV8" s="304">
        <v>1</v>
      </c>
      <c r="KW8" s="301" t="s">
        <v>2</v>
      </c>
      <c r="KX8" s="305">
        <v>2</v>
      </c>
      <c r="KY8" s="306">
        <f t="shared" si="119"/>
        <v>2</v>
      </c>
      <c r="KZ8" s="307">
        <f t="shared" si="120"/>
        <v>4</v>
      </c>
      <c r="LA8" s="304">
        <v>1</v>
      </c>
      <c r="LB8" s="301" t="s">
        <v>2</v>
      </c>
      <c r="LC8" s="305">
        <v>1</v>
      </c>
      <c r="LD8" s="306">
        <f t="shared" si="121"/>
        <v>3</v>
      </c>
      <c r="LE8" s="307">
        <f t="shared" si="122"/>
        <v>0</v>
      </c>
      <c r="LF8" s="304">
        <v>1</v>
      </c>
      <c r="LG8" s="301" t="s">
        <v>2</v>
      </c>
      <c r="LH8" s="305">
        <v>2</v>
      </c>
      <c r="LI8" s="306">
        <f t="shared" si="123"/>
        <v>2</v>
      </c>
      <c r="LJ8" s="307">
        <f t="shared" si="124"/>
        <v>4</v>
      </c>
      <c r="LK8" s="304">
        <v>1</v>
      </c>
      <c r="LL8" s="301" t="s">
        <v>2</v>
      </c>
      <c r="LM8" s="305">
        <v>1</v>
      </c>
      <c r="LN8" s="306">
        <f t="shared" si="125"/>
        <v>3</v>
      </c>
      <c r="LO8" s="307">
        <f t="shared" si="126"/>
        <v>0</v>
      </c>
      <c r="LP8" s="304">
        <v>1</v>
      </c>
      <c r="LQ8" s="301" t="s">
        <v>2</v>
      </c>
      <c r="LR8" s="305">
        <v>1</v>
      </c>
      <c r="LS8" s="306">
        <f t="shared" si="127"/>
        <v>3</v>
      </c>
      <c r="LT8" s="307">
        <f t="shared" si="128"/>
        <v>0</v>
      </c>
      <c r="LU8" s="304">
        <v>2</v>
      </c>
      <c r="LV8" s="301" t="s">
        <v>2</v>
      </c>
      <c r="LW8" s="305">
        <v>1</v>
      </c>
      <c r="LX8" s="306">
        <f t="shared" si="129"/>
        <v>1</v>
      </c>
      <c r="LY8" s="307">
        <f t="shared" si="130"/>
        <v>0</v>
      </c>
      <c r="LZ8" s="304">
        <v>0</v>
      </c>
      <c r="MA8" s="301" t="s">
        <v>2</v>
      </c>
      <c r="MB8" s="305">
        <v>1</v>
      </c>
      <c r="MC8" s="306">
        <f t="shared" si="131"/>
        <v>2</v>
      </c>
      <c r="MD8" s="307">
        <f t="shared" si="132"/>
        <v>5</v>
      </c>
      <c r="ME8" s="304">
        <v>2</v>
      </c>
      <c r="MF8" s="301" t="s">
        <v>2</v>
      </c>
      <c r="MG8" s="305">
        <v>1</v>
      </c>
      <c r="MH8" s="306">
        <f t="shared" si="133"/>
        <v>1</v>
      </c>
      <c r="MI8" s="307">
        <f t="shared" si="134"/>
        <v>0</v>
      </c>
      <c r="MJ8" s="304">
        <v>1</v>
      </c>
      <c r="MK8" s="301" t="s">
        <v>2</v>
      </c>
      <c r="ML8" s="305">
        <v>2</v>
      </c>
      <c r="MM8" s="306">
        <f t="shared" si="135"/>
        <v>2</v>
      </c>
      <c r="MN8" s="307">
        <f t="shared" si="136"/>
        <v>4</v>
      </c>
      <c r="MO8" s="304">
        <v>0</v>
      </c>
      <c r="MP8" s="301" t="s">
        <v>2</v>
      </c>
      <c r="MQ8" s="305">
        <v>2</v>
      </c>
      <c r="MR8" s="306">
        <f t="shared" si="137"/>
        <v>2</v>
      </c>
      <c r="MS8" s="307">
        <f t="shared" si="138"/>
        <v>5</v>
      </c>
      <c r="MT8" s="304">
        <v>2</v>
      </c>
      <c r="MU8" s="301" t="s">
        <v>2</v>
      </c>
      <c r="MV8" s="305">
        <v>1</v>
      </c>
      <c r="MW8" s="306">
        <f t="shared" si="139"/>
        <v>1</v>
      </c>
      <c r="MX8" s="307">
        <f t="shared" si="140"/>
        <v>0</v>
      </c>
      <c r="MY8" s="304">
        <v>0</v>
      </c>
      <c r="MZ8" s="301" t="s">
        <v>2</v>
      </c>
      <c r="NA8" s="305">
        <v>2</v>
      </c>
      <c r="NB8" s="306">
        <f t="shared" si="141"/>
        <v>2</v>
      </c>
      <c r="NC8" s="307">
        <f t="shared" si="142"/>
        <v>5</v>
      </c>
      <c r="ND8" s="304">
        <v>2</v>
      </c>
      <c r="NE8" s="301" t="s">
        <v>2</v>
      </c>
      <c r="NF8" s="305">
        <v>0</v>
      </c>
      <c r="NG8" s="306">
        <f t="shared" si="143"/>
        <v>1</v>
      </c>
      <c r="NH8" s="307">
        <f t="shared" si="144"/>
        <v>0</v>
      </c>
      <c r="NI8" s="304">
        <v>1</v>
      </c>
      <c r="NJ8" s="301" t="s">
        <v>2</v>
      </c>
      <c r="NK8" s="305">
        <v>2</v>
      </c>
      <c r="NL8" s="306">
        <f t="shared" si="145"/>
        <v>2</v>
      </c>
      <c r="NM8" s="307">
        <f t="shared" si="146"/>
        <v>4</v>
      </c>
      <c r="NN8" s="304">
        <v>1</v>
      </c>
      <c r="NO8" s="301" t="s">
        <v>2</v>
      </c>
      <c r="NP8" s="305">
        <v>2</v>
      </c>
      <c r="NQ8" s="306">
        <f t="shared" si="147"/>
        <v>2</v>
      </c>
      <c r="NR8" s="307">
        <f t="shared" si="148"/>
        <v>4</v>
      </c>
      <c r="NS8" s="304">
        <v>1</v>
      </c>
      <c r="NT8" s="301" t="s">
        <v>2</v>
      </c>
      <c r="NU8" s="305">
        <v>1</v>
      </c>
      <c r="NV8" s="306">
        <f t="shared" si="149"/>
        <v>3</v>
      </c>
      <c r="NW8" s="307">
        <f t="shared" si="150"/>
        <v>0</v>
      </c>
      <c r="NX8" s="304">
        <v>2</v>
      </c>
      <c r="NY8" s="301" t="s">
        <v>2</v>
      </c>
      <c r="NZ8" s="305">
        <v>2</v>
      </c>
      <c r="OA8" s="306">
        <f t="shared" si="151"/>
        <v>3</v>
      </c>
      <c r="OB8" s="307">
        <f t="shared" si="152"/>
        <v>0</v>
      </c>
      <c r="OC8" s="304">
        <v>0</v>
      </c>
      <c r="OD8" s="301" t="s">
        <v>2</v>
      </c>
      <c r="OE8" s="305">
        <v>1</v>
      </c>
      <c r="OF8" s="306">
        <f t="shared" si="153"/>
        <v>2</v>
      </c>
      <c r="OG8" s="307">
        <f t="shared" si="154"/>
        <v>5</v>
      </c>
    </row>
    <row r="9" spans="1:397" ht="13.5" customHeight="1" x14ac:dyDescent="0.2">
      <c r="A9" s="71" t="s">
        <v>31</v>
      </c>
      <c r="B9" s="68">
        <v>25</v>
      </c>
      <c r="C9" s="69" t="s">
        <v>104</v>
      </c>
      <c r="D9" s="70" t="s">
        <v>122</v>
      </c>
      <c r="E9" s="71" t="s">
        <v>133</v>
      </c>
      <c r="F9" s="68" t="s">
        <v>2</v>
      </c>
      <c r="G9" s="72" t="s">
        <v>99</v>
      </c>
      <c r="H9" s="40"/>
      <c r="I9" s="82">
        <v>1</v>
      </c>
      <c r="J9" s="81" t="s">
        <v>2</v>
      </c>
      <c r="K9" s="83">
        <v>0</v>
      </c>
      <c r="L9" s="41">
        <f t="shared" si="0"/>
        <v>1</v>
      </c>
      <c r="M9" s="304">
        <v>0</v>
      </c>
      <c r="N9" s="301" t="s">
        <v>2</v>
      </c>
      <c r="O9" s="305">
        <v>2</v>
      </c>
      <c r="P9" s="306">
        <f t="shared" si="1"/>
        <v>2</v>
      </c>
      <c r="Q9" s="307">
        <f t="shared" si="2"/>
        <v>0</v>
      </c>
      <c r="R9" s="304">
        <v>0</v>
      </c>
      <c r="S9" s="301" t="s">
        <v>2</v>
      </c>
      <c r="T9" s="305">
        <v>1</v>
      </c>
      <c r="U9" s="306">
        <f t="shared" si="3"/>
        <v>2</v>
      </c>
      <c r="V9" s="307">
        <f t="shared" si="4"/>
        <v>0</v>
      </c>
      <c r="W9" s="304">
        <v>1</v>
      </c>
      <c r="X9" s="301" t="s">
        <v>2</v>
      </c>
      <c r="Y9" s="305">
        <v>1</v>
      </c>
      <c r="Z9" s="306">
        <f t="shared" si="5"/>
        <v>3</v>
      </c>
      <c r="AA9" s="307">
        <f t="shared" si="6"/>
        <v>1</v>
      </c>
      <c r="AB9" s="304">
        <v>1</v>
      </c>
      <c r="AC9" s="301" t="s">
        <v>2</v>
      </c>
      <c r="AD9" s="305">
        <v>1</v>
      </c>
      <c r="AE9" s="306">
        <f t="shared" si="7"/>
        <v>3</v>
      </c>
      <c r="AF9" s="307">
        <f t="shared" si="8"/>
        <v>1</v>
      </c>
      <c r="AG9" s="304">
        <v>1</v>
      </c>
      <c r="AH9" s="301" t="s">
        <v>2</v>
      </c>
      <c r="AI9" s="305">
        <v>2</v>
      </c>
      <c r="AJ9" s="306">
        <f t="shared" si="9"/>
        <v>2</v>
      </c>
      <c r="AK9" s="307">
        <f t="shared" si="10"/>
        <v>1</v>
      </c>
      <c r="AL9" s="304">
        <v>1</v>
      </c>
      <c r="AM9" s="301" t="s">
        <v>2</v>
      </c>
      <c r="AN9" s="305">
        <v>1</v>
      </c>
      <c r="AO9" s="306">
        <f t="shared" si="11"/>
        <v>3</v>
      </c>
      <c r="AP9" s="307">
        <f t="shared" si="12"/>
        <v>1</v>
      </c>
      <c r="AQ9" s="304">
        <v>0</v>
      </c>
      <c r="AR9" s="301" t="s">
        <v>2</v>
      </c>
      <c r="AS9" s="305">
        <v>1</v>
      </c>
      <c r="AT9" s="306">
        <f t="shared" si="13"/>
        <v>2</v>
      </c>
      <c r="AU9" s="307">
        <f t="shared" si="14"/>
        <v>0</v>
      </c>
      <c r="AV9" s="304">
        <v>0</v>
      </c>
      <c r="AW9" s="301" t="s">
        <v>2</v>
      </c>
      <c r="AX9" s="305">
        <v>2</v>
      </c>
      <c r="AY9" s="306">
        <f t="shared" si="15"/>
        <v>2</v>
      </c>
      <c r="AZ9" s="307">
        <f t="shared" si="16"/>
        <v>0</v>
      </c>
      <c r="BA9" s="304">
        <v>1</v>
      </c>
      <c r="BB9" s="301" t="s">
        <v>2</v>
      </c>
      <c r="BC9" s="305">
        <v>2</v>
      </c>
      <c r="BD9" s="306">
        <f t="shared" si="17"/>
        <v>2</v>
      </c>
      <c r="BE9" s="307">
        <f t="shared" si="18"/>
        <v>1</v>
      </c>
      <c r="BF9" s="304">
        <v>0</v>
      </c>
      <c r="BG9" s="301" t="s">
        <v>2</v>
      </c>
      <c r="BH9" s="305">
        <v>0</v>
      </c>
      <c r="BI9" s="306">
        <f t="shared" si="19"/>
        <v>3</v>
      </c>
      <c r="BJ9" s="307">
        <f t="shared" si="20"/>
        <v>1</v>
      </c>
      <c r="BK9" s="304">
        <v>2</v>
      </c>
      <c r="BL9" s="301" t="s">
        <v>2</v>
      </c>
      <c r="BM9" s="305">
        <v>1</v>
      </c>
      <c r="BN9" s="306">
        <f t="shared" si="21"/>
        <v>1</v>
      </c>
      <c r="BO9" s="307">
        <f t="shared" si="22"/>
        <v>6</v>
      </c>
      <c r="BP9" s="304">
        <v>1</v>
      </c>
      <c r="BQ9" s="301" t="s">
        <v>2</v>
      </c>
      <c r="BR9" s="305">
        <v>1</v>
      </c>
      <c r="BS9" s="306">
        <f t="shared" si="23"/>
        <v>3</v>
      </c>
      <c r="BT9" s="307">
        <f t="shared" si="24"/>
        <v>1</v>
      </c>
      <c r="BU9" s="304">
        <v>0</v>
      </c>
      <c r="BV9" s="301" t="s">
        <v>2</v>
      </c>
      <c r="BW9" s="305">
        <v>1</v>
      </c>
      <c r="BX9" s="306">
        <f t="shared" si="25"/>
        <v>2</v>
      </c>
      <c r="BY9" s="307">
        <f t="shared" si="26"/>
        <v>0</v>
      </c>
      <c r="BZ9" s="304">
        <v>2</v>
      </c>
      <c r="CA9" s="301" t="s">
        <v>2</v>
      </c>
      <c r="CB9" s="305">
        <v>0</v>
      </c>
      <c r="CC9" s="306">
        <f t="shared" si="27"/>
        <v>1</v>
      </c>
      <c r="CD9" s="307">
        <f t="shared" si="28"/>
        <v>5</v>
      </c>
      <c r="CE9" s="304">
        <v>0</v>
      </c>
      <c r="CF9" s="301" t="s">
        <v>2</v>
      </c>
      <c r="CG9" s="305">
        <v>1</v>
      </c>
      <c r="CH9" s="306">
        <f t="shared" si="29"/>
        <v>2</v>
      </c>
      <c r="CI9" s="307">
        <f t="shared" si="30"/>
        <v>0</v>
      </c>
      <c r="CJ9" s="304">
        <v>1</v>
      </c>
      <c r="CK9" s="301" t="s">
        <v>2</v>
      </c>
      <c r="CL9" s="305">
        <v>1</v>
      </c>
      <c r="CM9" s="306">
        <f t="shared" si="31"/>
        <v>3</v>
      </c>
      <c r="CN9" s="307">
        <f t="shared" si="32"/>
        <v>1</v>
      </c>
      <c r="CO9" s="304">
        <v>0</v>
      </c>
      <c r="CP9" s="301" t="s">
        <v>2</v>
      </c>
      <c r="CQ9" s="305">
        <v>0</v>
      </c>
      <c r="CR9" s="306">
        <f t="shared" si="33"/>
        <v>3</v>
      </c>
      <c r="CS9" s="307">
        <f t="shared" si="34"/>
        <v>1</v>
      </c>
      <c r="CT9" s="304">
        <v>0</v>
      </c>
      <c r="CU9" s="301" t="s">
        <v>2</v>
      </c>
      <c r="CV9" s="305">
        <v>2</v>
      </c>
      <c r="CW9" s="306">
        <f t="shared" si="35"/>
        <v>2</v>
      </c>
      <c r="CX9" s="307">
        <f t="shared" si="36"/>
        <v>0</v>
      </c>
      <c r="CY9" s="304">
        <v>1</v>
      </c>
      <c r="CZ9" s="301" t="s">
        <v>2</v>
      </c>
      <c r="DA9" s="305">
        <v>2</v>
      </c>
      <c r="DB9" s="306">
        <f t="shared" si="37"/>
        <v>2</v>
      </c>
      <c r="DC9" s="307">
        <f t="shared" si="38"/>
        <v>1</v>
      </c>
      <c r="DD9" s="304">
        <v>0</v>
      </c>
      <c r="DE9" s="301" t="s">
        <v>2</v>
      </c>
      <c r="DF9" s="305">
        <v>0</v>
      </c>
      <c r="DG9" s="306">
        <f t="shared" si="39"/>
        <v>3</v>
      </c>
      <c r="DH9" s="307">
        <f t="shared" si="40"/>
        <v>1</v>
      </c>
      <c r="DI9" s="304">
        <v>1</v>
      </c>
      <c r="DJ9" s="301" t="s">
        <v>2</v>
      </c>
      <c r="DK9" s="305">
        <v>1</v>
      </c>
      <c r="DL9" s="306">
        <f t="shared" si="41"/>
        <v>3</v>
      </c>
      <c r="DM9" s="307">
        <f t="shared" si="42"/>
        <v>1</v>
      </c>
      <c r="DN9" s="304">
        <v>0</v>
      </c>
      <c r="DO9" s="301" t="s">
        <v>2</v>
      </c>
      <c r="DP9" s="305">
        <v>1</v>
      </c>
      <c r="DQ9" s="306">
        <f t="shared" si="43"/>
        <v>2</v>
      </c>
      <c r="DR9" s="307">
        <f t="shared" si="44"/>
        <v>0</v>
      </c>
      <c r="DS9" s="304">
        <v>0</v>
      </c>
      <c r="DT9" s="301" t="s">
        <v>2</v>
      </c>
      <c r="DU9" s="305">
        <v>2</v>
      </c>
      <c r="DV9" s="306">
        <f t="shared" si="45"/>
        <v>2</v>
      </c>
      <c r="DW9" s="307">
        <f t="shared" si="46"/>
        <v>0</v>
      </c>
      <c r="DX9" s="304">
        <v>1</v>
      </c>
      <c r="DY9" s="301" t="s">
        <v>2</v>
      </c>
      <c r="DZ9" s="305">
        <v>0</v>
      </c>
      <c r="EA9" s="306">
        <f t="shared" si="47"/>
        <v>1</v>
      </c>
      <c r="EB9" s="307">
        <f t="shared" si="48"/>
        <v>10</v>
      </c>
      <c r="EC9" s="304">
        <v>0</v>
      </c>
      <c r="ED9" s="301" t="s">
        <v>2</v>
      </c>
      <c r="EE9" s="305">
        <v>1</v>
      </c>
      <c r="EF9" s="306">
        <f t="shared" si="49"/>
        <v>2</v>
      </c>
      <c r="EG9" s="307">
        <f t="shared" si="50"/>
        <v>0</v>
      </c>
      <c r="EH9" s="304">
        <v>1</v>
      </c>
      <c r="EI9" s="301" t="s">
        <v>2</v>
      </c>
      <c r="EJ9" s="305">
        <v>1</v>
      </c>
      <c r="EK9" s="306">
        <f t="shared" si="51"/>
        <v>3</v>
      </c>
      <c r="EL9" s="307">
        <f t="shared" si="52"/>
        <v>1</v>
      </c>
      <c r="EM9" s="304">
        <v>1</v>
      </c>
      <c r="EN9" s="301" t="s">
        <v>2</v>
      </c>
      <c r="EO9" s="305">
        <v>0</v>
      </c>
      <c r="EP9" s="306">
        <f t="shared" si="53"/>
        <v>1</v>
      </c>
      <c r="EQ9" s="307">
        <f t="shared" si="54"/>
        <v>10</v>
      </c>
      <c r="ER9" s="304">
        <v>0</v>
      </c>
      <c r="ES9" s="301" t="s">
        <v>2</v>
      </c>
      <c r="ET9" s="305">
        <v>1</v>
      </c>
      <c r="EU9" s="306">
        <f t="shared" si="55"/>
        <v>2</v>
      </c>
      <c r="EV9" s="307">
        <f t="shared" si="56"/>
        <v>0</v>
      </c>
      <c r="EW9" s="304">
        <v>2</v>
      </c>
      <c r="EX9" s="301" t="s">
        <v>2</v>
      </c>
      <c r="EY9" s="305">
        <v>2</v>
      </c>
      <c r="EZ9" s="306">
        <f t="shared" si="57"/>
        <v>3</v>
      </c>
      <c r="FA9" s="307">
        <f t="shared" si="58"/>
        <v>0</v>
      </c>
      <c r="FB9" s="304">
        <v>0</v>
      </c>
      <c r="FC9" s="301" t="s">
        <v>2</v>
      </c>
      <c r="FD9" s="305">
        <v>1</v>
      </c>
      <c r="FE9" s="306">
        <f t="shared" si="59"/>
        <v>2</v>
      </c>
      <c r="FF9" s="307">
        <f t="shared" si="60"/>
        <v>0</v>
      </c>
      <c r="FG9" s="304">
        <v>0</v>
      </c>
      <c r="FH9" s="301" t="s">
        <v>2</v>
      </c>
      <c r="FI9" s="305">
        <v>1</v>
      </c>
      <c r="FJ9" s="306">
        <f t="shared" si="61"/>
        <v>2</v>
      </c>
      <c r="FK9" s="307">
        <f t="shared" si="62"/>
        <v>0</v>
      </c>
      <c r="FL9" s="304">
        <v>0</v>
      </c>
      <c r="FM9" s="301" t="s">
        <v>2</v>
      </c>
      <c r="FN9" s="305">
        <v>2</v>
      </c>
      <c r="FO9" s="306">
        <f t="shared" si="63"/>
        <v>2</v>
      </c>
      <c r="FP9" s="307">
        <f t="shared" si="64"/>
        <v>0</v>
      </c>
      <c r="FQ9" s="304">
        <v>0</v>
      </c>
      <c r="FR9" s="301" t="s">
        <v>2</v>
      </c>
      <c r="FS9" s="305">
        <v>0</v>
      </c>
      <c r="FT9" s="306">
        <f t="shared" si="65"/>
        <v>3</v>
      </c>
      <c r="FU9" s="307">
        <f t="shared" si="66"/>
        <v>1</v>
      </c>
      <c r="FV9" s="304">
        <v>1</v>
      </c>
      <c r="FW9" s="301" t="s">
        <v>2</v>
      </c>
      <c r="FX9" s="305">
        <v>2</v>
      </c>
      <c r="FY9" s="306">
        <f t="shared" si="67"/>
        <v>2</v>
      </c>
      <c r="FZ9" s="307">
        <f t="shared" si="68"/>
        <v>1</v>
      </c>
      <c r="GA9" s="304">
        <v>1</v>
      </c>
      <c r="GB9" s="301" t="s">
        <v>2</v>
      </c>
      <c r="GC9" s="305">
        <v>1</v>
      </c>
      <c r="GD9" s="306">
        <f t="shared" si="69"/>
        <v>3</v>
      </c>
      <c r="GE9" s="307">
        <f t="shared" si="70"/>
        <v>1</v>
      </c>
      <c r="GF9" s="304">
        <v>1</v>
      </c>
      <c r="GG9" s="301" t="s">
        <v>2</v>
      </c>
      <c r="GH9" s="305">
        <v>0</v>
      </c>
      <c r="GI9" s="306">
        <f t="shared" si="71"/>
        <v>1</v>
      </c>
      <c r="GJ9" s="307">
        <f t="shared" si="72"/>
        <v>10</v>
      </c>
      <c r="GK9" s="304">
        <v>0</v>
      </c>
      <c r="GL9" s="301" t="s">
        <v>2</v>
      </c>
      <c r="GM9" s="305">
        <v>2</v>
      </c>
      <c r="GN9" s="306">
        <f t="shared" si="73"/>
        <v>2</v>
      </c>
      <c r="GO9" s="307">
        <f t="shared" si="74"/>
        <v>0</v>
      </c>
      <c r="GP9" s="304">
        <v>1</v>
      </c>
      <c r="GQ9" s="301" t="s">
        <v>2</v>
      </c>
      <c r="GR9" s="305">
        <v>1</v>
      </c>
      <c r="GS9" s="306">
        <f t="shared" si="75"/>
        <v>3</v>
      </c>
      <c r="GT9" s="307">
        <f t="shared" si="76"/>
        <v>1</v>
      </c>
      <c r="GU9" s="304">
        <v>1</v>
      </c>
      <c r="GV9" s="301" t="s">
        <v>2</v>
      </c>
      <c r="GW9" s="305">
        <v>2</v>
      </c>
      <c r="GX9" s="306">
        <f t="shared" si="77"/>
        <v>2</v>
      </c>
      <c r="GY9" s="307">
        <f t="shared" si="78"/>
        <v>1</v>
      </c>
      <c r="GZ9" s="304">
        <v>2</v>
      </c>
      <c r="HA9" s="301" t="s">
        <v>2</v>
      </c>
      <c r="HB9" s="305">
        <v>0</v>
      </c>
      <c r="HC9" s="306">
        <f t="shared" si="79"/>
        <v>1</v>
      </c>
      <c r="HD9" s="307">
        <f t="shared" si="80"/>
        <v>5</v>
      </c>
      <c r="HE9" s="304">
        <v>0</v>
      </c>
      <c r="HF9" s="301" t="s">
        <v>2</v>
      </c>
      <c r="HG9" s="305">
        <v>1</v>
      </c>
      <c r="HH9" s="306">
        <f t="shared" si="81"/>
        <v>2</v>
      </c>
      <c r="HI9" s="307">
        <f t="shared" si="82"/>
        <v>0</v>
      </c>
      <c r="HJ9" s="304">
        <v>1</v>
      </c>
      <c r="HK9" s="301" t="s">
        <v>2</v>
      </c>
      <c r="HL9" s="305">
        <v>2</v>
      </c>
      <c r="HM9" s="306">
        <f t="shared" si="83"/>
        <v>2</v>
      </c>
      <c r="HN9" s="307">
        <f t="shared" si="84"/>
        <v>1</v>
      </c>
      <c r="HO9" s="304">
        <v>1</v>
      </c>
      <c r="HP9" s="301" t="s">
        <v>2</v>
      </c>
      <c r="HQ9" s="305">
        <v>2</v>
      </c>
      <c r="HR9" s="306">
        <f t="shared" si="85"/>
        <v>2</v>
      </c>
      <c r="HS9" s="307">
        <f t="shared" si="86"/>
        <v>1</v>
      </c>
      <c r="HT9" s="304">
        <v>1</v>
      </c>
      <c r="HU9" s="301" t="s">
        <v>2</v>
      </c>
      <c r="HV9" s="305">
        <v>2</v>
      </c>
      <c r="HW9" s="306">
        <f t="shared" si="87"/>
        <v>2</v>
      </c>
      <c r="HX9" s="307">
        <f t="shared" si="88"/>
        <v>1</v>
      </c>
      <c r="HY9" s="304">
        <v>1</v>
      </c>
      <c r="HZ9" s="301" t="s">
        <v>2</v>
      </c>
      <c r="IA9" s="305">
        <v>1</v>
      </c>
      <c r="IB9" s="306">
        <f t="shared" si="89"/>
        <v>3</v>
      </c>
      <c r="IC9" s="307">
        <f t="shared" si="90"/>
        <v>1</v>
      </c>
      <c r="ID9" s="304">
        <v>1</v>
      </c>
      <c r="IE9" s="301" t="s">
        <v>2</v>
      </c>
      <c r="IF9" s="305">
        <v>3</v>
      </c>
      <c r="IG9" s="306">
        <f t="shared" si="91"/>
        <v>2</v>
      </c>
      <c r="IH9" s="307">
        <f t="shared" si="92"/>
        <v>1</v>
      </c>
      <c r="II9" s="304">
        <v>1</v>
      </c>
      <c r="IJ9" s="301" t="s">
        <v>2</v>
      </c>
      <c r="IK9" s="305">
        <v>2</v>
      </c>
      <c r="IL9" s="306">
        <f t="shared" si="93"/>
        <v>2</v>
      </c>
      <c r="IM9" s="307">
        <f t="shared" si="94"/>
        <v>1</v>
      </c>
      <c r="IN9" s="304">
        <v>1</v>
      </c>
      <c r="IO9" s="301" t="s">
        <v>2</v>
      </c>
      <c r="IP9" s="305">
        <v>2</v>
      </c>
      <c r="IQ9" s="306">
        <f t="shared" si="95"/>
        <v>2</v>
      </c>
      <c r="IR9" s="307">
        <f t="shared" si="96"/>
        <v>1</v>
      </c>
      <c r="IS9" s="304">
        <v>1</v>
      </c>
      <c r="IT9" s="301" t="s">
        <v>2</v>
      </c>
      <c r="IU9" s="305">
        <v>1</v>
      </c>
      <c r="IV9" s="306">
        <f t="shared" si="97"/>
        <v>3</v>
      </c>
      <c r="IW9" s="307">
        <f t="shared" si="98"/>
        <v>1</v>
      </c>
      <c r="IX9" s="304">
        <v>1</v>
      </c>
      <c r="IY9" s="301" t="s">
        <v>2</v>
      </c>
      <c r="IZ9" s="305">
        <v>2</v>
      </c>
      <c r="JA9" s="306">
        <f t="shared" si="99"/>
        <v>2</v>
      </c>
      <c r="JB9" s="307">
        <f t="shared" si="100"/>
        <v>1</v>
      </c>
      <c r="JC9" s="304">
        <v>1</v>
      </c>
      <c r="JD9" s="301" t="s">
        <v>2</v>
      </c>
      <c r="JE9" s="305">
        <v>1</v>
      </c>
      <c r="JF9" s="306">
        <f t="shared" si="101"/>
        <v>3</v>
      </c>
      <c r="JG9" s="307">
        <f t="shared" si="102"/>
        <v>1</v>
      </c>
      <c r="JH9" s="304">
        <v>1</v>
      </c>
      <c r="JI9" s="301" t="s">
        <v>2</v>
      </c>
      <c r="JJ9" s="305">
        <v>2</v>
      </c>
      <c r="JK9" s="306">
        <f t="shared" si="103"/>
        <v>2</v>
      </c>
      <c r="JL9" s="307">
        <f t="shared" si="104"/>
        <v>1</v>
      </c>
      <c r="JM9" s="304">
        <v>1</v>
      </c>
      <c r="JN9" s="301" t="s">
        <v>2</v>
      </c>
      <c r="JO9" s="305">
        <v>3</v>
      </c>
      <c r="JP9" s="306">
        <f t="shared" si="105"/>
        <v>2</v>
      </c>
      <c r="JQ9" s="307">
        <f t="shared" si="106"/>
        <v>1</v>
      </c>
      <c r="JR9" s="304">
        <v>0</v>
      </c>
      <c r="JS9" s="301" t="s">
        <v>2</v>
      </c>
      <c r="JT9" s="305">
        <v>1</v>
      </c>
      <c r="JU9" s="306">
        <f t="shared" si="107"/>
        <v>2</v>
      </c>
      <c r="JV9" s="307">
        <f t="shared" si="108"/>
        <v>0</v>
      </c>
      <c r="JW9" s="304">
        <v>1</v>
      </c>
      <c r="JX9" s="301" t="s">
        <v>2</v>
      </c>
      <c r="JY9" s="305">
        <v>1</v>
      </c>
      <c r="JZ9" s="306">
        <f t="shared" si="109"/>
        <v>3</v>
      </c>
      <c r="KA9" s="307">
        <f t="shared" si="110"/>
        <v>1</v>
      </c>
      <c r="KB9" s="304">
        <v>1</v>
      </c>
      <c r="KC9" s="301" t="s">
        <v>2</v>
      </c>
      <c r="KD9" s="305">
        <v>1</v>
      </c>
      <c r="KE9" s="306">
        <f t="shared" si="111"/>
        <v>3</v>
      </c>
      <c r="KF9" s="307">
        <f t="shared" si="112"/>
        <v>1</v>
      </c>
      <c r="KG9" s="304">
        <v>3</v>
      </c>
      <c r="KH9" s="301" t="s">
        <v>2</v>
      </c>
      <c r="KI9" s="305">
        <v>1</v>
      </c>
      <c r="KJ9" s="306">
        <f t="shared" si="113"/>
        <v>1</v>
      </c>
      <c r="KK9" s="307">
        <f t="shared" si="114"/>
        <v>4</v>
      </c>
      <c r="KL9" s="304">
        <v>0</v>
      </c>
      <c r="KM9" s="301" t="s">
        <v>2</v>
      </c>
      <c r="KN9" s="305">
        <v>2</v>
      </c>
      <c r="KO9" s="306">
        <f t="shared" si="115"/>
        <v>2</v>
      </c>
      <c r="KP9" s="307">
        <f t="shared" si="116"/>
        <v>0</v>
      </c>
      <c r="KQ9" s="304">
        <v>1</v>
      </c>
      <c r="KR9" s="301" t="s">
        <v>2</v>
      </c>
      <c r="KS9" s="305">
        <v>2</v>
      </c>
      <c r="KT9" s="306">
        <f t="shared" si="117"/>
        <v>2</v>
      </c>
      <c r="KU9" s="307">
        <f t="shared" si="118"/>
        <v>1</v>
      </c>
      <c r="KV9" s="304">
        <v>1</v>
      </c>
      <c r="KW9" s="301" t="s">
        <v>2</v>
      </c>
      <c r="KX9" s="305">
        <v>1</v>
      </c>
      <c r="KY9" s="306">
        <f t="shared" si="119"/>
        <v>3</v>
      </c>
      <c r="KZ9" s="307">
        <f t="shared" si="120"/>
        <v>1</v>
      </c>
      <c r="LA9" s="304">
        <v>0</v>
      </c>
      <c r="LB9" s="301" t="s">
        <v>2</v>
      </c>
      <c r="LC9" s="305">
        <v>1</v>
      </c>
      <c r="LD9" s="306">
        <f t="shared" si="121"/>
        <v>2</v>
      </c>
      <c r="LE9" s="307">
        <f t="shared" si="122"/>
        <v>0</v>
      </c>
      <c r="LF9" s="304">
        <v>1</v>
      </c>
      <c r="LG9" s="301" t="s">
        <v>2</v>
      </c>
      <c r="LH9" s="305">
        <v>2</v>
      </c>
      <c r="LI9" s="306">
        <f t="shared" si="123"/>
        <v>2</v>
      </c>
      <c r="LJ9" s="307">
        <f t="shared" si="124"/>
        <v>1</v>
      </c>
      <c r="LK9" s="304">
        <v>1</v>
      </c>
      <c r="LL9" s="301" t="s">
        <v>2</v>
      </c>
      <c r="LM9" s="305">
        <v>2</v>
      </c>
      <c r="LN9" s="306">
        <f t="shared" si="125"/>
        <v>2</v>
      </c>
      <c r="LO9" s="307">
        <f t="shared" si="126"/>
        <v>1</v>
      </c>
      <c r="LP9" s="304">
        <v>0</v>
      </c>
      <c r="LQ9" s="301" t="s">
        <v>2</v>
      </c>
      <c r="LR9" s="305">
        <v>1</v>
      </c>
      <c r="LS9" s="306">
        <f t="shared" si="127"/>
        <v>2</v>
      </c>
      <c r="LT9" s="307">
        <f t="shared" si="128"/>
        <v>0</v>
      </c>
      <c r="LU9" s="304">
        <v>1</v>
      </c>
      <c r="LV9" s="301" t="s">
        <v>2</v>
      </c>
      <c r="LW9" s="305">
        <v>3</v>
      </c>
      <c r="LX9" s="306">
        <f t="shared" si="129"/>
        <v>2</v>
      </c>
      <c r="LY9" s="307">
        <f t="shared" si="130"/>
        <v>1</v>
      </c>
      <c r="LZ9" s="304">
        <v>0</v>
      </c>
      <c r="MA9" s="301" t="s">
        <v>2</v>
      </c>
      <c r="MB9" s="305">
        <v>1</v>
      </c>
      <c r="MC9" s="306">
        <f t="shared" si="131"/>
        <v>2</v>
      </c>
      <c r="MD9" s="307">
        <f t="shared" si="132"/>
        <v>0</v>
      </c>
      <c r="ME9" s="304">
        <v>0</v>
      </c>
      <c r="MF9" s="301" t="s">
        <v>2</v>
      </c>
      <c r="MG9" s="305">
        <v>1</v>
      </c>
      <c r="MH9" s="306">
        <f t="shared" si="133"/>
        <v>2</v>
      </c>
      <c r="MI9" s="307">
        <f t="shared" si="134"/>
        <v>0</v>
      </c>
      <c r="MJ9" s="304">
        <v>0</v>
      </c>
      <c r="MK9" s="301" t="s">
        <v>2</v>
      </c>
      <c r="ML9" s="305">
        <v>1</v>
      </c>
      <c r="MM9" s="306">
        <f t="shared" si="135"/>
        <v>2</v>
      </c>
      <c r="MN9" s="307">
        <f t="shared" si="136"/>
        <v>0</v>
      </c>
      <c r="MO9" s="304">
        <v>1</v>
      </c>
      <c r="MP9" s="301" t="s">
        <v>2</v>
      </c>
      <c r="MQ9" s="305">
        <v>2</v>
      </c>
      <c r="MR9" s="306">
        <f t="shared" si="137"/>
        <v>2</v>
      </c>
      <c r="MS9" s="307">
        <f t="shared" si="138"/>
        <v>1</v>
      </c>
      <c r="MT9" s="304">
        <v>0</v>
      </c>
      <c r="MU9" s="301" t="s">
        <v>2</v>
      </c>
      <c r="MV9" s="305">
        <v>0</v>
      </c>
      <c r="MW9" s="306">
        <f t="shared" si="139"/>
        <v>3</v>
      </c>
      <c r="MX9" s="307">
        <f t="shared" si="140"/>
        <v>1</v>
      </c>
      <c r="MY9" s="304">
        <v>0</v>
      </c>
      <c r="MZ9" s="301" t="s">
        <v>2</v>
      </c>
      <c r="NA9" s="305">
        <v>1</v>
      </c>
      <c r="NB9" s="306">
        <f t="shared" si="141"/>
        <v>2</v>
      </c>
      <c r="NC9" s="307">
        <f t="shared" si="142"/>
        <v>0</v>
      </c>
      <c r="ND9" s="304">
        <v>1</v>
      </c>
      <c r="NE9" s="301" t="s">
        <v>2</v>
      </c>
      <c r="NF9" s="305">
        <v>0</v>
      </c>
      <c r="NG9" s="306">
        <f t="shared" si="143"/>
        <v>1</v>
      </c>
      <c r="NH9" s="307">
        <f t="shared" si="144"/>
        <v>10</v>
      </c>
      <c r="NI9" s="304">
        <v>2</v>
      </c>
      <c r="NJ9" s="301" t="s">
        <v>2</v>
      </c>
      <c r="NK9" s="305">
        <v>1</v>
      </c>
      <c r="NL9" s="306">
        <f t="shared" si="145"/>
        <v>1</v>
      </c>
      <c r="NM9" s="307">
        <f t="shared" si="146"/>
        <v>6</v>
      </c>
      <c r="NN9" s="304">
        <v>2</v>
      </c>
      <c r="NO9" s="301" t="s">
        <v>2</v>
      </c>
      <c r="NP9" s="305">
        <v>0</v>
      </c>
      <c r="NQ9" s="306">
        <f t="shared" si="147"/>
        <v>1</v>
      </c>
      <c r="NR9" s="307">
        <f t="shared" si="148"/>
        <v>5</v>
      </c>
      <c r="NS9" s="304">
        <v>1</v>
      </c>
      <c r="NT9" s="301" t="s">
        <v>2</v>
      </c>
      <c r="NU9" s="305">
        <v>1</v>
      </c>
      <c r="NV9" s="306">
        <f t="shared" si="149"/>
        <v>3</v>
      </c>
      <c r="NW9" s="307">
        <f t="shared" si="150"/>
        <v>1</v>
      </c>
      <c r="NX9" s="304">
        <v>0</v>
      </c>
      <c r="NY9" s="301" t="s">
        <v>2</v>
      </c>
      <c r="NZ9" s="305">
        <v>0</v>
      </c>
      <c r="OA9" s="306">
        <f t="shared" si="151"/>
        <v>3</v>
      </c>
      <c r="OB9" s="307">
        <f t="shared" si="152"/>
        <v>1</v>
      </c>
      <c r="OC9" s="304">
        <v>1</v>
      </c>
      <c r="OD9" s="301" t="s">
        <v>2</v>
      </c>
      <c r="OE9" s="305">
        <v>1</v>
      </c>
      <c r="OF9" s="306">
        <f t="shared" si="153"/>
        <v>3</v>
      </c>
      <c r="OG9" s="307">
        <f t="shared" si="154"/>
        <v>1</v>
      </c>
    </row>
    <row r="10" spans="1:397" ht="13.5" customHeight="1" x14ac:dyDescent="0.2">
      <c r="A10" s="73" t="s">
        <v>26</v>
      </c>
      <c r="B10" s="74">
        <v>12</v>
      </c>
      <c r="C10" s="75" t="s">
        <v>104</v>
      </c>
      <c r="D10" s="76" t="s">
        <v>45</v>
      </c>
      <c r="E10" s="73" t="s">
        <v>134</v>
      </c>
      <c r="F10" s="74" t="s">
        <v>2</v>
      </c>
      <c r="G10" s="77" t="s">
        <v>135</v>
      </c>
      <c r="H10" s="40"/>
      <c r="I10" s="85">
        <v>1</v>
      </c>
      <c r="J10" s="84" t="s">
        <v>2</v>
      </c>
      <c r="K10" s="86">
        <v>1</v>
      </c>
      <c r="L10" s="41">
        <f t="shared" si="0"/>
        <v>3</v>
      </c>
      <c r="M10" s="304">
        <v>2</v>
      </c>
      <c r="N10" s="301" t="s">
        <v>2</v>
      </c>
      <c r="O10" s="305">
        <v>0</v>
      </c>
      <c r="P10" s="306">
        <f t="shared" si="1"/>
        <v>1</v>
      </c>
      <c r="Q10" s="307">
        <f t="shared" si="2"/>
        <v>0</v>
      </c>
      <c r="R10" s="304">
        <v>0</v>
      </c>
      <c r="S10" s="301" t="s">
        <v>2</v>
      </c>
      <c r="T10" s="305">
        <v>1</v>
      </c>
      <c r="U10" s="306">
        <f t="shared" si="3"/>
        <v>2</v>
      </c>
      <c r="V10" s="307">
        <f t="shared" si="4"/>
        <v>1</v>
      </c>
      <c r="W10" s="304">
        <v>0</v>
      </c>
      <c r="X10" s="301" t="s">
        <v>2</v>
      </c>
      <c r="Y10" s="305">
        <v>1</v>
      </c>
      <c r="Z10" s="306">
        <f t="shared" si="5"/>
        <v>2</v>
      </c>
      <c r="AA10" s="307">
        <f t="shared" si="6"/>
        <v>1</v>
      </c>
      <c r="AB10" s="304">
        <v>1</v>
      </c>
      <c r="AC10" s="301" t="s">
        <v>2</v>
      </c>
      <c r="AD10" s="305">
        <v>1</v>
      </c>
      <c r="AE10" s="306">
        <f t="shared" si="7"/>
        <v>3</v>
      </c>
      <c r="AF10" s="307">
        <f t="shared" si="8"/>
        <v>10</v>
      </c>
      <c r="AG10" s="304">
        <v>0</v>
      </c>
      <c r="AH10" s="301" t="s">
        <v>2</v>
      </c>
      <c r="AI10" s="305">
        <v>1</v>
      </c>
      <c r="AJ10" s="306">
        <f t="shared" si="9"/>
        <v>2</v>
      </c>
      <c r="AK10" s="307">
        <f t="shared" si="10"/>
        <v>1</v>
      </c>
      <c r="AL10" s="304">
        <v>1</v>
      </c>
      <c r="AM10" s="301" t="s">
        <v>2</v>
      </c>
      <c r="AN10" s="305">
        <v>1</v>
      </c>
      <c r="AO10" s="306">
        <f t="shared" si="11"/>
        <v>3</v>
      </c>
      <c r="AP10" s="307">
        <f t="shared" si="12"/>
        <v>10</v>
      </c>
      <c r="AQ10" s="304">
        <v>0</v>
      </c>
      <c r="AR10" s="301" t="s">
        <v>2</v>
      </c>
      <c r="AS10" s="305">
        <v>1</v>
      </c>
      <c r="AT10" s="306">
        <f t="shared" si="13"/>
        <v>2</v>
      </c>
      <c r="AU10" s="307">
        <f t="shared" si="14"/>
        <v>1</v>
      </c>
      <c r="AV10" s="304">
        <v>0</v>
      </c>
      <c r="AW10" s="301" t="s">
        <v>2</v>
      </c>
      <c r="AX10" s="305">
        <v>1</v>
      </c>
      <c r="AY10" s="306">
        <f t="shared" si="15"/>
        <v>2</v>
      </c>
      <c r="AZ10" s="307">
        <f t="shared" si="16"/>
        <v>1</v>
      </c>
      <c r="BA10" s="304">
        <v>0</v>
      </c>
      <c r="BB10" s="301" t="s">
        <v>2</v>
      </c>
      <c r="BC10" s="305">
        <v>2</v>
      </c>
      <c r="BD10" s="306">
        <f t="shared" si="17"/>
        <v>2</v>
      </c>
      <c r="BE10" s="307">
        <f t="shared" si="18"/>
        <v>0</v>
      </c>
      <c r="BF10" s="304">
        <v>0</v>
      </c>
      <c r="BG10" s="301" t="s">
        <v>2</v>
      </c>
      <c r="BH10" s="305">
        <v>1</v>
      </c>
      <c r="BI10" s="306">
        <f t="shared" si="19"/>
        <v>2</v>
      </c>
      <c r="BJ10" s="307">
        <f t="shared" si="20"/>
        <v>1</v>
      </c>
      <c r="BK10" s="304">
        <v>1</v>
      </c>
      <c r="BL10" s="301" t="s">
        <v>2</v>
      </c>
      <c r="BM10" s="305">
        <v>1</v>
      </c>
      <c r="BN10" s="306">
        <f t="shared" si="21"/>
        <v>3</v>
      </c>
      <c r="BO10" s="307">
        <f t="shared" si="22"/>
        <v>10</v>
      </c>
      <c r="BP10" s="304">
        <v>1</v>
      </c>
      <c r="BQ10" s="301" t="s">
        <v>2</v>
      </c>
      <c r="BR10" s="305">
        <v>0</v>
      </c>
      <c r="BS10" s="306">
        <f t="shared" si="23"/>
        <v>1</v>
      </c>
      <c r="BT10" s="307">
        <f t="shared" si="24"/>
        <v>1</v>
      </c>
      <c r="BU10" s="304">
        <v>2</v>
      </c>
      <c r="BV10" s="301" t="s">
        <v>2</v>
      </c>
      <c r="BW10" s="305">
        <v>1</v>
      </c>
      <c r="BX10" s="306">
        <f t="shared" si="25"/>
        <v>1</v>
      </c>
      <c r="BY10" s="307">
        <f t="shared" si="26"/>
        <v>1</v>
      </c>
      <c r="BZ10" s="304">
        <v>2</v>
      </c>
      <c r="CA10" s="301" t="s">
        <v>2</v>
      </c>
      <c r="CB10" s="305">
        <v>0</v>
      </c>
      <c r="CC10" s="306">
        <f t="shared" si="27"/>
        <v>1</v>
      </c>
      <c r="CD10" s="307">
        <f t="shared" si="28"/>
        <v>0</v>
      </c>
      <c r="CE10" s="304">
        <v>2</v>
      </c>
      <c r="CF10" s="301" t="s">
        <v>2</v>
      </c>
      <c r="CG10" s="305">
        <v>1</v>
      </c>
      <c r="CH10" s="306">
        <f t="shared" si="29"/>
        <v>1</v>
      </c>
      <c r="CI10" s="307">
        <f t="shared" si="30"/>
        <v>1</v>
      </c>
      <c r="CJ10" s="304">
        <v>2</v>
      </c>
      <c r="CK10" s="301" t="s">
        <v>2</v>
      </c>
      <c r="CL10" s="305">
        <v>1</v>
      </c>
      <c r="CM10" s="306">
        <f t="shared" si="31"/>
        <v>1</v>
      </c>
      <c r="CN10" s="307">
        <f t="shared" si="32"/>
        <v>1</v>
      </c>
      <c r="CO10" s="304">
        <v>0</v>
      </c>
      <c r="CP10" s="301" t="s">
        <v>2</v>
      </c>
      <c r="CQ10" s="305">
        <v>1</v>
      </c>
      <c r="CR10" s="306">
        <f t="shared" si="33"/>
        <v>2</v>
      </c>
      <c r="CS10" s="307">
        <f t="shared" si="34"/>
        <v>1</v>
      </c>
      <c r="CT10" s="304">
        <v>1</v>
      </c>
      <c r="CU10" s="301" t="s">
        <v>2</v>
      </c>
      <c r="CV10" s="305">
        <v>1</v>
      </c>
      <c r="CW10" s="306">
        <f t="shared" si="35"/>
        <v>3</v>
      </c>
      <c r="CX10" s="307">
        <f t="shared" si="36"/>
        <v>10</v>
      </c>
      <c r="CY10" s="304">
        <v>2</v>
      </c>
      <c r="CZ10" s="301" t="s">
        <v>2</v>
      </c>
      <c r="DA10" s="305">
        <v>1</v>
      </c>
      <c r="DB10" s="306">
        <f t="shared" si="37"/>
        <v>1</v>
      </c>
      <c r="DC10" s="307">
        <f t="shared" si="38"/>
        <v>1</v>
      </c>
      <c r="DD10" s="304">
        <v>2</v>
      </c>
      <c r="DE10" s="301" t="s">
        <v>2</v>
      </c>
      <c r="DF10" s="305">
        <v>1</v>
      </c>
      <c r="DG10" s="306">
        <f t="shared" si="39"/>
        <v>1</v>
      </c>
      <c r="DH10" s="307">
        <f t="shared" si="40"/>
        <v>1</v>
      </c>
      <c r="DI10" s="304">
        <v>2</v>
      </c>
      <c r="DJ10" s="301" t="s">
        <v>2</v>
      </c>
      <c r="DK10" s="305">
        <v>1</v>
      </c>
      <c r="DL10" s="306">
        <f t="shared" si="41"/>
        <v>1</v>
      </c>
      <c r="DM10" s="307">
        <f t="shared" si="42"/>
        <v>1</v>
      </c>
      <c r="DN10" s="304">
        <v>1</v>
      </c>
      <c r="DO10" s="301" t="s">
        <v>2</v>
      </c>
      <c r="DP10" s="305">
        <v>0</v>
      </c>
      <c r="DQ10" s="306">
        <f t="shared" si="43"/>
        <v>1</v>
      </c>
      <c r="DR10" s="307">
        <f t="shared" si="44"/>
        <v>1</v>
      </c>
      <c r="DS10" s="304">
        <v>2</v>
      </c>
      <c r="DT10" s="301" t="s">
        <v>2</v>
      </c>
      <c r="DU10" s="305">
        <v>1</v>
      </c>
      <c r="DV10" s="306">
        <f t="shared" si="45"/>
        <v>1</v>
      </c>
      <c r="DW10" s="307">
        <f t="shared" si="46"/>
        <v>1</v>
      </c>
      <c r="DX10" s="304">
        <v>1</v>
      </c>
      <c r="DY10" s="301" t="s">
        <v>2</v>
      </c>
      <c r="DZ10" s="305">
        <v>0</v>
      </c>
      <c r="EA10" s="306">
        <f t="shared" si="47"/>
        <v>1</v>
      </c>
      <c r="EB10" s="307">
        <f t="shared" si="48"/>
        <v>1</v>
      </c>
      <c r="EC10" s="304">
        <v>2</v>
      </c>
      <c r="ED10" s="301" t="s">
        <v>2</v>
      </c>
      <c r="EE10" s="305">
        <v>1</v>
      </c>
      <c r="EF10" s="306">
        <f t="shared" si="49"/>
        <v>1</v>
      </c>
      <c r="EG10" s="307">
        <f t="shared" si="50"/>
        <v>1</v>
      </c>
      <c r="EH10" s="304">
        <v>0</v>
      </c>
      <c r="EI10" s="301" t="s">
        <v>2</v>
      </c>
      <c r="EJ10" s="305">
        <v>2</v>
      </c>
      <c r="EK10" s="306">
        <f t="shared" si="51"/>
        <v>2</v>
      </c>
      <c r="EL10" s="307">
        <f t="shared" si="52"/>
        <v>0</v>
      </c>
      <c r="EM10" s="304">
        <v>1</v>
      </c>
      <c r="EN10" s="301" t="s">
        <v>2</v>
      </c>
      <c r="EO10" s="305">
        <v>1</v>
      </c>
      <c r="EP10" s="306">
        <f t="shared" si="53"/>
        <v>3</v>
      </c>
      <c r="EQ10" s="307">
        <f t="shared" si="54"/>
        <v>10</v>
      </c>
      <c r="ER10" s="304">
        <v>2</v>
      </c>
      <c r="ES10" s="301" t="s">
        <v>2</v>
      </c>
      <c r="ET10" s="305">
        <v>1</v>
      </c>
      <c r="EU10" s="306">
        <f t="shared" si="55"/>
        <v>1</v>
      </c>
      <c r="EV10" s="307">
        <f t="shared" si="56"/>
        <v>1</v>
      </c>
      <c r="EW10" s="304">
        <v>2</v>
      </c>
      <c r="EX10" s="301" t="s">
        <v>2</v>
      </c>
      <c r="EY10" s="305">
        <v>1</v>
      </c>
      <c r="EZ10" s="306">
        <f t="shared" si="57"/>
        <v>1</v>
      </c>
      <c r="FA10" s="307">
        <f t="shared" si="58"/>
        <v>1</v>
      </c>
      <c r="FB10" s="304">
        <v>0</v>
      </c>
      <c r="FC10" s="301" t="s">
        <v>2</v>
      </c>
      <c r="FD10" s="305">
        <v>1</v>
      </c>
      <c r="FE10" s="306">
        <f t="shared" si="59"/>
        <v>2</v>
      </c>
      <c r="FF10" s="307">
        <f t="shared" si="60"/>
        <v>1</v>
      </c>
      <c r="FG10" s="304">
        <v>1</v>
      </c>
      <c r="FH10" s="301" t="s">
        <v>2</v>
      </c>
      <c r="FI10" s="305">
        <v>1</v>
      </c>
      <c r="FJ10" s="306">
        <f t="shared" si="61"/>
        <v>3</v>
      </c>
      <c r="FK10" s="307">
        <f t="shared" si="62"/>
        <v>10</v>
      </c>
      <c r="FL10" s="304">
        <v>0</v>
      </c>
      <c r="FM10" s="301" t="s">
        <v>2</v>
      </c>
      <c r="FN10" s="305">
        <v>2</v>
      </c>
      <c r="FO10" s="306">
        <f t="shared" si="63"/>
        <v>2</v>
      </c>
      <c r="FP10" s="307">
        <f t="shared" si="64"/>
        <v>0</v>
      </c>
      <c r="FQ10" s="304">
        <v>1</v>
      </c>
      <c r="FR10" s="301" t="s">
        <v>2</v>
      </c>
      <c r="FS10" s="305">
        <v>2</v>
      </c>
      <c r="FT10" s="306">
        <f t="shared" si="65"/>
        <v>2</v>
      </c>
      <c r="FU10" s="307">
        <f t="shared" si="66"/>
        <v>1</v>
      </c>
      <c r="FV10" s="304">
        <v>3</v>
      </c>
      <c r="FW10" s="301" t="s">
        <v>2</v>
      </c>
      <c r="FX10" s="305">
        <v>2</v>
      </c>
      <c r="FY10" s="306">
        <f t="shared" si="67"/>
        <v>1</v>
      </c>
      <c r="FZ10" s="307">
        <f t="shared" si="68"/>
        <v>0</v>
      </c>
      <c r="GA10" s="304">
        <v>2</v>
      </c>
      <c r="GB10" s="301" t="s">
        <v>2</v>
      </c>
      <c r="GC10" s="305">
        <v>1</v>
      </c>
      <c r="GD10" s="306">
        <f t="shared" si="69"/>
        <v>1</v>
      </c>
      <c r="GE10" s="307">
        <f t="shared" si="70"/>
        <v>1</v>
      </c>
      <c r="GF10" s="304">
        <v>1</v>
      </c>
      <c r="GG10" s="301" t="s">
        <v>2</v>
      </c>
      <c r="GH10" s="305">
        <v>0</v>
      </c>
      <c r="GI10" s="306">
        <f t="shared" si="71"/>
        <v>1</v>
      </c>
      <c r="GJ10" s="307">
        <f t="shared" si="72"/>
        <v>1</v>
      </c>
      <c r="GK10" s="304">
        <v>0</v>
      </c>
      <c r="GL10" s="301" t="s">
        <v>2</v>
      </c>
      <c r="GM10" s="305">
        <v>0</v>
      </c>
      <c r="GN10" s="306">
        <f t="shared" si="73"/>
        <v>3</v>
      </c>
      <c r="GO10" s="307">
        <f t="shared" si="74"/>
        <v>6</v>
      </c>
      <c r="GP10" s="304">
        <v>2</v>
      </c>
      <c r="GQ10" s="301" t="s">
        <v>2</v>
      </c>
      <c r="GR10" s="305">
        <v>1</v>
      </c>
      <c r="GS10" s="306">
        <f t="shared" si="75"/>
        <v>1</v>
      </c>
      <c r="GT10" s="307">
        <f t="shared" si="76"/>
        <v>1</v>
      </c>
      <c r="GU10" s="304">
        <v>1</v>
      </c>
      <c r="GV10" s="301" t="s">
        <v>2</v>
      </c>
      <c r="GW10" s="305">
        <v>2</v>
      </c>
      <c r="GX10" s="306">
        <f t="shared" si="77"/>
        <v>2</v>
      </c>
      <c r="GY10" s="307">
        <f t="shared" si="78"/>
        <v>1</v>
      </c>
      <c r="GZ10" s="304">
        <v>2</v>
      </c>
      <c r="HA10" s="301" t="s">
        <v>2</v>
      </c>
      <c r="HB10" s="305">
        <v>1</v>
      </c>
      <c r="HC10" s="306">
        <f t="shared" si="79"/>
        <v>1</v>
      </c>
      <c r="HD10" s="307">
        <f t="shared" si="80"/>
        <v>1</v>
      </c>
      <c r="HE10" s="304">
        <v>1</v>
      </c>
      <c r="HF10" s="301" t="s">
        <v>2</v>
      </c>
      <c r="HG10" s="305">
        <v>2</v>
      </c>
      <c r="HH10" s="306">
        <f t="shared" si="81"/>
        <v>2</v>
      </c>
      <c r="HI10" s="307">
        <f t="shared" si="82"/>
        <v>1</v>
      </c>
      <c r="HJ10" s="304">
        <v>2</v>
      </c>
      <c r="HK10" s="301" t="s">
        <v>2</v>
      </c>
      <c r="HL10" s="305">
        <v>1</v>
      </c>
      <c r="HM10" s="306">
        <f t="shared" si="83"/>
        <v>1</v>
      </c>
      <c r="HN10" s="307">
        <f t="shared" si="84"/>
        <v>1</v>
      </c>
      <c r="HO10" s="304">
        <v>1</v>
      </c>
      <c r="HP10" s="301" t="s">
        <v>2</v>
      </c>
      <c r="HQ10" s="305">
        <v>1</v>
      </c>
      <c r="HR10" s="306">
        <f t="shared" si="85"/>
        <v>3</v>
      </c>
      <c r="HS10" s="307">
        <f t="shared" si="86"/>
        <v>10</v>
      </c>
      <c r="HT10" s="304">
        <v>1</v>
      </c>
      <c r="HU10" s="301" t="s">
        <v>2</v>
      </c>
      <c r="HV10" s="305">
        <v>1</v>
      </c>
      <c r="HW10" s="306">
        <f t="shared" si="87"/>
        <v>3</v>
      </c>
      <c r="HX10" s="307">
        <f t="shared" si="88"/>
        <v>10</v>
      </c>
      <c r="HY10" s="304">
        <v>0</v>
      </c>
      <c r="HZ10" s="301" t="s">
        <v>2</v>
      </c>
      <c r="IA10" s="305">
        <v>1</v>
      </c>
      <c r="IB10" s="306">
        <f t="shared" si="89"/>
        <v>2</v>
      </c>
      <c r="IC10" s="307">
        <f t="shared" si="90"/>
        <v>1</v>
      </c>
      <c r="ID10" s="304">
        <v>2</v>
      </c>
      <c r="IE10" s="301" t="s">
        <v>2</v>
      </c>
      <c r="IF10" s="305">
        <v>0</v>
      </c>
      <c r="IG10" s="306">
        <f t="shared" si="91"/>
        <v>1</v>
      </c>
      <c r="IH10" s="307">
        <f t="shared" si="92"/>
        <v>0</v>
      </c>
      <c r="II10" s="304">
        <v>1</v>
      </c>
      <c r="IJ10" s="301" t="s">
        <v>2</v>
      </c>
      <c r="IK10" s="305">
        <v>0</v>
      </c>
      <c r="IL10" s="306">
        <f t="shared" si="93"/>
        <v>1</v>
      </c>
      <c r="IM10" s="307">
        <f t="shared" si="94"/>
        <v>1</v>
      </c>
      <c r="IN10" s="304">
        <v>1</v>
      </c>
      <c r="IO10" s="301" t="s">
        <v>2</v>
      </c>
      <c r="IP10" s="305">
        <v>1</v>
      </c>
      <c r="IQ10" s="306">
        <f t="shared" si="95"/>
        <v>3</v>
      </c>
      <c r="IR10" s="307">
        <f t="shared" si="96"/>
        <v>10</v>
      </c>
      <c r="IS10" s="304">
        <v>1</v>
      </c>
      <c r="IT10" s="301" t="s">
        <v>2</v>
      </c>
      <c r="IU10" s="305">
        <v>1</v>
      </c>
      <c r="IV10" s="306">
        <f t="shared" si="97"/>
        <v>3</v>
      </c>
      <c r="IW10" s="307">
        <f t="shared" si="98"/>
        <v>10</v>
      </c>
      <c r="IX10" s="304">
        <v>1</v>
      </c>
      <c r="IY10" s="301" t="s">
        <v>2</v>
      </c>
      <c r="IZ10" s="305">
        <v>1</v>
      </c>
      <c r="JA10" s="306">
        <f t="shared" si="99"/>
        <v>3</v>
      </c>
      <c r="JB10" s="307">
        <f t="shared" si="100"/>
        <v>10</v>
      </c>
      <c r="JC10" s="304">
        <v>2</v>
      </c>
      <c r="JD10" s="301" t="s">
        <v>2</v>
      </c>
      <c r="JE10" s="305">
        <v>1</v>
      </c>
      <c r="JF10" s="306">
        <f t="shared" si="101"/>
        <v>1</v>
      </c>
      <c r="JG10" s="307">
        <f t="shared" si="102"/>
        <v>1</v>
      </c>
      <c r="JH10" s="304">
        <v>1</v>
      </c>
      <c r="JI10" s="301" t="s">
        <v>2</v>
      </c>
      <c r="JJ10" s="305">
        <v>0</v>
      </c>
      <c r="JK10" s="306">
        <f t="shared" si="103"/>
        <v>1</v>
      </c>
      <c r="JL10" s="307">
        <f t="shared" si="104"/>
        <v>1</v>
      </c>
      <c r="JM10" s="304">
        <v>1</v>
      </c>
      <c r="JN10" s="301" t="s">
        <v>2</v>
      </c>
      <c r="JO10" s="305">
        <v>1</v>
      </c>
      <c r="JP10" s="306">
        <f t="shared" si="105"/>
        <v>3</v>
      </c>
      <c r="JQ10" s="307">
        <f t="shared" si="106"/>
        <v>10</v>
      </c>
      <c r="JR10" s="304">
        <v>1</v>
      </c>
      <c r="JS10" s="301" t="s">
        <v>2</v>
      </c>
      <c r="JT10" s="305">
        <v>1</v>
      </c>
      <c r="JU10" s="306">
        <f t="shared" si="107"/>
        <v>3</v>
      </c>
      <c r="JV10" s="307">
        <f t="shared" si="108"/>
        <v>10</v>
      </c>
      <c r="JW10" s="304">
        <v>3</v>
      </c>
      <c r="JX10" s="301" t="s">
        <v>2</v>
      </c>
      <c r="JY10" s="305">
        <v>2</v>
      </c>
      <c r="JZ10" s="306">
        <f t="shared" si="109"/>
        <v>1</v>
      </c>
      <c r="KA10" s="307">
        <f t="shared" si="110"/>
        <v>0</v>
      </c>
      <c r="KB10" s="304">
        <v>1</v>
      </c>
      <c r="KC10" s="301" t="s">
        <v>2</v>
      </c>
      <c r="KD10" s="305">
        <v>0</v>
      </c>
      <c r="KE10" s="306">
        <f t="shared" si="111"/>
        <v>1</v>
      </c>
      <c r="KF10" s="307">
        <f t="shared" si="112"/>
        <v>1</v>
      </c>
      <c r="KG10" s="304">
        <v>0</v>
      </c>
      <c r="KH10" s="301" t="s">
        <v>2</v>
      </c>
      <c r="KI10" s="305">
        <v>0</v>
      </c>
      <c r="KJ10" s="306">
        <f t="shared" si="113"/>
        <v>3</v>
      </c>
      <c r="KK10" s="307">
        <f t="shared" si="114"/>
        <v>6</v>
      </c>
      <c r="KL10" s="304">
        <v>1</v>
      </c>
      <c r="KM10" s="301" t="s">
        <v>2</v>
      </c>
      <c r="KN10" s="305">
        <v>2</v>
      </c>
      <c r="KO10" s="306">
        <f t="shared" si="115"/>
        <v>2</v>
      </c>
      <c r="KP10" s="307">
        <f t="shared" si="116"/>
        <v>1</v>
      </c>
      <c r="KQ10" s="304">
        <v>1</v>
      </c>
      <c r="KR10" s="301" t="s">
        <v>2</v>
      </c>
      <c r="KS10" s="305">
        <v>1</v>
      </c>
      <c r="KT10" s="306">
        <f t="shared" si="117"/>
        <v>3</v>
      </c>
      <c r="KU10" s="307">
        <f t="shared" si="118"/>
        <v>10</v>
      </c>
      <c r="KV10" s="304">
        <v>1</v>
      </c>
      <c r="KW10" s="301" t="s">
        <v>2</v>
      </c>
      <c r="KX10" s="305">
        <v>1</v>
      </c>
      <c r="KY10" s="306">
        <f t="shared" si="119"/>
        <v>3</v>
      </c>
      <c r="KZ10" s="307">
        <f t="shared" si="120"/>
        <v>10</v>
      </c>
      <c r="LA10" s="304">
        <v>2</v>
      </c>
      <c r="LB10" s="301" t="s">
        <v>2</v>
      </c>
      <c r="LC10" s="305">
        <v>1</v>
      </c>
      <c r="LD10" s="306">
        <f t="shared" si="121"/>
        <v>1</v>
      </c>
      <c r="LE10" s="307">
        <f t="shared" si="122"/>
        <v>1</v>
      </c>
      <c r="LF10" s="304">
        <v>1</v>
      </c>
      <c r="LG10" s="301" t="s">
        <v>2</v>
      </c>
      <c r="LH10" s="305">
        <v>2</v>
      </c>
      <c r="LI10" s="306">
        <f t="shared" si="123"/>
        <v>2</v>
      </c>
      <c r="LJ10" s="307">
        <f t="shared" si="124"/>
        <v>1</v>
      </c>
      <c r="LK10" s="304">
        <v>0</v>
      </c>
      <c r="LL10" s="301" t="s">
        <v>2</v>
      </c>
      <c r="LM10" s="305">
        <v>1</v>
      </c>
      <c r="LN10" s="306">
        <f t="shared" si="125"/>
        <v>2</v>
      </c>
      <c r="LO10" s="307">
        <f t="shared" si="126"/>
        <v>1</v>
      </c>
      <c r="LP10" s="304">
        <v>0</v>
      </c>
      <c r="LQ10" s="301" t="s">
        <v>2</v>
      </c>
      <c r="LR10" s="305">
        <v>1</v>
      </c>
      <c r="LS10" s="306">
        <f t="shared" si="127"/>
        <v>2</v>
      </c>
      <c r="LT10" s="307">
        <f t="shared" si="128"/>
        <v>1</v>
      </c>
      <c r="LU10" s="304">
        <v>0</v>
      </c>
      <c r="LV10" s="301" t="s">
        <v>2</v>
      </c>
      <c r="LW10" s="305">
        <v>2</v>
      </c>
      <c r="LX10" s="306">
        <f t="shared" si="129"/>
        <v>2</v>
      </c>
      <c r="LY10" s="307">
        <f t="shared" si="130"/>
        <v>0</v>
      </c>
      <c r="LZ10" s="304">
        <v>1</v>
      </c>
      <c r="MA10" s="301" t="s">
        <v>2</v>
      </c>
      <c r="MB10" s="305">
        <v>1</v>
      </c>
      <c r="MC10" s="306">
        <f t="shared" si="131"/>
        <v>3</v>
      </c>
      <c r="MD10" s="307">
        <f t="shared" si="132"/>
        <v>10</v>
      </c>
      <c r="ME10" s="304">
        <v>0</v>
      </c>
      <c r="MF10" s="301" t="s">
        <v>2</v>
      </c>
      <c r="MG10" s="305">
        <v>2</v>
      </c>
      <c r="MH10" s="306">
        <f t="shared" si="133"/>
        <v>2</v>
      </c>
      <c r="MI10" s="307">
        <f t="shared" si="134"/>
        <v>0</v>
      </c>
      <c r="MJ10" s="304">
        <v>2</v>
      </c>
      <c r="MK10" s="301" t="s">
        <v>2</v>
      </c>
      <c r="ML10" s="305">
        <v>0</v>
      </c>
      <c r="MM10" s="306">
        <f t="shared" si="135"/>
        <v>1</v>
      </c>
      <c r="MN10" s="307">
        <f t="shared" si="136"/>
        <v>0</v>
      </c>
      <c r="MO10" s="304">
        <v>2</v>
      </c>
      <c r="MP10" s="301" t="s">
        <v>2</v>
      </c>
      <c r="MQ10" s="305">
        <v>1</v>
      </c>
      <c r="MR10" s="306">
        <f t="shared" si="137"/>
        <v>1</v>
      </c>
      <c r="MS10" s="307">
        <f t="shared" si="138"/>
        <v>1</v>
      </c>
      <c r="MT10" s="304">
        <v>1</v>
      </c>
      <c r="MU10" s="301" t="s">
        <v>2</v>
      </c>
      <c r="MV10" s="305">
        <v>2</v>
      </c>
      <c r="MW10" s="306">
        <f t="shared" si="139"/>
        <v>2</v>
      </c>
      <c r="MX10" s="307">
        <f t="shared" si="140"/>
        <v>1</v>
      </c>
      <c r="MY10" s="304">
        <v>1</v>
      </c>
      <c r="MZ10" s="301" t="s">
        <v>2</v>
      </c>
      <c r="NA10" s="305">
        <v>0</v>
      </c>
      <c r="NB10" s="306">
        <f t="shared" si="141"/>
        <v>1</v>
      </c>
      <c r="NC10" s="307">
        <f t="shared" si="142"/>
        <v>1</v>
      </c>
      <c r="ND10" s="304">
        <v>0</v>
      </c>
      <c r="NE10" s="301" t="s">
        <v>2</v>
      </c>
      <c r="NF10" s="305">
        <v>0</v>
      </c>
      <c r="NG10" s="306">
        <f t="shared" si="143"/>
        <v>3</v>
      </c>
      <c r="NH10" s="307">
        <f t="shared" si="144"/>
        <v>6</v>
      </c>
      <c r="NI10" s="304">
        <v>3</v>
      </c>
      <c r="NJ10" s="301" t="s">
        <v>2</v>
      </c>
      <c r="NK10" s="305">
        <v>0</v>
      </c>
      <c r="NL10" s="306">
        <f t="shared" si="145"/>
        <v>1</v>
      </c>
      <c r="NM10" s="307">
        <f t="shared" si="146"/>
        <v>0</v>
      </c>
      <c r="NN10" s="304">
        <v>1</v>
      </c>
      <c r="NO10" s="301" t="s">
        <v>2</v>
      </c>
      <c r="NP10" s="305">
        <v>1</v>
      </c>
      <c r="NQ10" s="306">
        <f t="shared" si="147"/>
        <v>3</v>
      </c>
      <c r="NR10" s="307">
        <f t="shared" si="148"/>
        <v>10</v>
      </c>
      <c r="NS10" s="304">
        <v>1</v>
      </c>
      <c r="NT10" s="301" t="s">
        <v>2</v>
      </c>
      <c r="NU10" s="305">
        <v>1</v>
      </c>
      <c r="NV10" s="306">
        <f t="shared" si="149"/>
        <v>3</v>
      </c>
      <c r="NW10" s="307">
        <f t="shared" si="150"/>
        <v>10</v>
      </c>
      <c r="NX10" s="304">
        <v>2</v>
      </c>
      <c r="NY10" s="301" t="s">
        <v>2</v>
      </c>
      <c r="NZ10" s="305">
        <v>1</v>
      </c>
      <c r="OA10" s="306">
        <f t="shared" si="151"/>
        <v>1</v>
      </c>
      <c r="OB10" s="307">
        <f t="shared" si="152"/>
        <v>1</v>
      </c>
      <c r="OC10" s="304">
        <v>1</v>
      </c>
      <c r="OD10" s="301" t="s">
        <v>2</v>
      </c>
      <c r="OE10" s="305">
        <v>1</v>
      </c>
      <c r="OF10" s="306">
        <f t="shared" si="153"/>
        <v>3</v>
      </c>
      <c r="OG10" s="307">
        <f t="shared" si="154"/>
        <v>10</v>
      </c>
    </row>
    <row r="11" spans="1:397" ht="13.5" customHeight="1" x14ac:dyDescent="0.2">
      <c r="A11" s="78" t="s">
        <v>30</v>
      </c>
      <c r="B11" s="74">
        <v>13</v>
      </c>
      <c r="C11" s="75" t="s">
        <v>104</v>
      </c>
      <c r="D11" s="76" t="s">
        <v>45</v>
      </c>
      <c r="E11" s="73" t="s">
        <v>136</v>
      </c>
      <c r="F11" s="74" t="s">
        <v>2</v>
      </c>
      <c r="G11" s="77" t="s">
        <v>46</v>
      </c>
      <c r="H11" s="40"/>
      <c r="I11" s="85">
        <v>1</v>
      </c>
      <c r="J11" s="84" t="s">
        <v>2</v>
      </c>
      <c r="K11" s="86">
        <v>1</v>
      </c>
      <c r="L11" s="41">
        <f t="shared" si="0"/>
        <v>3</v>
      </c>
      <c r="M11" s="304">
        <v>0</v>
      </c>
      <c r="N11" s="301" t="s">
        <v>2</v>
      </c>
      <c r="O11" s="305">
        <v>2</v>
      </c>
      <c r="P11" s="306">
        <f t="shared" si="1"/>
        <v>2</v>
      </c>
      <c r="Q11" s="307">
        <f t="shared" si="2"/>
        <v>0</v>
      </c>
      <c r="R11" s="304">
        <v>0</v>
      </c>
      <c r="S11" s="301" t="s">
        <v>2</v>
      </c>
      <c r="T11" s="305">
        <v>2</v>
      </c>
      <c r="U11" s="306">
        <f t="shared" si="3"/>
        <v>2</v>
      </c>
      <c r="V11" s="307">
        <f t="shared" si="4"/>
        <v>0</v>
      </c>
      <c r="W11" s="304">
        <v>0</v>
      </c>
      <c r="X11" s="301" t="s">
        <v>2</v>
      </c>
      <c r="Y11" s="305">
        <v>2</v>
      </c>
      <c r="Z11" s="306">
        <f t="shared" si="5"/>
        <v>2</v>
      </c>
      <c r="AA11" s="307">
        <f t="shared" si="6"/>
        <v>0</v>
      </c>
      <c r="AB11" s="304">
        <v>0</v>
      </c>
      <c r="AC11" s="301" t="s">
        <v>2</v>
      </c>
      <c r="AD11" s="305">
        <v>2</v>
      </c>
      <c r="AE11" s="306">
        <f t="shared" si="7"/>
        <v>2</v>
      </c>
      <c r="AF11" s="307">
        <f t="shared" si="8"/>
        <v>0</v>
      </c>
      <c r="AG11" s="304">
        <v>0</v>
      </c>
      <c r="AH11" s="301" t="s">
        <v>2</v>
      </c>
      <c r="AI11" s="305">
        <v>2</v>
      </c>
      <c r="AJ11" s="306">
        <f t="shared" si="9"/>
        <v>2</v>
      </c>
      <c r="AK11" s="307">
        <f t="shared" si="10"/>
        <v>0</v>
      </c>
      <c r="AL11" s="304">
        <v>0</v>
      </c>
      <c r="AM11" s="301" t="s">
        <v>2</v>
      </c>
      <c r="AN11" s="305">
        <v>1</v>
      </c>
      <c r="AO11" s="306">
        <f t="shared" si="11"/>
        <v>2</v>
      </c>
      <c r="AP11" s="307">
        <f t="shared" si="12"/>
        <v>1</v>
      </c>
      <c r="AQ11" s="304">
        <v>0</v>
      </c>
      <c r="AR11" s="301" t="s">
        <v>2</v>
      </c>
      <c r="AS11" s="305">
        <v>2</v>
      </c>
      <c r="AT11" s="306">
        <f t="shared" si="13"/>
        <v>2</v>
      </c>
      <c r="AU11" s="307">
        <f t="shared" si="14"/>
        <v>0</v>
      </c>
      <c r="AV11" s="304">
        <v>0</v>
      </c>
      <c r="AW11" s="301" t="s">
        <v>2</v>
      </c>
      <c r="AX11" s="305">
        <v>2</v>
      </c>
      <c r="AY11" s="306">
        <f t="shared" si="15"/>
        <v>2</v>
      </c>
      <c r="AZ11" s="307">
        <f t="shared" si="16"/>
        <v>0</v>
      </c>
      <c r="BA11" s="304">
        <v>1</v>
      </c>
      <c r="BB11" s="301" t="s">
        <v>2</v>
      </c>
      <c r="BC11" s="305">
        <v>3</v>
      </c>
      <c r="BD11" s="306">
        <f t="shared" si="17"/>
        <v>2</v>
      </c>
      <c r="BE11" s="307">
        <f t="shared" si="18"/>
        <v>1</v>
      </c>
      <c r="BF11" s="304">
        <v>0</v>
      </c>
      <c r="BG11" s="301" t="s">
        <v>2</v>
      </c>
      <c r="BH11" s="305">
        <v>2</v>
      </c>
      <c r="BI11" s="306">
        <f t="shared" si="19"/>
        <v>2</v>
      </c>
      <c r="BJ11" s="307">
        <f t="shared" si="20"/>
        <v>0</v>
      </c>
      <c r="BK11" s="304">
        <v>0</v>
      </c>
      <c r="BL11" s="301" t="s">
        <v>2</v>
      </c>
      <c r="BM11" s="305">
        <v>2</v>
      </c>
      <c r="BN11" s="306">
        <f t="shared" si="21"/>
        <v>2</v>
      </c>
      <c r="BO11" s="307">
        <f t="shared" si="22"/>
        <v>0</v>
      </c>
      <c r="BP11" s="304">
        <v>0</v>
      </c>
      <c r="BQ11" s="301" t="s">
        <v>2</v>
      </c>
      <c r="BR11" s="305">
        <v>2</v>
      </c>
      <c r="BS11" s="306">
        <f t="shared" si="23"/>
        <v>2</v>
      </c>
      <c r="BT11" s="307">
        <f t="shared" si="24"/>
        <v>0</v>
      </c>
      <c r="BU11" s="304">
        <v>0</v>
      </c>
      <c r="BV11" s="301" t="s">
        <v>2</v>
      </c>
      <c r="BW11" s="305">
        <v>3</v>
      </c>
      <c r="BX11" s="306">
        <f t="shared" si="25"/>
        <v>2</v>
      </c>
      <c r="BY11" s="307">
        <f t="shared" si="26"/>
        <v>0</v>
      </c>
      <c r="BZ11" s="304">
        <v>1</v>
      </c>
      <c r="CA11" s="301" t="s">
        <v>2</v>
      </c>
      <c r="CB11" s="305">
        <v>2</v>
      </c>
      <c r="CC11" s="306">
        <f t="shared" si="27"/>
        <v>2</v>
      </c>
      <c r="CD11" s="307">
        <f t="shared" si="28"/>
        <v>1</v>
      </c>
      <c r="CE11" s="304">
        <v>0</v>
      </c>
      <c r="CF11" s="301" t="s">
        <v>2</v>
      </c>
      <c r="CG11" s="305">
        <v>2</v>
      </c>
      <c r="CH11" s="306">
        <f t="shared" si="29"/>
        <v>2</v>
      </c>
      <c r="CI11" s="307">
        <f t="shared" si="30"/>
        <v>0</v>
      </c>
      <c r="CJ11" s="304">
        <v>0</v>
      </c>
      <c r="CK11" s="301" t="s">
        <v>2</v>
      </c>
      <c r="CL11" s="305">
        <v>2</v>
      </c>
      <c r="CM11" s="306">
        <f t="shared" si="31"/>
        <v>2</v>
      </c>
      <c r="CN11" s="307">
        <f t="shared" si="32"/>
        <v>0</v>
      </c>
      <c r="CO11" s="304">
        <v>0</v>
      </c>
      <c r="CP11" s="301" t="s">
        <v>2</v>
      </c>
      <c r="CQ11" s="305">
        <v>2</v>
      </c>
      <c r="CR11" s="306">
        <f t="shared" si="33"/>
        <v>2</v>
      </c>
      <c r="CS11" s="307">
        <f t="shared" si="34"/>
        <v>0</v>
      </c>
      <c r="CT11" s="304">
        <v>0</v>
      </c>
      <c r="CU11" s="301" t="s">
        <v>2</v>
      </c>
      <c r="CV11" s="305">
        <v>3</v>
      </c>
      <c r="CW11" s="306">
        <f t="shared" si="35"/>
        <v>2</v>
      </c>
      <c r="CX11" s="307">
        <f t="shared" si="36"/>
        <v>0</v>
      </c>
      <c r="CY11" s="304">
        <v>0</v>
      </c>
      <c r="CZ11" s="301" t="s">
        <v>2</v>
      </c>
      <c r="DA11" s="305">
        <v>2</v>
      </c>
      <c r="DB11" s="306">
        <f t="shared" si="37"/>
        <v>2</v>
      </c>
      <c r="DC11" s="307">
        <f t="shared" si="38"/>
        <v>0</v>
      </c>
      <c r="DD11" s="304">
        <v>0</v>
      </c>
      <c r="DE11" s="301" t="s">
        <v>2</v>
      </c>
      <c r="DF11" s="305">
        <v>2</v>
      </c>
      <c r="DG11" s="306">
        <f t="shared" si="39"/>
        <v>2</v>
      </c>
      <c r="DH11" s="307">
        <f t="shared" si="40"/>
        <v>0</v>
      </c>
      <c r="DI11" s="304">
        <v>0</v>
      </c>
      <c r="DJ11" s="301" t="s">
        <v>2</v>
      </c>
      <c r="DK11" s="305">
        <v>1</v>
      </c>
      <c r="DL11" s="306">
        <f t="shared" si="41"/>
        <v>2</v>
      </c>
      <c r="DM11" s="307">
        <f t="shared" si="42"/>
        <v>1</v>
      </c>
      <c r="DN11" s="304">
        <v>0</v>
      </c>
      <c r="DO11" s="301" t="s">
        <v>2</v>
      </c>
      <c r="DP11" s="305">
        <v>1</v>
      </c>
      <c r="DQ11" s="306">
        <f t="shared" si="43"/>
        <v>2</v>
      </c>
      <c r="DR11" s="307">
        <f t="shared" si="44"/>
        <v>1</v>
      </c>
      <c r="DS11" s="304">
        <v>0</v>
      </c>
      <c r="DT11" s="301" t="s">
        <v>2</v>
      </c>
      <c r="DU11" s="305">
        <v>2</v>
      </c>
      <c r="DV11" s="306">
        <f t="shared" si="45"/>
        <v>2</v>
      </c>
      <c r="DW11" s="307">
        <f t="shared" si="46"/>
        <v>0</v>
      </c>
      <c r="DX11" s="304">
        <v>0</v>
      </c>
      <c r="DY11" s="301" t="s">
        <v>2</v>
      </c>
      <c r="DZ11" s="305">
        <v>2</v>
      </c>
      <c r="EA11" s="306">
        <f t="shared" si="47"/>
        <v>2</v>
      </c>
      <c r="EB11" s="307">
        <f t="shared" si="48"/>
        <v>0</v>
      </c>
      <c r="EC11" s="304">
        <v>0</v>
      </c>
      <c r="ED11" s="301" t="s">
        <v>2</v>
      </c>
      <c r="EE11" s="305">
        <v>2</v>
      </c>
      <c r="EF11" s="306">
        <f t="shared" si="49"/>
        <v>2</v>
      </c>
      <c r="EG11" s="307">
        <f t="shared" si="50"/>
        <v>0</v>
      </c>
      <c r="EH11" s="304">
        <v>0</v>
      </c>
      <c r="EI11" s="301" t="s">
        <v>2</v>
      </c>
      <c r="EJ11" s="305">
        <v>1</v>
      </c>
      <c r="EK11" s="306">
        <f t="shared" si="51"/>
        <v>2</v>
      </c>
      <c r="EL11" s="307">
        <f t="shared" si="52"/>
        <v>1</v>
      </c>
      <c r="EM11" s="304">
        <v>0</v>
      </c>
      <c r="EN11" s="301" t="s">
        <v>2</v>
      </c>
      <c r="EO11" s="305">
        <v>1</v>
      </c>
      <c r="EP11" s="306">
        <f t="shared" si="53"/>
        <v>2</v>
      </c>
      <c r="EQ11" s="307">
        <f t="shared" si="54"/>
        <v>1</v>
      </c>
      <c r="ER11" s="304">
        <v>0</v>
      </c>
      <c r="ES11" s="301" t="s">
        <v>2</v>
      </c>
      <c r="ET11" s="305">
        <v>2</v>
      </c>
      <c r="EU11" s="306">
        <f t="shared" si="55"/>
        <v>2</v>
      </c>
      <c r="EV11" s="307">
        <f t="shared" si="56"/>
        <v>0</v>
      </c>
      <c r="EW11" s="304">
        <v>1</v>
      </c>
      <c r="EX11" s="301" t="s">
        <v>2</v>
      </c>
      <c r="EY11" s="305">
        <v>3</v>
      </c>
      <c r="EZ11" s="306">
        <f t="shared" si="57"/>
        <v>2</v>
      </c>
      <c r="FA11" s="307">
        <f t="shared" si="58"/>
        <v>1</v>
      </c>
      <c r="FB11" s="304">
        <v>0</v>
      </c>
      <c r="FC11" s="301" t="s">
        <v>2</v>
      </c>
      <c r="FD11" s="305">
        <v>2</v>
      </c>
      <c r="FE11" s="306">
        <f t="shared" si="59"/>
        <v>2</v>
      </c>
      <c r="FF11" s="307">
        <f t="shared" si="60"/>
        <v>0</v>
      </c>
      <c r="FG11" s="304">
        <v>0</v>
      </c>
      <c r="FH11" s="301" t="s">
        <v>2</v>
      </c>
      <c r="FI11" s="305">
        <v>2</v>
      </c>
      <c r="FJ11" s="306">
        <f t="shared" si="61"/>
        <v>2</v>
      </c>
      <c r="FK11" s="307">
        <f t="shared" si="62"/>
        <v>0</v>
      </c>
      <c r="FL11" s="304">
        <v>0</v>
      </c>
      <c r="FM11" s="301" t="s">
        <v>2</v>
      </c>
      <c r="FN11" s="305">
        <v>3</v>
      </c>
      <c r="FO11" s="306">
        <f t="shared" si="63"/>
        <v>2</v>
      </c>
      <c r="FP11" s="307">
        <f t="shared" si="64"/>
        <v>0</v>
      </c>
      <c r="FQ11" s="304">
        <v>0</v>
      </c>
      <c r="FR11" s="301" t="s">
        <v>2</v>
      </c>
      <c r="FS11" s="305">
        <v>2</v>
      </c>
      <c r="FT11" s="306">
        <f t="shared" si="65"/>
        <v>2</v>
      </c>
      <c r="FU11" s="307">
        <f t="shared" si="66"/>
        <v>0</v>
      </c>
      <c r="FV11" s="304">
        <v>0</v>
      </c>
      <c r="FW11" s="301" t="s">
        <v>2</v>
      </c>
      <c r="FX11" s="305">
        <v>3</v>
      </c>
      <c r="FY11" s="306">
        <f t="shared" si="67"/>
        <v>2</v>
      </c>
      <c r="FZ11" s="307">
        <f t="shared" si="68"/>
        <v>0</v>
      </c>
      <c r="GA11" s="304">
        <v>1</v>
      </c>
      <c r="GB11" s="301" t="s">
        <v>2</v>
      </c>
      <c r="GC11" s="305">
        <v>3</v>
      </c>
      <c r="GD11" s="306">
        <f t="shared" si="69"/>
        <v>2</v>
      </c>
      <c r="GE11" s="307">
        <f t="shared" si="70"/>
        <v>1</v>
      </c>
      <c r="GF11" s="304">
        <v>1</v>
      </c>
      <c r="GG11" s="301" t="s">
        <v>2</v>
      </c>
      <c r="GH11" s="305">
        <v>0</v>
      </c>
      <c r="GI11" s="306">
        <f t="shared" si="71"/>
        <v>1</v>
      </c>
      <c r="GJ11" s="307">
        <f t="shared" si="72"/>
        <v>1</v>
      </c>
      <c r="GK11" s="304">
        <v>1</v>
      </c>
      <c r="GL11" s="301" t="s">
        <v>2</v>
      </c>
      <c r="GM11" s="305">
        <v>1</v>
      </c>
      <c r="GN11" s="306">
        <f t="shared" si="73"/>
        <v>3</v>
      </c>
      <c r="GO11" s="307">
        <f t="shared" si="74"/>
        <v>10</v>
      </c>
      <c r="GP11" s="304">
        <v>0</v>
      </c>
      <c r="GQ11" s="301" t="s">
        <v>2</v>
      </c>
      <c r="GR11" s="305">
        <v>2</v>
      </c>
      <c r="GS11" s="306">
        <f t="shared" si="75"/>
        <v>2</v>
      </c>
      <c r="GT11" s="307">
        <f t="shared" si="76"/>
        <v>0</v>
      </c>
      <c r="GU11" s="304">
        <v>1</v>
      </c>
      <c r="GV11" s="301" t="s">
        <v>2</v>
      </c>
      <c r="GW11" s="305">
        <v>2</v>
      </c>
      <c r="GX11" s="306">
        <f t="shared" si="77"/>
        <v>2</v>
      </c>
      <c r="GY11" s="307">
        <f t="shared" si="78"/>
        <v>1</v>
      </c>
      <c r="GZ11" s="304">
        <v>1</v>
      </c>
      <c r="HA11" s="301" t="s">
        <v>2</v>
      </c>
      <c r="HB11" s="305">
        <v>3</v>
      </c>
      <c r="HC11" s="306">
        <f t="shared" si="79"/>
        <v>2</v>
      </c>
      <c r="HD11" s="307">
        <f t="shared" si="80"/>
        <v>1</v>
      </c>
      <c r="HE11" s="304">
        <v>0</v>
      </c>
      <c r="HF11" s="301" t="s">
        <v>2</v>
      </c>
      <c r="HG11" s="305">
        <v>2</v>
      </c>
      <c r="HH11" s="306">
        <f t="shared" si="81"/>
        <v>2</v>
      </c>
      <c r="HI11" s="307">
        <f t="shared" si="82"/>
        <v>0</v>
      </c>
      <c r="HJ11" s="304">
        <v>0</v>
      </c>
      <c r="HK11" s="301" t="s">
        <v>2</v>
      </c>
      <c r="HL11" s="305">
        <v>2</v>
      </c>
      <c r="HM11" s="306">
        <f t="shared" si="83"/>
        <v>2</v>
      </c>
      <c r="HN11" s="307">
        <f t="shared" si="84"/>
        <v>0</v>
      </c>
      <c r="HO11" s="304">
        <v>0</v>
      </c>
      <c r="HP11" s="301" t="s">
        <v>2</v>
      </c>
      <c r="HQ11" s="305">
        <v>3</v>
      </c>
      <c r="HR11" s="306">
        <f t="shared" si="85"/>
        <v>2</v>
      </c>
      <c r="HS11" s="307">
        <f t="shared" si="86"/>
        <v>0</v>
      </c>
      <c r="HT11" s="304">
        <v>0</v>
      </c>
      <c r="HU11" s="301" t="s">
        <v>2</v>
      </c>
      <c r="HV11" s="305">
        <v>2</v>
      </c>
      <c r="HW11" s="306">
        <f t="shared" si="87"/>
        <v>2</v>
      </c>
      <c r="HX11" s="307">
        <f t="shared" si="88"/>
        <v>0</v>
      </c>
      <c r="HY11" s="304">
        <v>0</v>
      </c>
      <c r="HZ11" s="301" t="s">
        <v>2</v>
      </c>
      <c r="IA11" s="305">
        <v>2</v>
      </c>
      <c r="IB11" s="306">
        <f t="shared" si="89"/>
        <v>2</v>
      </c>
      <c r="IC11" s="307">
        <f t="shared" si="90"/>
        <v>0</v>
      </c>
      <c r="ID11" s="304">
        <v>0</v>
      </c>
      <c r="IE11" s="301" t="s">
        <v>2</v>
      </c>
      <c r="IF11" s="305">
        <v>4</v>
      </c>
      <c r="IG11" s="306">
        <f t="shared" si="91"/>
        <v>2</v>
      </c>
      <c r="IH11" s="307">
        <f t="shared" si="92"/>
        <v>0</v>
      </c>
      <c r="II11" s="304">
        <v>0</v>
      </c>
      <c r="IJ11" s="301" t="s">
        <v>2</v>
      </c>
      <c r="IK11" s="305">
        <v>3</v>
      </c>
      <c r="IL11" s="306">
        <f t="shared" si="93"/>
        <v>2</v>
      </c>
      <c r="IM11" s="307">
        <f t="shared" si="94"/>
        <v>0</v>
      </c>
      <c r="IN11" s="304">
        <v>0</v>
      </c>
      <c r="IO11" s="301" t="s">
        <v>2</v>
      </c>
      <c r="IP11" s="305">
        <v>2</v>
      </c>
      <c r="IQ11" s="306">
        <f t="shared" si="95"/>
        <v>2</v>
      </c>
      <c r="IR11" s="307">
        <f t="shared" si="96"/>
        <v>0</v>
      </c>
      <c r="IS11" s="304">
        <v>0</v>
      </c>
      <c r="IT11" s="301" t="s">
        <v>2</v>
      </c>
      <c r="IU11" s="305">
        <v>2</v>
      </c>
      <c r="IV11" s="306">
        <f t="shared" si="97"/>
        <v>2</v>
      </c>
      <c r="IW11" s="307">
        <f t="shared" si="98"/>
        <v>0</v>
      </c>
      <c r="IX11" s="304">
        <v>0</v>
      </c>
      <c r="IY11" s="301" t="s">
        <v>2</v>
      </c>
      <c r="IZ11" s="305">
        <v>1</v>
      </c>
      <c r="JA11" s="306">
        <f t="shared" si="99"/>
        <v>2</v>
      </c>
      <c r="JB11" s="307">
        <f t="shared" si="100"/>
        <v>1</v>
      </c>
      <c r="JC11" s="304">
        <v>1</v>
      </c>
      <c r="JD11" s="301" t="s">
        <v>2</v>
      </c>
      <c r="JE11" s="305">
        <v>4</v>
      </c>
      <c r="JF11" s="306">
        <f t="shared" si="101"/>
        <v>2</v>
      </c>
      <c r="JG11" s="307">
        <f t="shared" si="102"/>
        <v>1</v>
      </c>
      <c r="JH11" s="304">
        <v>0</v>
      </c>
      <c r="JI11" s="301" t="s">
        <v>2</v>
      </c>
      <c r="JJ11" s="305">
        <v>2</v>
      </c>
      <c r="JK11" s="306">
        <f t="shared" si="103"/>
        <v>2</v>
      </c>
      <c r="JL11" s="307">
        <f t="shared" si="104"/>
        <v>0</v>
      </c>
      <c r="JM11" s="304">
        <v>0</v>
      </c>
      <c r="JN11" s="301" t="s">
        <v>2</v>
      </c>
      <c r="JO11" s="305">
        <v>2</v>
      </c>
      <c r="JP11" s="306">
        <f t="shared" si="105"/>
        <v>2</v>
      </c>
      <c r="JQ11" s="307">
        <f t="shared" si="106"/>
        <v>0</v>
      </c>
      <c r="JR11" s="304">
        <v>1</v>
      </c>
      <c r="JS11" s="301" t="s">
        <v>2</v>
      </c>
      <c r="JT11" s="305">
        <v>2</v>
      </c>
      <c r="JU11" s="306">
        <f t="shared" si="107"/>
        <v>2</v>
      </c>
      <c r="JV11" s="307">
        <f t="shared" si="108"/>
        <v>1</v>
      </c>
      <c r="JW11" s="304">
        <v>3</v>
      </c>
      <c r="JX11" s="301" t="s">
        <v>2</v>
      </c>
      <c r="JY11" s="305">
        <v>1</v>
      </c>
      <c r="JZ11" s="306">
        <f t="shared" si="109"/>
        <v>1</v>
      </c>
      <c r="KA11" s="307">
        <f t="shared" si="110"/>
        <v>1</v>
      </c>
      <c r="KB11" s="304">
        <v>1</v>
      </c>
      <c r="KC11" s="301" t="s">
        <v>2</v>
      </c>
      <c r="KD11" s="305">
        <v>1</v>
      </c>
      <c r="KE11" s="306">
        <f t="shared" si="111"/>
        <v>3</v>
      </c>
      <c r="KF11" s="307">
        <f t="shared" si="112"/>
        <v>10</v>
      </c>
      <c r="KG11" s="304">
        <v>1</v>
      </c>
      <c r="KH11" s="301" t="s">
        <v>2</v>
      </c>
      <c r="KI11" s="305">
        <v>2</v>
      </c>
      <c r="KJ11" s="306">
        <f t="shared" si="113"/>
        <v>2</v>
      </c>
      <c r="KK11" s="307">
        <f t="shared" si="114"/>
        <v>1</v>
      </c>
      <c r="KL11" s="304">
        <v>0</v>
      </c>
      <c r="KM11" s="301" t="s">
        <v>2</v>
      </c>
      <c r="KN11" s="305">
        <v>3</v>
      </c>
      <c r="KO11" s="306">
        <f t="shared" si="115"/>
        <v>2</v>
      </c>
      <c r="KP11" s="307">
        <f t="shared" si="116"/>
        <v>0</v>
      </c>
      <c r="KQ11" s="304">
        <v>0</v>
      </c>
      <c r="KR11" s="301" t="s">
        <v>2</v>
      </c>
      <c r="KS11" s="305">
        <v>2</v>
      </c>
      <c r="KT11" s="306">
        <f t="shared" si="117"/>
        <v>2</v>
      </c>
      <c r="KU11" s="307">
        <f t="shared" si="118"/>
        <v>0</v>
      </c>
      <c r="KV11" s="304">
        <v>0</v>
      </c>
      <c r="KW11" s="301" t="s">
        <v>2</v>
      </c>
      <c r="KX11" s="305">
        <v>2</v>
      </c>
      <c r="KY11" s="306">
        <f t="shared" si="119"/>
        <v>2</v>
      </c>
      <c r="KZ11" s="307">
        <f t="shared" si="120"/>
        <v>0</v>
      </c>
      <c r="LA11" s="304">
        <v>0</v>
      </c>
      <c r="LB11" s="301" t="s">
        <v>2</v>
      </c>
      <c r="LC11" s="305">
        <v>3</v>
      </c>
      <c r="LD11" s="306">
        <f t="shared" si="121"/>
        <v>2</v>
      </c>
      <c r="LE11" s="307">
        <f t="shared" si="122"/>
        <v>0</v>
      </c>
      <c r="LF11" s="304">
        <v>0</v>
      </c>
      <c r="LG11" s="301" t="s">
        <v>2</v>
      </c>
      <c r="LH11" s="305">
        <v>2</v>
      </c>
      <c r="LI11" s="306">
        <f t="shared" si="123"/>
        <v>2</v>
      </c>
      <c r="LJ11" s="307">
        <f t="shared" si="124"/>
        <v>0</v>
      </c>
      <c r="LK11" s="304">
        <v>1</v>
      </c>
      <c r="LL11" s="301" t="s">
        <v>2</v>
      </c>
      <c r="LM11" s="305">
        <v>2</v>
      </c>
      <c r="LN11" s="306">
        <f t="shared" si="125"/>
        <v>2</v>
      </c>
      <c r="LO11" s="307">
        <f t="shared" si="126"/>
        <v>1</v>
      </c>
      <c r="LP11" s="304">
        <v>0</v>
      </c>
      <c r="LQ11" s="301" t="s">
        <v>2</v>
      </c>
      <c r="LR11" s="305">
        <v>3</v>
      </c>
      <c r="LS11" s="306">
        <f t="shared" si="127"/>
        <v>2</v>
      </c>
      <c r="LT11" s="307">
        <f t="shared" si="128"/>
        <v>0</v>
      </c>
      <c r="LU11" s="304">
        <v>0</v>
      </c>
      <c r="LV11" s="301" t="s">
        <v>2</v>
      </c>
      <c r="LW11" s="305">
        <v>1</v>
      </c>
      <c r="LX11" s="306">
        <f t="shared" si="129"/>
        <v>2</v>
      </c>
      <c r="LY11" s="307">
        <f t="shared" si="130"/>
        <v>1</v>
      </c>
      <c r="LZ11" s="304">
        <v>0</v>
      </c>
      <c r="MA11" s="301" t="s">
        <v>2</v>
      </c>
      <c r="MB11" s="305">
        <v>3</v>
      </c>
      <c r="MC11" s="306">
        <f t="shared" si="131"/>
        <v>2</v>
      </c>
      <c r="MD11" s="307">
        <f t="shared" si="132"/>
        <v>0</v>
      </c>
      <c r="ME11" s="304">
        <v>0</v>
      </c>
      <c r="MF11" s="301" t="s">
        <v>2</v>
      </c>
      <c r="MG11" s="305">
        <v>2</v>
      </c>
      <c r="MH11" s="306">
        <f t="shared" si="133"/>
        <v>2</v>
      </c>
      <c r="MI11" s="307">
        <f t="shared" si="134"/>
        <v>0</v>
      </c>
      <c r="MJ11" s="304">
        <v>0</v>
      </c>
      <c r="MK11" s="301" t="s">
        <v>2</v>
      </c>
      <c r="ML11" s="305">
        <v>3</v>
      </c>
      <c r="MM11" s="306">
        <f t="shared" si="135"/>
        <v>2</v>
      </c>
      <c r="MN11" s="307">
        <f t="shared" si="136"/>
        <v>0</v>
      </c>
      <c r="MO11" s="304">
        <v>2</v>
      </c>
      <c r="MP11" s="301" t="s">
        <v>2</v>
      </c>
      <c r="MQ11" s="305">
        <v>0</v>
      </c>
      <c r="MR11" s="306">
        <f t="shared" si="137"/>
        <v>1</v>
      </c>
      <c r="MS11" s="307">
        <f t="shared" si="138"/>
        <v>0</v>
      </c>
      <c r="MT11" s="304">
        <v>0</v>
      </c>
      <c r="MU11" s="301" t="s">
        <v>2</v>
      </c>
      <c r="MV11" s="305">
        <v>3</v>
      </c>
      <c r="MW11" s="306">
        <f t="shared" si="139"/>
        <v>2</v>
      </c>
      <c r="MX11" s="307">
        <f t="shared" si="140"/>
        <v>0</v>
      </c>
      <c r="MY11" s="304">
        <v>0</v>
      </c>
      <c r="MZ11" s="301" t="s">
        <v>2</v>
      </c>
      <c r="NA11" s="305">
        <v>2</v>
      </c>
      <c r="NB11" s="306">
        <f t="shared" si="141"/>
        <v>2</v>
      </c>
      <c r="NC11" s="307">
        <f t="shared" si="142"/>
        <v>0</v>
      </c>
      <c r="ND11" s="304">
        <v>0</v>
      </c>
      <c r="NE11" s="301" t="s">
        <v>2</v>
      </c>
      <c r="NF11" s="305">
        <v>2</v>
      </c>
      <c r="NG11" s="306">
        <f t="shared" si="143"/>
        <v>2</v>
      </c>
      <c r="NH11" s="307">
        <f t="shared" si="144"/>
        <v>0</v>
      </c>
      <c r="NI11" s="304">
        <v>4</v>
      </c>
      <c r="NJ11" s="301" t="s">
        <v>2</v>
      </c>
      <c r="NK11" s="305">
        <v>2</v>
      </c>
      <c r="NL11" s="306">
        <f t="shared" si="145"/>
        <v>1</v>
      </c>
      <c r="NM11" s="307">
        <f t="shared" si="146"/>
        <v>0</v>
      </c>
      <c r="NN11" s="304">
        <v>0</v>
      </c>
      <c r="NO11" s="301" t="s">
        <v>2</v>
      </c>
      <c r="NP11" s="305">
        <v>2</v>
      </c>
      <c r="NQ11" s="306">
        <f t="shared" si="147"/>
        <v>2</v>
      </c>
      <c r="NR11" s="307">
        <f t="shared" si="148"/>
        <v>0</v>
      </c>
      <c r="NS11" s="304">
        <v>1</v>
      </c>
      <c r="NT11" s="301" t="s">
        <v>2</v>
      </c>
      <c r="NU11" s="305">
        <v>2</v>
      </c>
      <c r="NV11" s="306">
        <f t="shared" si="149"/>
        <v>2</v>
      </c>
      <c r="NW11" s="307">
        <f t="shared" si="150"/>
        <v>1</v>
      </c>
      <c r="NX11" s="304">
        <v>1</v>
      </c>
      <c r="NY11" s="301" t="s">
        <v>2</v>
      </c>
      <c r="NZ11" s="305">
        <v>1</v>
      </c>
      <c r="OA11" s="306">
        <f t="shared" si="151"/>
        <v>3</v>
      </c>
      <c r="OB11" s="307">
        <f t="shared" si="152"/>
        <v>10</v>
      </c>
      <c r="OC11" s="304">
        <v>0</v>
      </c>
      <c r="OD11" s="301" t="s">
        <v>2</v>
      </c>
      <c r="OE11" s="305">
        <v>2</v>
      </c>
      <c r="OF11" s="306">
        <f t="shared" si="153"/>
        <v>2</v>
      </c>
      <c r="OG11" s="307">
        <f t="shared" si="154"/>
        <v>0</v>
      </c>
    </row>
    <row r="12" spans="1:397" ht="13.5" customHeight="1" x14ac:dyDescent="0.2">
      <c r="A12" s="78" t="s">
        <v>28</v>
      </c>
      <c r="B12" s="74">
        <v>18</v>
      </c>
      <c r="C12" s="75" t="s">
        <v>104</v>
      </c>
      <c r="D12" s="76" t="s">
        <v>45</v>
      </c>
      <c r="E12" s="73" t="s">
        <v>46</v>
      </c>
      <c r="F12" s="74" t="s">
        <v>2</v>
      </c>
      <c r="G12" s="77" t="s">
        <v>135</v>
      </c>
      <c r="H12" s="40"/>
      <c r="I12" s="85">
        <v>4</v>
      </c>
      <c r="J12" s="84" t="s">
        <v>2</v>
      </c>
      <c r="K12" s="86">
        <v>1</v>
      </c>
      <c r="L12" s="41">
        <f t="shared" si="0"/>
        <v>1</v>
      </c>
      <c r="M12" s="304">
        <v>2</v>
      </c>
      <c r="N12" s="301" t="s">
        <v>2</v>
      </c>
      <c r="O12" s="305">
        <v>0</v>
      </c>
      <c r="P12" s="306">
        <f t="shared" si="1"/>
        <v>1</v>
      </c>
      <c r="Q12" s="307">
        <f t="shared" si="2"/>
        <v>4</v>
      </c>
      <c r="R12" s="304">
        <v>2</v>
      </c>
      <c r="S12" s="301" t="s">
        <v>2</v>
      </c>
      <c r="T12" s="305">
        <v>0</v>
      </c>
      <c r="U12" s="306">
        <f t="shared" si="3"/>
        <v>1</v>
      </c>
      <c r="V12" s="307">
        <f t="shared" si="4"/>
        <v>4</v>
      </c>
      <c r="W12" s="304">
        <v>1</v>
      </c>
      <c r="X12" s="301" t="s">
        <v>2</v>
      </c>
      <c r="Y12" s="305">
        <v>1</v>
      </c>
      <c r="Z12" s="306">
        <f t="shared" si="5"/>
        <v>3</v>
      </c>
      <c r="AA12" s="307">
        <f t="shared" si="6"/>
        <v>1</v>
      </c>
      <c r="AB12" s="304">
        <v>1</v>
      </c>
      <c r="AC12" s="301" t="s">
        <v>2</v>
      </c>
      <c r="AD12" s="305">
        <v>1</v>
      </c>
      <c r="AE12" s="306">
        <f t="shared" si="7"/>
        <v>3</v>
      </c>
      <c r="AF12" s="307">
        <f t="shared" si="8"/>
        <v>1</v>
      </c>
      <c r="AG12" s="304">
        <v>2</v>
      </c>
      <c r="AH12" s="301" t="s">
        <v>2</v>
      </c>
      <c r="AI12" s="305">
        <v>1</v>
      </c>
      <c r="AJ12" s="306">
        <f t="shared" si="9"/>
        <v>1</v>
      </c>
      <c r="AK12" s="307">
        <f t="shared" si="10"/>
        <v>5</v>
      </c>
      <c r="AL12" s="304">
        <v>1</v>
      </c>
      <c r="AM12" s="301" t="s">
        <v>2</v>
      </c>
      <c r="AN12" s="305">
        <v>0</v>
      </c>
      <c r="AO12" s="306">
        <f t="shared" si="11"/>
        <v>1</v>
      </c>
      <c r="AP12" s="307">
        <f t="shared" si="12"/>
        <v>4</v>
      </c>
      <c r="AQ12" s="304">
        <v>1</v>
      </c>
      <c r="AR12" s="301" t="s">
        <v>2</v>
      </c>
      <c r="AS12" s="305">
        <v>1</v>
      </c>
      <c r="AT12" s="306">
        <f t="shared" si="13"/>
        <v>3</v>
      </c>
      <c r="AU12" s="307">
        <f t="shared" si="14"/>
        <v>1</v>
      </c>
      <c r="AV12" s="304">
        <v>2</v>
      </c>
      <c r="AW12" s="301" t="s">
        <v>2</v>
      </c>
      <c r="AX12" s="305">
        <v>1</v>
      </c>
      <c r="AY12" s="306">
        <f t="shared" si="15"/>
        <v>1</v>
      </c>
      <c r="AZ12" s="307">
        <f t="shared" si="16"/>
        <v>5</v>
      </c>
      <c r="BA12" s="304">
        <v>3</v>
      </c>
      <c r="BB12" s="301" t="s">
        <v>2</v>
      </c>
      <c r="BC12" s="305">
        <v>1</v>
      </c>
      <c r="BD12" s="306">
        <f t="shared" si="17"/>
        <v>1</v>
      </c>
      <c r="BE12" s="307">
        <f t="shared" si="18"/>
        <v>5</v>
      </c>
      <c r="BF12" s="304">
        <v>1</v>
      </c>
      <c r="BG12" s="301" t="s">
        <v>2</v>
      </c>
      <c r="BH12" s="305">
        <v>1</v>
      </c>
      <c r="BI12" s="306">
        <f t="shared" si="19"/>
        <v>3</v>
      </c>
      <c r="BJ12" s="307">
        <f t="shared" si="20"/>
        <v>1</v>
      </c>
      <c r="BK12" s="304">
        <v>0</v>
      </c>
      <c r="BL12" s="301" t="s">
        <v>2</v>
      </c>
      <c r="BM12" s="305">
        <v>0</v>
      </c>
      <c r="BN12" s="306">
        <f t="shared" si="21"/>
        <v>3</v>
      </c>
      <c r="BO12" s="307">
        <f t="shared" si="22"/>
        <v>0</v>
      </c>
      <c r="BP12" s="304">
        <v>2</v>
      </c>
      <c r="BQ12" s="301" t="s">
        <v>2</v>
      </c>
      <c r="BR12" s="305">
        <v>0</v>
      </c>
      <c r="BS12" s="306">
        <f t="shared" si="23"/>
        <v>1</v>
      </c>
      <c r="BT12" s="307">
        <f t="shared" si="24"/>
        <v>4</v>
      </c>
      <c r="BU12" s="304">
        <v>3</v>
      </c>
      <c r="BV12" s="301" t="s">
        <v>2</v>
      </c>
      <c r="BW12" s="305">
        <v>1</v>
      </c>
      <c r="BX12" s="306">
        <f t="shared" si="25"/>
        <v>1</v>
      </c>
      <c r="BY12" s="307">
        <f t="shared" si="26"/>
        <v>5</v>
      </c>
      <c r="BZ12" s="304">
        <v>2</v>
      </c>
      <c r="CA12" s="301" t="s">
        <v>2</v>
      </c>
      <c r="CB12" s="305">
        <v>0</v>
      </c>
      <c r="CC12" s="306">
        <f t="shared" si="27"/>
        <v>1</v>
      </c>
      <c r="CD12" s="307">
        <f t="shared" si="28"/>
        <v>4</v>
      </c>
      <c r="CE12" s="304">
        <v>2</v>
      </c>
      <c r="CF12" s="301" t="s">
        <v>2</v>
      </c>
      <c r="CG12" s="305">
        <v>1</v>
      </c>
      <c r="CH12" s="306">
        <f t="shared" si="29"/>
        <v>1</v>
      </c>
      <c r="CI12" s="307">
        <f t="shared" si="30"/>
        <v>5</v>
      </c>
      <c r="CJ12" s="304">
        <v>1</v>
      </c>
      <c r="CK12" s="301" t="s">
        <v>2</v>
      </c>
      <c r="CL12" s="305">
        <v>1</v>
      </c>
      <c r="CM12" s="306">
        <f t="shared" si="31"/>
        <v>3</v>
      </c>
      <c r="CN12" s="307">
        <f t="shared" si="32"/>
        <v>1</v>
      </c>
      <c r="CO12" s="304">
        <v>2</v>
      </c>
      <c r="CP12" s="301" t="s">
        <v>2</v>
      </c>
      <c r="CQ12" s="305">
        <v>1</v>
      </c>
      <c r="CR12" s="306">
        <f t="shared" si="33"/>
        <v>1</v>
      </c>
      <c r="CS12" s="307">
        <f t="shared" si="34"/>
        <v>5</v>
      </c>
      <c r="CT12" s="304">
        <v>2</v>
      </c>
      <c r="CU12" s="301" t="s">
        <v>2</v>
      </c>
      <c r="CV12" s="305">
        <v>0</v>
      </c>
      <c r="CW12" s="306">
        <f t="shared" si="35"/>
        <v>1</v>
      </c>
      <c r="CX12" s="307">
        <f t="shared" si="36"/>
        <v>4</v>
      </c>
      <c r="CY12" s="304">
        <v>2</v>
      </c>
      <c r="CZ12" s="301" t="s">
        <v>2</v>
      </c>
      <c r="DA12" s="305">
        <v>0</v>
      </c>
      <c r="DB12" s="306">
        <f t="shared" si="37"/>
        <v>1</v>
      </c>
      <c r="DC12" s="307">
        <f t="shared" si="38"/>
        <v>4</v>
      </c>
      <c r="DD12" s="304">
        <v>2</v>
      </c>
      <c r="DE12" s="301" t="s">
        <v>2</v>
      </c>
      <c r="DF12" s="305">
        <v>2</v>
      </c>
      <c r="DG12" s="306">
        <f t="shared" si="39"/>
        <v>3</v>
      </c>
      <c r="DH12" s="307">
        <f t="shared" si="40"/>
        <v>0</v>
      </c>
      <c r="DI12" s="304">
        <v>1</v>
      </c>
      <c r="DJ12" s="301" t="s">
        <v>2</v>
      </c>
      <c r="DK12" s="305">
        <v>2</v>
      </c>
      <c r="DL12" s="306">
        <f t="shared" si="41"/>
        <v>2</v>
      </c>
      <c r="DM12" s="307">
        <f t="shared" si="42"/>
        <v>0</v>
      </c>
      <c r="DN12" s="304">
        <v>1</v>
      </c>
      <c r="DO12" s="301" t="s">
        <v>2</v>
      </c>
      <c r="DP12" s="305">
        <v>0</v>
      </c>
      <c r="DQ12" s="306">
        <f t="shared" si="43"/>
        <v>1</v>
      </c>
      <c r="DR12" s="307">
        <f t="shared" si="44"/>
        <v>4</v>
      </c>
      <c r="DS12" s="304">
        <v>2</v>
      </c>
      <c r="DT12" s="301" t="s">
        <v>2</v>
      </c>
      <c r="DU12" s="305">
        <v>1</v>
      </c>
      <c r="DV12" s="306">
        <f t="shared" si="45"/>
        <v>1</v>
      </c>
      <c r="DW12" s="307">
        <f t="shared" si="46"/>
        <v>5</v>
      </c>
      <c r="DX12" s="304">
        <v>2</v>
      </c>
      <c r="DY12" s="301" t="s">
        <v>2</v>
      </c>
      <c r="DZ12" s="305">
        <v>0</v>
      </c>
      <c r="EA12" s="306">
        <f t="shared" si="47"/>
        <v>1</v>
      </c>
      <c r="EB12" s="307">
        <f t="shared" si="48"/>
        <v>4</v>
      </c>
      <c r="EC12" s="304">
        <v>1</v>
      </c>
      <c r="ED12" s="301" t="s">
        <v>2</v>
      </c>
      <c r="EE12" s="305">
        <v>1</v>
      </c>
      <c r="EF12" s="306">
        <f t="shared" si="49"/>
        <v>3</v>
      </c>
      <c r="EG12" s="307">
        <f t="shared" si="50"/>
        <v>1</v>
      </c>
      <c r="EH12" s="304">
        <v>1</v>
      </c>
      <c r="EI12" s="301" t="s">
        <v>2</v>
      </c>
      <c r="EJ12" s="305">
        <v>1</v>
      </c>
      <c r="EK12" s="306">
        <f t="shared" si="51"/>
        <v>3</v>
      </c>
      <c r="EL12" s="307">
        <f t="shared" si="52"/>
        <v>1</v>
      </c>
      <c r="EM12" s="304">
        <v>2</v>
      </c>
      <c r="EN12" s="301" t="s">
        <v>2</v>
      </c>
      <c r="EO12" s="305">
        <v>1</v>
      </c>
      <c r="EP12" s="306">
        <f t="shared" si="53"/>
        <v>1</v>
      </c>
      <c r="EQ12" s="307">
        <f t="shared" si="54"/>
        <v>5</v>
      </c>
      <c r="ER12" s="304">
        <v>2</v>
      </c>
      <c r="ES12" s="301" t="s">
        <v>2</v>
      </c>
      <c r="ET12" s="305">
        <v>0</v>
      </c>
      <c r="EU12" s="306">
        <f t="shared" si="55"/>
        <v>1</v>
      </c>
      <c r="EV12" s="307">
        <f t="shared" si="56"/>
        <v>4</v>
      </c>
      <c r="EW12" s="304">
        <v>3</v>
      </c>
      <c r="EX12" s="301" t="s">
        <v>2</v>
      </c>
      <c r="EY12" s="305">
        <v>2</v>
      </c>
      <c r="EZ12" s="306">
        <f t="shared" si="57"/>
        <v>1</v>
      </c>
      <c r="FA12" s="307">
        <f t="shared" si="58"/>
        <v>4</v>
      </c>
      <c r="FB12" s="304">
        <v>2</v>
      </c>
      <c r="FC12" s="301" t="s">
        <v>2</v>
      </c>
      <c r="FD12" s="305">
        <v>1</v>
      </c>
      <c r="FE12" s="306">
        <f t="shared" si="59"/>
        <v>1</v>
      </c>
      <c r="FF12" s="307">
        <f t="shared" si="60"/>
        <v>5</v>
      </c>
      <c r="FG12" s="304">
        <v>2</v>
      </c>
      <c r="FH12" s="301" t="s">
        <v>2</v>
      </c>
      <c r="FI12" s="305">
        <v>1</v>
      </c>
      <c r="FJ12" s="306">
        <f t="shared" si="61"/>
        <v>1</v>
      </c>
      <c r="FK12" s="307">
        <f t="shared" si="62"/>
        <v>5</v>
      </c>
      <c r="FL12" s="304">
        <v>2</v>
      </c>
      <c r="FM12" s="301" t="s">
        <v>2</v>
      </c>
      <c r="FN12" s="305">
        <v>1</v>
      </c>
      <c r="FO12" s="306">
        <f t="shared" si="63"/>
        <v>1</v>
      </c>
      <c r="FP12" s="307">
        <f t="shared" si="64"/>
        <v>5</v>
      </c>
      <c r="FQ12" s="304">
        <v>2</v>
      </c>
      <c r="FR12" s="301" t="s">
        <v>2</v>
      </c>
      <c r="FS12" s="305">
        <v>1</v>
      </c>
      <c r="FT12" s="306">
        <f t="shared" si="65"/>
        <v>1</v>
      </c>
      <c r="FU12" s="307">
        <f t="shared" si="66"/>
        <v>5</v>
      </c>
      <c r="FV12" s="304">
        <v>2</v>
      </c>
      <c r="FW12" s="301" t="s">
        <v>2</v>
      </c>
      <c r="FX12" s="305">
        <v>0</v>
      </c>
      <c r="FY12" s="306">
        <f t="shared" si="67"/>
        <v>1</v>
      </c>
      <c r="FZ12" s="307">
        <f t="shared" si="68"/>
        <v>4</v>
      </c>
      <c r="GA12" s="304">
        <v>2</v>
      </c>
      <c r="GB12" s="301" t="s">
        <v>2</v>
      </c>
      <c r="GC12" s="305">
        <v>1</v>
      </c>
      <c r="GD12" s="306">
        <f t="shared" si="69"/>
        <v>1</v>
      </c>
      <c r="GE12" s="307">
        <f t="shared" si="70"/>
        <v>5</v>
      </c>
      <c r="GF12" s="304">
        <v>1</v>
      </c>
      <c r="GG12" s="301" t="s">
        <v>2</v>
      </c>
      <c r="GH12" s="305">
        <v>1</v>
      </c>
      <c r="GI12" s="306">
        <f t="shared" si="71"/>
        <v>3</v>
      </c>
      <c r="GJ12" s="307">
        <f t="shared" si="72"/>
        <v>1</v>
      </c>
      <c r="GK12" s="304">
        <v>2</v>
      </c>
      <c r="GL12" s="301" t="s">
        <v>2</v>
      </c>
      <c r="GM12" s="305">
        <v>1</v>
      </c>
      <c r="GN12" s="306">
        <f t="shared" si="73"/>
        <v>1</v>
      </c>
      <c r="GO12" s="307">
        <f t="shared" si="74"/>
        <v>5</v>
      </c>
      <c r="GP12" s="304">
        <v>1</v>
      </c>
      <c r="GQ12" s="301" t="s">
        <v>2</v>
      </c>
      <c r="GR12" s="305">
        <v>1</v>
      </c>
      <c r="GS12" s="306">
        <f t="shared" si="75"/>
        <v>3</v>
      </c>
      <c r="GT12" s="307">
        <f t="shared" si="76"/>
        <v>1</v>
      </c>
      <c r="GU12" s="304">
        <v>1</v>
      </c>
      <c r="GV12" s="301" t="s">
        <v>2</v>
      </c>
      <c r="GW12" s="305">
        <v>1</v>
      </c>
      <c r="GX12" s="306">
        <f t="shared" si="77"/>
        <v>3</v>
      </c>
      <c r="GY12" s="307">
        <f t="shared" si="78"/>
        <v>1</v>
      </c>
      <c r="GZ12" s="304">
        <v>2</v>
      </c>
      <c r="HA12" s="301" t="s">
        <v>2</v>
      </c>
      <c r="HB12" s="305">
        <v>1</v>
      </c>
      <c r="HC12" s="306">
        <f t="shared" si="79"/>
        <v>1</v>
      </c>
      <c r="HD12" s="307">
        <f t="shared" si="80"/>
        <v>5</v>
      </c>
      <c r="HE12" s="304">
        <v>1</v>
      </c>
      <c r="HF12" s="301" t="s">
        <v>2</v>
      </c>
      <c r="HG12" s="305">
        <v>0</v>
      </c>
      <c r="HH12" s="306">
        <f t="shared" si="81"/>
        <v>1</v>
      </c>
      <c r="HI12" s="307">
        <f t="shared" si="82"/>
        <v>4</v>
      </c>
      <c r="HJ12" s="304">
        <v>2</v>
      </c>
      <c r="HK12" s="301" t="s">
        <v>2</v>
      </c>
      <c r="HL12" s="305">
        <v>1</v>
      </c>
      <c r="HM12" s="306">
        <f t="shared" si="83"/>
        <v>1</v>
      </c>
      <c r="HN12" s="307">
        <f t="shared" si="84"/>
        <v>5</v>
      </c>
      <c r="HO12" s="304">
        <v>1</v>
      </c>
      <c r="HP12" s="301" t="s">
        <v>2</v>
      </c>
      <c r="HQ12" s="305">
        <v>0</v>
      </c>
      <c r="HR12" s="306">
        <f t="shared" si="85"/>
        <v>1</v>
      </c>
      <c r="HS12" s="307">
        <f t="shared" si="86"/>
        <v>4</v>
      </c>
      <c r="HT12" s="304">
        <v>2</v>
      </c>
      <c r="HU12" s="301" t="s">
        <v>2</v>
      </c>
      <c r="HV12" s="305">
        <v>0</v>
      </c>
      <c r="HW12" s="306">
        <f t="shared" si="87"/>
        <v>1</v>
      </c>
      <c r="HX12" s="307">
        <f t="shared" si="88"/>
        <v>4</v>
      </c>
      <c r="HY12" s="304">
        <v>1</v>
      </c>
      <c r="HZ12" s="301" t="s">
        <v>2</v>
      </c>
      <c r="IA12" s="305">
        <v>1</v>
      </c>
      <c r="IB12" s="306">
        <f t="shared" si="89"/>
        <v>3</v>
      </c>
      <c r="IC12" s="307">
        <f t="shared" si="90"/>
        <v>1</v>
      </c>
      <c r="ID12" s="304">
        <v>2</v>
      </c>
      <c r="IE12" s="301" t="s">
        <v>2</v>
      </c>
      <c r="IF12" s="305">
        <v>1</v>
      </c>
      <c r="IG12" s="306">
        <f t="shared" si="91"/>
        <v>1</v>
      </c>
      <c r="IH12" s="307">
        <f t="shared" si="92"/>
        <v>5</v>
      </c>
      <c r="II12" s="304">
        <v>2</v>
      </c>
      <c r="IJ12" s="301" t="s">
        <v>2</v>
      </c>
      <c r="IK12" s="305">
        <v>1</v>
      </c>
      <c r="IL12" s="306">
        <f t="shared" si="93"/>
        <v>1</v>
      </c>
      <c r="IM12" s="307">
        <f t="shared" si="94"/>
        <v>5</v>
      </c>
      <c r="IN12" s="304">
        <v>2</v>
      </c>
      <c r="IO12" s="301" t="s">
        <v>2</v>
      </c>
      <c r="IP12" s="305">
        <v>1</v>
      </c>
      <c r="IQ12" s="306">
        <f t="shared" si="95"/>
        <v>1</v>
      </c>
      <c r="IR12" s="307">
        <f t="shared" si="96"/>
        <v>5</v>
      </c>
      <c r="IS12" s="304">
        <v>2</v>
      </c>
      <c r="IT12" s="301" t="s">
        <v>2</v>
      </c>
      <c r="IU12" s="305">
        <v>0</v>
      </c>
      <c r="IV12" s="306">
        <f t="shared" si="97"/>
        <v>1</v>
      </c>
      <c r="IW12" s="307">
        <f t="shared" si="98"/>
        <v>4</v>
      </c>
      <c r="IX12" s="304">
        <v>1</v>
      </c>
      <c r="IY12" s="301" t="s">
        <v>2</v>
      </c>
      <c r="IZ12" s="305">
        <v>1</v>
      </c>
      <c r="JA12" s="306">
        <f t="shared" si="99"/>
        <v>3</v>
      </c>
      <c r="JB12" s="307">
        <f t="shared" si="100"/>
        <v>1</v>
      </c>
      <c r="JC12" s="304">
        <v>2</v>
      </c>
      <c r="JD12" s="301" t="s">
        <v>2</v>
      </c>
      <c r="JE12" s="305">
        <v>1</v>
      </c>
      <c r="JF12" s="306">
        <f t="shared" si="101"/>
        <v>1</v>
      </c>
      <c r="JG12" s="307">
        <f t="shared" si="102"/>
        <v>5</v>
      </c>
      <c r="JH12" s="304">
        <v>2</v>
      </c>
      <c r="JI12" s="301" t="s">
        <v>2</v>
      </c>
      <c r="JJ12" s="305">
        <v>1</v>
      </c>
      <c r="JK12" s="306">
        <f t="shared" si="103"/>
        <v>1</v>
      </c>
      <c r="JL12" s="307">
        <f t="shared" si="104"/>
        <v>5</v>
      </c>
      <c r="JM12" s="304">
        <v>2</v>
      </c>
      <c r="JN12" s="301" t="s">
        <v>2</v>
      </c>
      <c r="JO12" s="305">
        <v>0</v>
      </c>
      <c r="JP12" s="306">
        <f t="shared" si="105"/>
        <v>1</v>
      </c>
      <c r="JQ12" s="307">
        <f t="shared" si="106"/>
        <v>4</v>
      </c>
      <c r="JR12" s="304">
        <v>2</v>
      </c>
      <c r="JS12" s="301" t="s">
        <v>2</v>
      </c>
      <c r="JT12" s="305">
        <v>1</v>
      </c>
      <c r="JU12" s="306">
        <f t="shared" si="107"/>
        <v>1</v>
      </c>
      <c r="JV12" s="307">
        <f t="shared" si="108"/>
        <v>5</v>
      </c>
      <c r="JW12" s="304">
        <v>0</v>
      </c>
      <c r="JX12" s="301" t="s">
        <v>2</v>
      </c>
      <c r="JY12" s="305">
        <v>1</v>
      </c>
      <c r="JZ12" s="306">
        <f t="shared" si="109"/>
        <v>2</v>
      </c>
      <c r="KA12" s="307">
        <f t="shared" si="110"/>
        <v>1</v>
      </c>
      <c r="KB12" s="304">
        <v>1</v>
      </c>
      <c r="KC12" s="301" t="s">
        <v>2</v>
      </c>
      <c r="KD12" s="305">
        <v>0</v>
      </c>
      <c r="KE12" s="306">
        <f t="shared" si="111"/>
        <v>1</v>
      </c>
      <c r="KF12" s="307">
        <f t="shared" si="112"/>
        <v>4</v>
      </c>
      <c r="KG12" s="304">
        <v>1</v>
      </c>
      <c r="KH12" s="301" t="s">
        <v>2</v>
      </c>
      <c r="KI12" s="305">
        <v>1</v>
      </c>
      <c r="KJ12" s="306">
        <f t="shared" si="113"/>
        <v>3</v>
      </c>
      <c r="KK12" s="307">
        <f t="shared" si="114"/>
        <v>1</v>
      </c>
      <c r="KL12" s="304">
        <v>1</v>
      </c>
      <c r="KM12" s="301" t="s">
        <v>2</v>
      </c>
      <c r="KN12" s="305">
        <v>1</v>
      </c>
      <c r="KO12" s="306">
        <f t="shared" si="115"/>
        <v>3</v>
      </c>
      <c r="KP12" s="307">
        <f t="shared" si="116"/>
        <v>1</v>
      </c>
      <c r="KQ12" s="304">
        <v>1</v>
      </c>
      <c r="KR12" s="301" t="s">
        <v>2</v>
      </c>
      <c r="KS12" s="305">
        <v>1</v>
      </c>
      <c r="KT12" s="306">
        <f t="shared" si="117"/>
        <v>3</v>
      </c>
      <c r="KU12" s="307">
        <f t="shared" si="118"/>
        <v>1</v>
      </c>
      <c r="KV12" s="304">
        <v>1</v>
      </c>
      <c r="KW12" s="301" t="s">
        <v>2</v>
      </c>
      <c r="KX12" s="305">
        <v>0</v>
      </c>
      <c r="KY12" s="306">
        <f t="shared" si="119"/>
        <v>1</v>
      </c>
      <c r="KZ12" s="307">
        <f t="shared" si="120"/>
        <v>4</v>
      </c>
      <c r="LA12" s="304">
        <v>1</v>
      </c>
      <c r="LB12" s="301" t="s">
        <v>2</v>
      </c>
      <c r="LC12" s="305">
        <v>1</v>
      </c>
      <c r="LD12" s="306">
        <f t="shared" si="121"/>
        <v>3</v>
      </c>
      <c r="LE12" s="307">
        <f t="shared" si="122"/>
        <v>1</v>
      </c>
      <c r="LF12" s="304">
        <v>2</v>
      </c>
      <c r="LG12" s="301" t="s">
        <v>2</v>
      </c>
      <c r="LH12" s="305">
        <v>1</v>
      </c>
      <c r="LI12" s="306">
        <f t="shared" si="123"/>
        <v>1</v>
      </c>
      <c r="LJ12" s="307">
        <f t="shared" si="124"/>
        <v>5</v>
      </c>
      <c r="LK12" s="304">
        <v>1</v>
      </c>
      <c r="LL12" s="301" t="s">
        <v>2</v>
      </c>
      <c r="LM12" s="305">
        <v>1</v>
      </c>
      <c r="LN12" s="306">
        <f t="shared" si="125"/>
        <v>3</v>
      </c>
      <c r="LO12" s="307">
        <f t="shared" si="126"/>
        <v>1</v>
      </c>
      <c r="LP12" s="304">
        <v>2</v>
      </c>
      <c r="LQ12" s="301" t="s">
        <v>2</v>
      </c>
      <c r="LR12" s="305">
        <v>1</v>
      </c>
      <c r="LS12" s="306">
        <f t="shared" si="127"/>
        <v>1</v>
      </c>
      <c r="LT12" s="307">
        <f t="shared" si="128"/>
        <v>5</v>
      </c>
      <c r="LU12" s="304">
        <v>1</v>
      </c>
      <c r="LV12" s="301" t="s">
        <v>2</v>
      </c>
      <c r="LW12" s="305">
        <v>1</v>
      </c>
      <c r="LX12" s="306">
        <f t="shared" si="129"/>
        <v>3</v>
      </c>
      <c r="LY12" s="307">
        <f t="shared" si="130"/>
        <v>1</v>
      </c>
      <c r="LZ12" s="304">
        <v>2</v>
      </c>
      <c r="MA12" s="301" t="s">
        <v>2</v>
      </c>
      <c r="MB12" s="305">
        <v>1</v>
      </c>
      <c r="MC12" s="306">
        <f t="shared" si="131"/>
        <v>1</v>
      </c>
      <c r="MD12" s="307">
        <f t="shared" si="132"/>
        <v>5</v>
      </c>
      <c r="ME12" s="304">
        <v>2</v>
      </c>
      <c r="MF12" s="301" t="s">
        <v>2</v>
      </c>
      <c r="MG12" s="305">
        <v>1</v>
      </c>
      <c r="MH12" s="306">
        <f t="shared" si="133"/>
        <v>1</v>
      </c>
      <c r="MI12" s="307">
        <f t="shared" si="134"/>
        <v>5</v>
      </c>
      <c r="MJ12" s="304">
        <v>1</v>
      </c>
      <c r="MK12" s="301" t="s">
        <v>2</v>
      </c>
      <c r="ML12" s="305">
        <v>0</v>
      </c>
      <c r="MM12" s="306">
        <f t="shared" si="135"/>
        <v>1</v>
      </c>
      <c r="MN12" s="307">
        <f t="shared" si="136"/>
        <v>4</v>
      </c>
      <c r="MO12" s="304">
        <v>2</v>
      </c>
      <c r="MP12" s="301" t="s">
        <v>2</v>
      </c>
      <c r="MQ12" s="305">
        <v>1</v>
      </c>
      <c r="MR12" s="306">
        <f t="shared" si="137"/>
        <v>1</v>
      </c>
      <c r="MS12" s="307">
        <f t="shared" si="138"/>
        <v>5</v>
      </c>
      <c r="MT12" s="304">
        <v>2</v>
      </c>
      <c r="MU12" s="301" t="s">
        <v>2</v>
      </c>
      <c r="MV12" s="305">
        <v>1</v>
      </c>
      <c r="MW12" s="306">
        <f t="shared" si="139"/>
        <v>1</v>
      </c>
      <c r="MX12" s="307">
        <f t="shared" si="140"/>
        <v>5</v>
      </c>
      <c r="MY12" s="304">
        <v>1</v>
      </c>
      <c r="MZ12" s="301" t="s">
        <v>2</v>
      </c>
      <c r="NA12" s="305">
        <v>0</v>
      </c>
      <c r="NB12" s="306">
        <f t="shared" si="141"/>
        <v>1</v>
      </c>
      <c r="NC12" s="307">
        <f t="shared" si="142"/>
        <v>4</v>
      </c>
      <c r="ND12" s="304">
        <v>3</v>
      </c>
      <c r="NE12" s="301" t="s">
        <v>2</v>
      </c>
      <c r="NF12" s="305">
        <v>0</v>
      </c>
      <c r="NG12" s="306">
        <f t="shared" si="143"/>
        <v>1</v>
      </c>
      <c r="NH12" s="307">
        <f t="shared" si="144"/>
        <v>6</v>
      </c>
      <c r="NI12" s="304">
        <v>1</v>
      </c>
      <c r="NJ12" s="301" t="s">
        <v>2</v>
      </c>
      <c r="NK12" s="305">
        <v>1</v>
      </c>
      <c r="NL12" s="306">
        <f t="shared" si="145"/>
        <v>3</v>
      </c>
      <c r="NM12" s="307">
        <f t="shared" si="146"/>
        <v>1</v>
      </c>
      <c r="NN12" s="304">
        <v>2</v>
      </c>
      <c r="NO12" s="301" t="s">
        <v>2</v>
      </c>
      <c r="NP12" s="305">
        <v>1</v>
      </c>
      <c r="NQ12" s="306">
        <f t="shared" si="147"/>
        <v>1</v>
      </c>
      <c r="NR12" s="307">
        <f t="shared" si="148"/>
        <v>5</v>
      </c>
      <c r="NS12" s="304">
        <v>3</v>
      </c>
      <c r="NT12" s="301" t="s">
        <v>2</v>
      </c>
      <c r="NU12" s="305">
        <v>0</v>
      </c>
      <c r="NV12" s="306">
        <f t="shared" si="149"/>
        <v>1</v>
      </c>
      <c r="NW12" s="307">
        <f t="shared" si="150"/>
        <v>6</v>
      </c>
      <c r="NX12" s="304">
        <v>0</v>
      </c>
      <c r="NY12" s="301" t="s">
        <v>2</v>
      </c>
      <c r="NZ12" s="305">
        <v>1</v>
      </c>
      <c r="OA12" s="306">
        <f t="shared" si="151"/>
        <v>2</v>
      </c>
      <c r="OB12" s="307">
        <f t="shared" si="152"/>
        <v>1</v>
      </c>
      <c r="OC12" s="304">
        <v>1</v>
      </c>
      <c r="OD12" s="301" t="s">
        <v>2</v>
      </c>
      <c r="OE12" s="305">
        <v>0</v>
      </c>
      <c r="OF12" s="306">
        <f t="shared" si="153"/>
        <v>1</v>
      </c>
      <c r="OG12" s="307">
        <f t="shared" si="154"/>
        <v>4</v>
      </c>
    </row>
    <row r="13" spans="1:397" ht="13.5" customHeight="1" x14ac:dyDescent="0.2">
      <c r="A13" s="73" t="s">
        <v>26</v>
      </c>
      <c r="B13" s="74">
        <v>19</v>
      </c>
      <c r="C13" s="75" t="s">
        <v>104</v>
      </c>
      <c r="D13" s="76" t="s">
        <v>123</v>
      </c>
      <c r="E13" s="73" t="s">
        <v>134</v>
      </c>
      <c r="F13" s="74" t="s">
        <v>2</v>
      </c>
      <c r="G13" s="77" t="s">
        <v>136</v>
      </c>
      <c r="H13" s="40"/>
      <c r="I13" s="85">
        <v>6</v>
      </c>
      <c r="J13" s="84" t="s">
        <v>2</v>
      </c>
      <c r="K13" s="86">
        <v>0</v>
      </c>
      <c r="L13" s="41">
        <f t="shared" si="0"/>
        <v>1</v>
      </c>
      <c r="M13" s="304">
        <v>2</v>
      </c>
      <c r="N13" s="301" t="s">
        <v>2</v>
      </c>
      <c r="O13" s="305">
        <v>0</v>
      </c>
      <c r="P13" s="306">
        <f t="shared" si="1"/>
        <v>1</v>
      </c>
      <c r="Q13" s="307">
        <f t="shared" si="2"/>
        <v>5</v>
      </c>
      <c r="R13" s="304">
        <v>1</v>
      </c>
      <c r="S13" s="301" t="s">
        <v>2</v>
      </c>
      <c r="T13" s="305">
        <v>0</v>
      </c>
      <c r="U13" s="306">
        <f t="shared" si="3"/>
        <v>1</v>
      </c>
      <c r="V13" s="307">
        <f t="shared" si="4"/>
        <v>5</v>
      </c>
      <c r="W13" s="304">
        <v>2</v>
      </c>
      <c r="X13" s="301" t="s">
        <v>2</v>
      </c>
      <c r="Y13" s="305">
        <v>2</v>
      </c>
      <c r="Z13" s="306">
        <f t="shared" si="5"/>
        <v>3</v>
      </c>
      <c r="AA13" s="307">
        <f t="shared" si="6"/>
        <v>0</v>
      </c>
      <c r="AB13" s="304">
        <v>1</v>
      </c>
      <c r="AC13" s="301" t="s">
        <v>2</v>
      </c>
      <c r="AD13" s="305">
        <v>1</v>
      </c>
      <c r="AE13" s="306">
        <f t="shared" si="7"/>
        <v>3</v>
      </c>
      <c r="AF13" s="307">
        <f t="shared" si="8"/>
        <v>0</v>
      </c>
      <c r="AG13" s="304">
        <v>1</v>
      </c>
      <c r="AH13" s="301" t="s">
        <v>2</v>
      </c>
      <c r="AI13" s="305">
        <v>1</v>
      </c>
      <c r="AJ13" s="306">
        <f t="shared" si="9"/>
        <v>3</v>
      </c>
      <c r="AK13" s="307">
        <f t="shared" si="10"/>
        <v>0</v>
      </c>
      <c r="AL13" s="304">
        <v>1</v>
      </c>
      <c r="AM13" s="301" t="s">
        <v>2</v>
      </c>
      <c r="AN13" s="305">
        <v>1</v>
      </c>
      <c r="AO13" s="306">
        <f t="shared" si="11"/>
        <v>3</v>
      </c>
      <c r="AP13" s="307">
        <f t="shared" si="12"/>
        <v>0</v>
      </c>
      <c r="AQ13" s="304">
        <v>1</v>
      </c>
      <c r="AR13" s="301" t="s">
        <v>2</v>
      </c>
      <c r="AS13" s="305">
        <v>0</v>
      </c>
      <c r="AT13" s="306">
        <f t="shared" si="13"/>
        <v>1</v>
      </c>
      <c r="AU13" s="307">
        <f t="shared" si="14"/>
        <v>5</v>
      </c>
      <c r="AV13" s="304">
        <v>3</v>
      </c>
      <c r="AW13" s="301" t="s">
        <v>2</v>
      </c>
      <c r="AX13" s="305">
        <v>0</v>
      </c>
      <c r="AY13" s="306">
        <f t="shared" si="15"/>
        <v>1</v>
      </c>
      <c r="AZ13" s="307">
        <f t="shared" si="16"/>
        <v>5</v>
      </c>
      <c r="BA13" s="304">
        <v>3</v>
      </c>
      <c r="BB13" s="301" t="s">
        <v>2</v>
      </c>
      <c r="BC13" s="305">
        <v>2</v>
      </c>
      <c r="BD13" s="306">
        <f t="shared" si="17"/>
        <v>1</v>
      </c>
      <c r="BE13" s="307">
        <f t="shared" si="18"/>
        <v>4</v>
      </c>
      <c r="BF13" s="304">
        <v>1</v>
      </c>
      <c r="BG13" s="301" t="s">
        <v>2</v>
      </c>
      <c r="BH13" s="305">
        <v>0</v>
      </c>
      <c r="BI13" s="306">
        <f t="shared" si="19"/>
        <v>1</v>
      </c>
      <c r="BJ13" s="307">
        <f t="shared" si="20"/>
        <v>5</v>
      </c>
      <c r="BK13" s="304">
        <v>2</v>
      </c>
      <c r="BL13" s="301" t="s">
        <v>2</v>
      </c>
      <c r="BM13" s="305">
        <v>1</v>
      </c>
      <c r="BN13" s="306">
        <f t="shared" si="21"/>
        <v>1</v>
      </c>
      <c r="BO13" s="307">
        <f t="shared" si="22"/>
        <v>4</v>
      </c>
      <c r="BP13" s="304">
        <v>1</v>
      </c>
      <c r="BQ13" s="301" t="s">
        <v>2</v>
      </c>
      <c r="BR13" s="305">
        <v>0</v>
      </c>
      <c r="BS13" s="306">
        <f t="shared" si="23"/>
        <v>1</v>
      </c>
      <c r="BT13" s="307">
        <f t="shared" si="24"/>
        <v>5</v>
      </c>
      <c r="BU13" s="304">
        <v>2</v>
      </c>
      <c r="BV13" s="301" t="s">
        <v>2</v>
      </c>
      <c r="BW13" s="305">
        <v>0</v>
      </c>
      <c r="BX13" s="306">
        <f t="shared" si="25"/>
        <v>1</v>
      </c>
      <c r="BY13" s="307">
        <f t="shared" si="26"/>
        <v>5</v>
      </c>
      <c r="BZ13" s="304">
        <v>1</v>
      </c>
      <c r="CA13" s="301" t="s">
        <v>2</v>
      </c>
      <c r="CB13" s="305">
        <v>3</v>
      </c>
      <c r="CC13" s="306">
        <f t="shared" si="27"/>
        <v>2</v>
      </c>
      <c r="CD13" s="307">
        <f t="shared" si="28"/>
        <v>0</v>
      </c>
      <c r="CE13" s="304">
        <v>2</v>
      </c>
      <c r="CF13" s="301" t="s">
        <v>2</v>
      </c>
      <c r="CG13" s="305">
        <v>0</v>
      </c>
      <c r="CH13" s="306">
        <f t="shared" si="29"/>
        <v>1</v>
      </c>
      <c r="CI13" s="307">
        <f t="shared" si="30"/>
        <v>5</v>
      </c>
      <c r="CJ13" s="304">
        <v>2</v>
      </c>
      <c r="CK13" s="301" t="s">
        <v>2</v>
      </c>
      <c r="CL13" s="305">
        <v>0</v>
      </c>
      <c r="CM13" s="306">
        <f t="shared" si="31"/>
        <v>1</v>
      </c>
      <c r="CN13" s="307">
        <f t="shared" si="32"/>
        <v>5</v>
      </c>
      <c r="CO13" s="304">
        <v>1</v>
      </c>
      <c r="CP13" s="301" t="s">
        <v>2</v>
      </c>
      <c r="CQ13" s="305">
        <v>0</v>
      </c>
      <c r="CR13" s="306">
        <f t="shared" si="33"/>
        <v>1</v>
      </c>
      <c r="CS13" s="307">
        <f t="shared" si="34"/>
        <v>5</v>
      </c>
      <c r="CT13" s="304">
        <v>2</v>
      </c>
      <c r="CU13" s="301" t="s">
        <v>2</v>
      </c>
      <c r="CV13" s="305">
        <v>0</v>
      </c>
      <c r="CW13" s="306">
        <f t="shared" si="35"/>
        <v>1</v>
      </c>
      <c r="CX13" s="307">
        <f t="shared" si="36"/>
        <v>5</v>
      </c>
      <c r="CY13" s="304">
        <v>2</v>
      </c>
      <c r="CZ13" s="301" t="s">
        <v>2</v>
      </c>
      <c r="DA13" s="305">
        <v>0</v>
      </c>
      <c r="DB13" s="306">
        <f t="shared" si="37"/>
        <v>1</v>
      </c>
      <c r="DC13" s="307">
        <f t="shared" si="38"/>
        <v>5</v>
      </c>
      <c r="DD13" s="304">
        <v>2</v>
      </c>
      <c r="DE13" s="301" t="s">
        <v>2</v>
      </c>
      <c r="DF13" s="305">
        <v>1</v>
      </c>
      <c r="DG13" s="306">
        <f t="shared" si="39"/>
        <v>1</v>
      </c>
      <c r="DH13" s="307">
        <f t="shared" si="40"/>
        <v>4</v>
      </c>
      <c r="DI13" s="304">
        <v>2</v>
      </c>
      <c r="DJ13" s="301" t="s">
        <v>2</v>
      </c>
      <c r="DK13" s="305">
        <v>1</v>
      </c>
      <c r="DL13" s="306">
        <f t="shared" si="41"/>
        <v>1</v>
      </c>
      <c r="DM13" s="307">
        <f t="shared" si="42"/>
        <v>4</v>
      </c>
      <c r="DN13" s="304">
        <v>2</v>
      </c>
      <c r="DO13" s="301" t="s">
        <v>2</v>
      </c>
      <c r="DP13" s="305">
        <v>0</v>
      </c>
      <c r="DQ13" s="306">
        <f t="shared" si="43"/>
        <v>1</v>
      </c>
      <c r="DR13" s="307">
        <f t="shared" si="44"/>
        <v>5</v>
      </c>
      <c r="DS13" s="304">
        <v>3</v>
      </c>
      <c r="DT13" s="301" t="s">
        <v>2</v>
      </c>
      <c r="DU13" s="305">
        <v>1</v>
      </c>
      <c r="DV13" s="306">
        <f t="shared" si="45"/>
        <v>1</v>
      </c>
      <c r="DW13" s="307">
        <f t="shared" si="46"/>
        <v>4</v>
      </c>
      <c r="DX13" s="304">
        <v>1</v>
      </c>
      <c r="DY13" s="301" t="s">
        <v>2</v>
      </c>
      <c r="DZ13" s="305">
        <v>0</v>
      </c>
      <c r="EA13" s="306">
        <f t="shared" si="47"/>
        <v>1</v>
      </c>
      <c r="EB13" s="307">
        <f t="shared" si="48"/>
        <v>5</v>
      </c>
      <c r="EC13" s="304">
        <v>1</v>
      </c>
      <c r="ED13" s="301" t="s">
        <v>2</v>
      </c>
      <c r="EE13" s="305">
        <v>0</v>
      </c>
      <c r="EF13" s="306">
        <f t="shared" si="49"/>
        <v>1</v>
      </c>
      <c r="EG13" s="307">
        <f t="shared" si="50"/>
        <v>5</v>
      </c>
      <c r="EH13" s="304">
        <v>0</v>
      </c>
      <c r="EI13" s="301" t="s">
        <v>2</v>
      </c>
      <c r="EJ13" s="305">
        <v>2</v>
      </c>
      <c r="EK13" s="306">
        <f t="shared" si="51"/>
        <v>2</v>
      </c>
      <c r="EL13" s="307">
        <f t="shared" si="52"/>
        <v>0</v>
      </c>
      <c r="EM13" s="304">
        <v>1</v>
      </c>
      <c r="EN13" s="301" t="s">
        <v>2</v>
      </c>
      <c r="EO13" s="305">
        <v>0</v>
      </c>
      <c r="EP13" s="306">
        <f t="shared" si="53"/>
        <v>1</v>
      </c>
      <c r="EQ13" s="307">
        <f t="shared" si="54"/>
        <v>5</v>
      </c>
      <c r="ER13" s="304">
        <v>3</v>
      </c>
      <c r="ES13" s="301" t="s">
        <v>2</v>
      </c>
      <c r="ET13" s="305">
        <v>1</v>
      </c>
      <c r="EU13" s="306">
        <f t="shared" si="55"/>
        <v>1</v>
      </c>
      <c r="EV13" s="307">
        <f t="shared" si="56"/>
        <v>4</v>
      </c>
      <c r="EW13" s="304">
        <v>3</v>
      </c>
      <c r="EX13" s="301" t="s">
        <v>2</v>
      </c>
      <c r="EY13" s="305">
        <v>1</v>
      </c>
      <c r="EZ13" s="306">
        <f t="shared" si="57"/>
        <v>1</v>
      </c>
      <c r="FA13" s="307">
        <f t="shared" si="58"/>
        <v>4</v>
      </c>
      <c r="FB13" s="304">
        <v>1</v>
      </c>
      <c r="FC13" s="301" t="s">
        <v>2</v>
      </c>
      <c r="FD13" s="305">
        <v>0</v>
      </c>
      <c r="FE13" s="306">
        <f t="shared" si="59"/>
        <v>1</v>
      </c>
      <c r="FF13" s="307">
        <f t="shared" si="60"/>
        <v>5</v>
      </c>
      <c r="FG13" s="304">
        <v>2</v>
      </c>
      <c r="FH13" s="301" t="s">
        <v>2</v>
      </c>
      <c r="FI13" s="305">
        <v>1</v>
      </c>
      <c r="FJ13" s="306">
        <f t="shared" si="61"/>
        <v>1</v>
      </c>
      <c r="FK13" s="307">
        <f t="shared" si="62"/>
        <v>4</v>
      </c>
      <c r="FL13" s="304">
        <v>1</v>
      </c>
      <c r="FM13" s="301" t="s">
        <v>2</v>
      </c>
      <c r="FN13" s="305">
        <v>0</v>
      </c>
      <c r="FO13" s="306">
        <f t="shared" si="63"/>
        <v>1</v>
      </c>
      <c r="FP13" s="307">
        <f t="shared" si="64"/>
        <v>5</v>
      </c>
      <c r="FQ13" s="304">
        <v>1</v>
      </c>
      <c r="FR13" s="301" t="s">
        <v>2</v>
      </c>
      <c r="FS13" s="305">
        <v>0</v>
      </c>
      <c r="FT13" s="306">
        <f t="shared" si="65"/>
        <v>1</v>
      </c>
      <c r="FU13" s="307">
        <f t="shared" si="66"/>
        <v>5</v>
      </c>
      <c r="FV13" s="304">
        <v>3</v>
      </c>
      <c r="FW13" s="301" t="s">
        <v>2</v>
      </c>
      <c r="FX13" s="305">
        <v>0</v>
      </c>
      <c r="FY13" s="306">
        <f t="shared" si="67"/>
        <v>1</v>
      </c>
      <c r="FZ13" s="307">
        <f t="shared" si="68"/>
        <v>5</v>
      </c>
      <c r="GA13" s="304">
        <v>1</v>
      </c>
      <c r="GB13" s="301" t="s">
        <v>2</v>
      </c>
      <c r="GC13" s="305">
        <v>1</v>
      </c>
      <c r="GD13" s="306">
        <f t="shared" si="69"/>
        <v>3</v>
      </c>
      <c r="GE13" s="307">
        <f t="shared" si="70"/>
        <v>0</v>
      </c>
      <c r="GF13" s="304">
        <v>2</v>
      </c>
      <c r="GG13" s="301" t="s">
        <v>2</v>
      </c>
      <c r="GH13" s="305">
        <v>0</v>
      </c>
      <c r="GI13" s="306">
        <f t="shared" si="71"/>
        <v>1</v>
      </c>
      <c r="GJ13" s="307">
        <f t="shared" si="72"/>
        <v>5</v>
      </c>
      <c r="GK13" s="304">
        <v>2</v>
      </c>
      <c r="GL13" s="301" t="s">
        <v>2</v>
      </c>
      <c r="GM13" s="305">
        <v>0</v>
      </c>
      <c r="GN13" s="306">
        <f t="shared" si="73"/>
        <v>1</v>
      </c>
      <c r="GO13" s="307">
        <f t="shared" si="74"/>
        <v>5</v>
      </c>
      <c r="GP13" s="304">
        <v>2</v>
      </c>
      <c r="GQ13" s="301" t="s">
        <v>2</v>
      </c>
      <c r="GR13" s="305">
        <v>0</v>
      </c>
      <c r="GS13" s="306">
        <f t="shared" si="75"/>
        <v>1</v>
      </c>
      <c r="GT13" s="307">
        <f t="shared" si="76"/>
        <v>5</v>
      </c>
      <c r="GU13" s="304">
        <v>1</v>
      </c>
      <c r="GV13" s="301" t="s">
        <v>2</v>
      </c>
      <c r="GW13" s="305">
        <v>1</v>
      </c>
      <c r="GX13" s="306">
        <f t="shared" si="77"/>
        <v>3</v>
      </c>
      <c r="GY13" s="307">
        <f t="shared" si="78"/>
        <v>0</v>
      </c>
      <c r="GZ13" s="304">
        <v>2</v>
      </c>
      <c r="HA13" s="301" t="s">
        <v>2</v>
      </c>
      <c r="HB13" s="305">
        <v>1</v>
      </c>
      <c r="HC13" s="306">
        <f t="shared" si="79"/>
        <v>1</v>
      </c>
      <c r="HD13" s="307">
        <f t="shared" si="80"/>
        <v>4</v>
      </c>
      <c r="HE13" s="304">
        <v>2</v>
      </c>
      <c r="HF13" s="301" t="s">
        <v>2</v>
      </c>
      <c r="HG13" s="305">
        <v>1</v>
      </c>
      <c r="HH13" s="306">
        <f t="shared" si="81"/>
        <v>1</v>
      </c>
      <c r="HI13" s="307">
        <f t="shared" si="82"/>
        <v>4</v>
      </c>
      <c r="HJ13" s="304">
        <v>2</v>
      </c>
      <c r="HK13" s="301" t="s">
        <v>2</v>
      </c>
      <c r="HL13" s="305">
        <v>0</v>
      </c>
      <c r="HM13" s="306">
        <f t="shared" si="83"/>
        <v>1</v>
      </c>
      <c r="HN13" s="307">
        <f t="shared" si="84"/>
        <v>5</v>
      </c>
      <c r="HO13" s="304">
        <v>2</v>
      </c>
      <c r="HP13" s="301" t="s">
        <v>2</v>
      </c>
      <c r="HQ13" s="305">
        <v>1</v>
      </c>
      <c r="HR13" s="306">
        <f t="shared" si="85"/>
        <v>1</v>
      </c>
      <c r="HS13" s="307">
        <f t="shared" si="86"/>
        <v>4</v>
      </c>
      <c r="HT13" s="304">
        <v>2</v>
      </c>
      <c r="HU13" s="301" t="s">
        <v>2</v>
      </c>
      <c r="HV13" s="305">
        <v>0</v>
      </c>
      <c r="HW13" s="306">
        <f t="shared" si="87"/>
        <v>1</v>
      </c>
      <c r="HX13" s="307">
        <f t="shared" si="88"/>
        <v>5</v>
      </c>
      <c r="HY13" s="304">
        <v>1</v>
      </c>
      <c r="HZ13" s="301" t="s">
        <v>2</v>
      </c>
      <c r="IA13" s="305">
        <v>0</v>
      </c>
      <c r="IB13" s="306">
        <f t="shared" si="89"/>
        <v>1</v>
      </c>
      <c r="IC13" s="307">
        <f t="shared" si="90"/>
        <v>5</v>
      </c>
      <c r="ID13" s="304">
        <v>2</v>
      </c>
      <c r="IE13" s="301" t="s">
        <v>2</v>
      </c>
      <c r="IF13" s="305">
        <v>0</v>
      </c>
      <c r="IG13" s="306">
        <f t="shared" si="91"/>
        <v>1</v>
      </c>
      <c r="IH13" s="307">
        <f t="shared" si="92"/>
        <v>5</v>
      </c>
      <c r="II13" s="304">
        <v>1</v>
      </c>
      <c r="IJ13" s="301" t="s">
        <v>2</v>
      </c>
      <c r="IK13" s="305">
        <v>0</v>
      </c>
      <c r="IL13" s="306">
        <f t="shared" si="93"/>
        <v>1</v>
      </c>
      <c r="IM13" s="307">
        <f t="shared" si="94"/>
        <v>5</v>
      </c>
      <c r="IN13" s="304">
        <v>2</v>
      </c>
      <c r="IO13" s="301" t="s">
        <v>2</v>
      </c>
      <c r="IP13" s="305">
        <v>0</v>
      </c>
      <c r="IQ13" s="306">
        <f t="shared" si="95"/>
        <v>1</v>
      </c>
      <c r="IR13" s="307">
        <f t="shared" si="96"/>
        <v>5</v>
      </c>
      <c r="IS13" s="304">
        <v>3</v>
      </c>
      <c r="IT13" s="301" t="s">
        <v>2</v>
      </c>
      <c r="IU13" s="305">
        <v>2</v>
      </c>
      <c r="IV13" s="306">
        <f t="shared" si="97"/>
        <v>1</v>
      </c>
      <c r="IW13" s="307">
        <f t="shared" si="98"/>
        <v>4</v>
      </c>
      <c r="IX13" s="304">
        <v>2</v>
      </c>
      <c r="IY13" s="301" t="s">
        <v>2</v>
      </c>
      <c r="IZ13" s="305">
        <v>0</v>
      </c>
      <c r="JA13" s="306">
        <f t="shared" si="99"/>
        <v>1</v>
      </c>
      <c r="JB13" s="307">
        <f t="shared" si="100"/>
        <v>5</v>
      </c>
      <c r="JC13" s="304">
        <v>2</v>
      </c>
      <c r="JD13" s="301" t="s">
        <v>2</v>
      </c>
      <c r="JE13" s="305">
        <v>0</v>
      </c>
      <c r="JF13" s="306">
        <f t="shared" si="101"/>
        <v>1</v>
      </c>
      <c r="JG13" s="307">
        <f t="shared" si="102"/>
        <v>5</v>
      </c>
      <c r="JH13" s="304">
        <v>2</v>
      </c>
      <c r="JI13" s="301" t="s">
        <v>2</v>
      </c>
      <c r="JJ13" s="305">
        <v>0</v>
      </c>
      <c r="JK13" s="306">
        <f t="shared" si="103"/>
        <v>1</v>
      </c>
      <c r="JL13" s="307">
        <f t="shared" si="104"/>
        <v>5</v>
      </c>
      <c r="JM13" s="304">
        <v>2</v>
      </c>
      <c r="JN13" s="301" t="s">
        <v>2</v>
      </c>
      <c r="JO13" s="305">
        <v>0</v>
      </c>
      <c r="JP13" s="306">
        <f t="shared" si="105"/>
        <v>1</v>
      </c>
      <c r="JQ13" s="307">
        <f t="shared" si="106"/>
        <v>5</v>
      </c>
      <c r="JR13" s="304">
        <v>1</v>
      </c>
      <c r="JS13" s="301" t="s">
        <v>2</v>
      </c>
      <c r="JT13" s="305">
        <v>0</v>
      </c>
      <c r="JU13" s="306">
        <f t="shared" si="107"/>
        <v>1</v>
      </c>
      <c r="JV13" s="307">
        <f t="shared" si="108"/>
        <v>5</v>
      </c>
      <c r="JW13" s="304">
        <v>0</v>
      </c>
      <c r="JX13" s="301" t="s">
        <v>2</v>
      </c>
      <c r="JY13" s="305">
        <v>2</v>
      </c>
      <c r="JZ13" s="306">
        <f t="shared" si="109"/>
        <v>2</v>
      </c>
      <c r="KA13" s="307">
        <f t="shared" si="110"/>
        <v>0</v>
      </c>
      <c r="KB13" s="304">
        <v>0</v>
      </c>
      <c r="KC13" s="301" t="s">
        <v>2</v>
      </c>
      <c r="KD13" s="305">
        <v>0</v>
      </c>
      <c r="KE13" s="306">
        <f t="shared" si="111"/>
        <v>3</v>
      </c>
      <c r="KF13" s="307">
        <f t="shared" si="112"/>
        <v>1</v>
      </c>
      <c r="KG13" s="304">
        <v>2</v>
      </c>
      <c r="KH13" s="301" t="s">
        <v>2</v>
      </c>
      <c r="KI13" s="305">
        <v>2</v>
      </c>
      <c r="KJ13" s="306">
        <f t="shared" si="113"/>
        <v>3</v>
      </c>
      <c r="KK13" s="307">
        <f t="shared" si="114"/>
        <v>0</v>
      </c>
      <c r="KL13" s="304">
        <v>2</v>
      </c>
      <c r="KM13" s="301" t="s">
        <v>2</v>
      </c>
      <c r="KN13" s="305">
        <v>1</v>
      </c>
      <c r="KO13" s="306">
        <f t="shared" si="115"/>
        <v>1</v>
      </c>
      <c r="KP13" s="307">
        <f t="shared" si="116"/>
        <v>4</v>
      </c>
      <c r="KQ13" s="304">
        <v>2</v>
      </c>
      <c r="KR13" s="301" t="s">
        <v>2</v>
      </c>
      <c r="KS13" s="305">
        <v>1</v>
      </c>
      <c r="KT13" s="306">
        <f t="shared" si="117"/>
        <v>1</v>
      </c>
      <c r="KU13" s="307">
        <f t="shared" si="118"/>
        <v>4</v>
      </c>
      <c r="KV13" s="304">
        <v>1</v>
      </c>
      <c r="KW13" s="301" t="s">
        <v>2</v>
      </c>
      <c r="KX13" s="305">
        <v>1</v>
      </c>
      <c r="KY13" s="306">
        <f t="shared" si="119"/>
        <v>3</v>
      </c>
      <c r="KZ13" s="307">
        <f t="shared" si="120"/>
        <v>0</v>
      </c>
      <c r="LA13" s="304">
        <v>2</v>
      </c>
      <c r="LB13" s="301" t="s">
        <v>2</v>
      </c>
      <c r="LC13" s="305">
        <v>0</v>
      </c>
      <c r="LD13" s="306">
        <f t="shared" si="121"/>
        <v>1</v>
      </c>
      <c r="LE13" s="307">
        <f t="shared" si="122"/>
        <v>5</v>
      </c>
      <c r="LF13" s="304">
        <v>1</v>
      </c>
      <c r="LG13" s="301" t="s">
        <v>2</v>
      </c>
      <c r="LH13" s="305">
        <v>0</v>
      </c>
      <c r="LI13" s="306">
        <f t="shared" si="123"/>
        <v>1</v>
      </c>
      <c r="LJ13" s="307">
        <f t="shared" si="124"/>
        <v>5</v>
      </c>
      <c r="LK13" s="304">
        <v>0</v>
      </c>
      <c r="LL13" s="301" t="s">
        <v>2</v>
      </c>
      <c r="LM13" s="305">
        <v>0</v>
      </c>
      <c r="LN13" s="306">
        <f t="shared" si="125"/>
        <v>3</v>
      </c>
      <c r="LO13" s="307">
        <f t="shared" si="126"/>
        <v>1</v>
      </c>
      <c r="LP13" s="304">
        <v>0</v>
      </c>
      <c r="LQ13" s="301" t="s">
        <v>2</v>
      </c>
      <c r="LR13" s="305">
        <v>0</v>
      </c>
      <c r="LS13" s="306">
        <f t="shared" si="127"/>
        <v>3</v>
      </c>
      <c r="LT13" s="307">
        <f t="shared" si="128"/>
        <v>1</v>
      </c>
      <c r="LU13" s="304">
        <v>1</v>
      </c>
      <c r="LV13" s="301" t="s">
        <v>2</v>
      </c>
      <c r="LW13" s="305">
        <v>0</v>
      </c>
      <c r="LX13" s="306">
        <f t="shared" si="129"/>
        <v>1</v>
      </c>
      <c r="LY13" s="307">
        <f t="shared" si="130"/>
        <v>5</v>
      </c>
      <c r="LZ13" s="304">
        <v>2</v>
      </c>
      <c r="MA13" s="301" t="s">
        <v>2</v>
      </c>
      <c r="MB13" s="305">
        <v>0</v>
      </c>
      <c r="MC13" s="306">
        <f t="shared" si="131"/>
        <v>1</v>
      </c>
      <c r="MD13" s="307">
        <f t="shared" si="132"/>
        <v>5</v>
      </c>
      <c r="ME13" s="304">
        <v>1</v>
      </c>
      <c r="MF13" s="301" t="s">
        <v>2</v>
      </c>
      <c r="MG13" s="305">
        <v>0</v>
      </c>
      <c r="MH13" s="306">
        <f t="shared" si="133"/>
        <v>1</v>
      </c>
      <c r="MI13" s="307">
        <f t="shared" si="134"/>
        <v>5</v>
      </c>
      <c r="MJ13" s="304">
        <v>2</v>
      </c>
      <c r="MK13" s="301" t="s">
        <v>2</v>
      </c>
      <c r="ML13" s="305">
        <v>0</v>
      </c>
      <c r="MM13" s="306">
        <f t="shared" si="135"/>
        <v>1</v>
      </c>
      <c r="MN13" s="307">
        <f t="shared" si="136"/>
        <v>5</v>
      </c>
      <c r="MO13" s="304">
        <v>2</v>
      </c>
      <c r="MP13" s="301" t="s">
        <v>2</v>
      </c>
      <c r="MQ13" s="305">
        <v>0</v>
      </c>
      <c r="MR13" s="306">
        <f t="shared" si="137"/>
        <v>1</v>
      </c>
      <c r="MS13" s="307">
        <f t="shared" si="138"/>
        <v>5</v>
      </c>
      <c r="MT13" s="304">
        <v>1</v>
      </c>
      <c r="MU13" s="301" t="s">
        <v>2</v>
      </c>
      <c r="MV13" s="305">
        <v>0</v>
      </c>
      <c r="MW13" s="306">
        <f t="shared" si="139"/>
        <v>1</v>
      </c>
      <c r="MX13" s="307">
        <f t="shared" si="140"/>
        <v>5</v>
      </c>
      <c r="MY13" s="304">
        <v>2</v>
      </c>
      <c r="MZ13" s="301" t="s">
        <v>2</v>
      </c>
      <c r="NA13" s="305">
        <v>0</v>
      </c>
      <c r="NB13" s="306">
        <f t="shared" si="141"/>
        <v>1</v>
      </c>
      <c r="NC13" s="307">
        <f t="shared" si="142"/>
        <v>5</v>
      </c>
      <c r="ND13" s="304">
        <v>1</v>
      </c>
      <c r="NE13" s="301" t="s">
        <v>2</v>
      </c>
      <c r="NF13" s="305">
        <v>1</v>
      </c>
      <c r="NG13" s="306">
        <f t="shared" si="143"/>
        <v>3</v>
      </c>
      <c r="NH13" s="307">
        <f t="shared" si="144"/>
        <v>0</v>
      </c>
      <c r="NI13" s="304">
        <v>2</v>
      </c>
      <c r="NJ13" s="301" t="s">
        <v>2</v>
      </c>
      <c r="NK13" s="305">
        <v>0</v>
      </c>
      <c r="NL13" s="306">
        <f t="shared" si="145"/>
        <v>1</v>
      </c>
      <c r="NM13" s="307">
        <f t="shared" si="146"/>
        <v>5</v>
      </c>
      <c r="NN13" s="304">
        <v>2</v>
      </c>
      <c r="NO13" s="301" t="s">
        <v>2</v>
      </c>
      <c r="NP13" s="305">
        <v>0</v>
      </c>
      <c r="NQ13" s="306">
        <f t="shared" si="147"/>
        <v>1</v>
      </c>
      <c r="NR13" s="307">
        <f t="shared" si="148"/>
        <v>5</v>
      </c>
      <c r="NS13" s="304">
        <v>2</v>
      </c>
      <c r="NT13" s="301" t="s">
        <v>2</v>
      </c>
      <c r="NU13" s="305">
        <v>1</v>
      </c>
      <c r="NV13" s="306">
        <f t="shared" si="149"/>
        <v>1</v>
      </c>
      <c r="NW13" s="307">
        <f t="shared" si="150"/>
        <v>4</v>
      </c>
      <c r="NX13" s="304">
        <v>0</v>
      </c>
      <c r="NY13" s="301" t="s">
        <v>2</v>
      </c>
      <c r="NZ13" s="305">
        <v>1</v>
      </c>
      <c r="OA13" s="306">
        <f t="shared" si="151"/>
        <v>2</v>
      </c>
      <c r="OB13" s="307">
        <f t="shared" si="152"/>
        <v>0</v>
      </c>
      <c r="OC13" s="304">
        <v>2</v>
      </c>
      <c r="OD13" s="301" t="s">
        <v>2</v>
      </c>
      <c r="OE13" s="305">
        <v>0</v>
      </c>
      <c r="OF13" s="306">
        <f t="shared" si="153"/>
        <v>1</v>
      </c>
      <c r="OG13" s="307">
        <f t="shared" si="154"/>
        <v>5</v>
      </c>
    </row>
    <row r="14" spans="1:397" ht="13.5" customHeight="1" x14ac:dyDescent="0.2">
      <c r="A14" s="73" t="s">
        <v>27</v>
      </c>
      <c r="B14" s="74">
        <v>24</v>
      </c>
      <c r="C14" s="75" t="s">
        <v>104</v>
      </c>
      <c r="D14" s="76" t="s">
        <v>45</v>
      </c>
      <c r="E14" s="73" t="s">
        <v>46</v>
      </c>
      <c r="F14" s="74" t="s">
        <v>2</v>
      </c>
      <c r="G14" s="77" t="s">
        <v>134</v>
      </c>
      <c r="H14" s="40"/>
      <c r="I14" s="85">
        <v>2</v>
      </c>
      <c r="J14" s="84" t="s">
        <v>2</v>
      </c>
      <c r="K14" s="86">
        <v>1</v>
      </c>
      <c r="L14" s="41">
        <f t="shared" si="0"/>
        <v>1</v>
      </c>
      <c r="M14" s="304">
        <v>2</v>
      </c>
      <c r="N14" s="301" t="s">
        <v>2</v>
      </c>
      <c r="O14" s="305">
        <v>0</v>
      </c>
      <c r="P14" s="306">
        <f t="shared" si="1"/>
        <v>1</v>
      </c>
      <c r="Q14" s="307">
        <f t="shared" si="2"/>
        <v>5</v>
      </c>
      <c r="R14" s="304">
        <v>3</v>
      </c>
      <c r="S14" s="301" t="s">
        <v>2</v>
      </c>
      <c r="T14" s="305">
        <v>0</v>
      </c>
      <c r="U14" s="306">
        <f t="shared" si="3"/>
        <v>1</v>
      </c>
      <c r="V14" s="307">
        <f t="shared" si="4"/>
        <v>4</v>
      </c>
      <c r="W14" s="304">
        <v>1</v>
      </c>
      <c r="X14" s="301" t="s">
        <v>2</v>
      </c>
      <c r="Y14" s="305">
        <v>0</v>
      </c>
      <c r="Z14" s="306">
        <f t="shared" si="5"/>
        <v>1</v>
      </c>
      <c r="AA14" s="307">
        <f t="shared" si="6"/>
        <v>6</v>
      </c>
      <c r="AB14" s="304">
        <v>2</v>
      </c>
      <c r="AC14" s="301" t="s">
        <v>2</v>
      </c>
      <c r="AD14" s="305">
        <v>1</v>
      </c>
      <c r="AE14" s="306">
        <f t="shared" si="7"/>
        <v>1</v>
      </c>
      <c r="AF14" s="307">
        <f t="shared" si="8"/>
        <v>10</v>
      </c>
      <c r="AG14" s="304">
        <v>2</v>
      </c>
      <c r="AH14" s="301" t="s">
        <v>2</v>
      </c>
      <c r="AI14" s="305">
        <v>1</v>
      </c>
      <c r="AJ14" s="306">
        <f t="shared" si="9"/>
        <v>1</v>
      </c>
      <c r="AK14" s="307">
        <f t="shared" si="10"/>
        <v>10</v>
      </c>
      <c r="AL14" s="304">
        <v>2</v>
      </c>
      <c r="AM14" s="301" t="s">
        <v>2</v>
      </c>
      <c r="AN14" s="305">
        <v>0</v>
      </c>
      <c r="AO14" s="306">
        <f t="shared" si="11"/>
        <v>1</v>
      </c>
      <c r="AP14" s="307">
        <f t="shared" si="12"/>
        <v>5</v>
      </c>
      <c r="AQ14" s="304">
        <v>1</v>
      </c>
      <c r="AR14" s="301" t="s">
        <v>2</v>
      </c>
      <c r="AS14" s="305">
        <v>0</v>
      </c>
      <c r="AT14" s="306">
        <f t="shared" si="13"/>
        <v>1</v>
      </c>
      <c r="AU14" s="307">
        <f t="shared" si="14"/>
        <v>6</v>
      </c>
      <c r="AV14" s="304">
        <v>2</v>
      </c>
      <c r="AW14" s="301" t="s">
        <v>2</v>
      </c>
      <c r="AX14" s="305">
        <v>0</v>
      </c>
      <c r="AY14" s="306">
        <f t="shared" si="15"/>
        <v>1</v>
      </c>
      <c r="AZ14" s="307">
        <f t="shared" si="16"/>
        <v>5</v>
      </c>
      <c r="BA14" s="304">
        <v>3</v>
      </c>
      <c r="BB14" s="301" t="s">
        <v>2</v>
      </c>
      <c r="BC14" s="305">
        <v>0</v>
      </c>
      <c r="BD14" s="306">
        <f t="shared" si="17"/>
        <v>1</v>
      </c>
      <c r="BE14" s="307">
        <f t="shared" si="18"/>
        <v>4</v>
      </c>
      <c r="BF14" s="304">
        <v>1</v>
      </c>
      <c r="BG14" s="301" t="s">
        <v>2</v>
      </c>
      <c r="BH14" s="305">
        <v>0</v>
      </c>
      <c r="BI14" s="306">
        <f t="shared" si="19"/>
        <v>1</v>
      </c>
      <c r="BJ14" s="307">
        <f t="shared" si="20"/>
        <v>6</v>
      </c>
      <c r="BK14" s="304">
        <v>3</v>
      </c>
      <c r="BL14" s="301" t="s">
        <v>2</v>
      </c>
      <c r="BM14" s="305">
        <v>2</v>
      </c>
      <c r="BN14" s="306">
        <f t="shared" si="21"/>
        <v>1</v>
      </c>
      <c r="BO14" s="307">
        <f t="shared" si="22"/>
        <v>6</v>
      </c>
      <c r="BP14" s="304">
        <v>1</v>
      </c>
      <c r="BQ14" s="301" t="s">
        <v>2</v>
      </c>
      <c r="BR14" s="305">
        <v>1</v>
      </c>
      <c r="BS14" s="306">
        <f t="shared" si="23"/>
        <v>3</v>
      </c>
      <c r="BT14" s="307">
        <f t="shared" si="24"/>
        <v>1</v>
      </c>
      <c r="BU14" s="304">
        <v>2</v>
      </c>
      <c r="BV14" s="301" t="s">
        <v>2</v>
      </c>
      <c r="BW14" s="305">
        <v>1</v>
      </c>
      <c r="BX14" s="306">
        <f t="shared" si="25"/>
        <v>1</v>
      </c>
      <c r="BY14" s="307">
        <f t="shared" si="26"/>
        <v>10</v>
      </c>
      <c r="BZ14" s="304">
        <v>3</v>
      </c>
      <c r="CA14" s="301" t="s">
        <v>2</v>
      </c>
      <c r="CB14" s="305">
        <v>3</v>
      </c>
      <c r="CC14" s="306">
        <f t="shared" si="27"/>
        <v>3</v>
      </c>
      <c r="CD14" s="307">
        <f t="shared" si="28"/>
        <v>0</v>
      </c>
      <c r="CE14" s="304">
        <v>1</v>
      </c>
      <c r="CF14" s="301" t="s">
        <v>2</v>
      </c>
      <c r="CG14" s="305">
        <v>1</v>
      </c>
      <c r="CH14" s="306">
        <f t="shared" si="29"/>
        <v>3</v>
      </c>
      <c r="CI14" s="307">
        <f t="shared" si="30"/>
        <v>1</v>
      </c>
      <c r="CJ14" s="304">
        <v>1</v>
      </c>
      <c r="CK14" s="301" t="s">
        <v>2</v>
      </c>
      <c r="CL14" s="305">
        <v>1</v>
      </c>
      <c r="CM14" s="306">
        <f t="shared" si="31"/>
        <v>3</v>
      </c>
      <c r="CN14" s="307">
        <f t="shared" si="32"/>
        <v>1</v>
      </c>
      <c r="CO14" s="304">
        <v>1</v>
      </c>
      <c r="CP14" s="301" t="s">
        <v>2</v>
      </c>
      <c r="CQ14" s="305">
        <v>0</v>
      </c>
      <c r="CR14" s="306">
        <f t="shared" si="33"/>
        <v>1</v>
      </c>
      <c r="CS14" s="307">
        <f t="shared" si="34"/>
        <v>6</v>
      </c>
      <c r="CT14" s="304">
        <v>2</v>
      </c>
      <c r="CU14" s="301" t="s">
        <v>2</v>
      </c>
      <c r="CV14" s="305">
        <v>1</v>
      </c>
      <c r="CW14" s="306">
        <f t="shared" si="35"/>
        <v>1</v>
      </c>
      <c r="CX14" s="307">
        <f t="shared" si="36"/>
        <v>10</v>
      </c>
      <c r="CY14" s="304">
        <v>1</v>
      </c>
      <c r="CZ14" s="301" t="s">
        <v>2</v>
      </c>
      <c r="DA14" s="305">
        <v>1</v>
      </c>
      <c r="DB14" s="306">
        <f t="shared" si="37"/>
        <v>3</v>
      </c>
      <c r="DC14" s="307">
        <f t="shared" si="38"/>
        <v>1</v>
      </c>
      <c r="DD14" s="304">
        <v>2</v>
      </c>
      <c r="DE14" s="301" t="s">
        <v>2</v>
      </c>
      <c r="DF14" s="305">
        <v>1</v>
      </c>
      <c r="DG14" s="306">
        <f t="shared" si="39"/>
        <v>1</v>
      </c>
      <c r="DH14" s="307">
        <f t="shared" si="40"/>
        <v>10</v>
      </c>
      <c r="DI14" s="304">
        <v>2</v>
      </c>
      <c r="DJ14" s="301" t="s">
        <v>2</v>
      </c>
      <c r="DK14" s="305">
        <v>1</v>
      </c>
      <c r="DL14" s="306">
        <f t="shared" si="41"/>
        <v>1</v>
      </c>
      <c r="DM14" s="307">
        <f t="shared" si="42"/>
        <v>10</v>
      </c>
      <c r="DN14" s="304">
        <v>0</v>
      </c>
      <c r="DO14" s="301" t="s">
        <v>2</v>
      </c>
      <c r="DP14" s="305">
        <v>1</v>
      </c>
      <c r="DQ14" s="306">
        <f t="shared" si="43"/>
        <v>2</v>
      </c>
      <c r="DR14" s="307">
        <f t="shared" si="44"/>
        <v>1</v>
      </c>
      <c r="DS14" s="304">
        <v>2</v>
      </c>
      <c r="DT14" s="301" t="s">
        <v>2</v>
      </c>
      <c r="DU14" s="305">
        <v>1</v>
      </c>
      <c r="DV14" s="306">
        <f t="shared" si="45"/>
        <v>1</v>
      </c>
      <c r="DW14" s="307">
        <f t="shared" si="46"/>
        <v>10</v>
      </c>
      <c r="DX14" s="304">
        <v>2</v>
      </c>
      <c r="DY14" s="301" t="s">
        <v>2</v>
      </c>
      <c r="DZ14" s="305">
        <v>0</v>
      </c>
      <c r="EA14" s="306">
        <f t="shared" si="47"/>
        <v>1</v>
      </c>
      <c r="EB14" s="307">
        <f t="shared" si="48"/>
        <v>5</v>
      </c>
      <c r="EC14" s="304">
        <v>2</v>
      </c>
      <c r="ED14" s="301" t="s">
        <v>2</v>
      </c>
      <c r="EE14" s="305">
        <v>1</v>
      </c>
      <c r="EF14" s="306">
        <f t="shared" si="49"/>
        <v>1</v>
      </c>
      <c r="EG14" s="307">
        <f t="shared" si="50"/>
        <v>10</v>
      </c>
      <c r="EH14" s="304">
        <v>2</v>
      </c>
      <c r="EI14" s="301" t="s">
        <v>2</v>
      </c>
      <c r="EJ14" s="305">
        <v>0</v>
      </c>
      <c r="EK14" s="306">
        <f t="shared" si="51"/>
        <v>1</v>
      </c>
      <c r="EL14" s="307">
        <f t="shared" si="52"/>
        <v>5</v>
      </c>
      <c r="EM14" s="304">
        <v>2</v>
      </c>
      <c r="EN14" s="301" t="s">
        <v>2</v>
      </c>
      <c r="EO14" s="305">
        <v>1</v>
      </c>
      <c r="EP14" s="306">
        <f t="shared" si="53"/>
        <v>1</v>
      </c>
      <c r="EQ14" s="307">
        <f t="shared" si="54"/>
        <v>10</v>
      </c>
      <c r="ER14" s="304">
        <v>1</v>
      </c>
      <c r="ES14" s="301" t="s">
        <v>2</v>
      </c>
      <c r="ET14" s="305">
        <v>1</v>
      </c>
      <c r="EU14" s="306">
        <f t="shared" si="55"/>
        <v>3</v>
      </c>
      <c r="EV14" s="307">
        <f t="shared" si="56"/>
        <v>1</v>
      </c>
      <c r="EW14" s="304">
        <v>3</v>
      </c>
      <c r="EX14" s="301" t="s">
        <v>2</v>
      </c>
      <c r="EY14" s="305">
        <v>1</v>
      </c>
      <c r="EZ14" s="306">
        <f t="shared" si="57"/>
        <v>1</v>
      </c>
      <c r="FA14" s="307">
        <f t="shared" si="58"/>
        <v>5</v>
      </c>
      <c r="FB14" s="304">
        <v>2</v>
      </c>
      <c r="FC14" s="301" t="s">
        <v>2</v>
      </c>
      <c r="FD14" s="305">
        <v>1</v>
      </c>
      <c r="FE14" s="306">
        <f t="shared" si="59"/>
        <v>1</v>
      </c>
      <c r="FF14" s="307">
        <f t="shared" si="60"/>
        <v>10</v>
      </c>
      <c r="FG14" s="304">
        <v>2</v>
      </c>
      <c r="FH14" s="301" t="s">
        <v>2</v>
      </c>
      <c r="FI14" s="305">
        <v>1</v>
      </c>
      <c r="FJ14" s="306">
        <f t="shared" si="61"/>
        <v>1</v>
      </c>
      <c r="FK14" s="307">
        <f t="shared" si="62"/>
        <v>10</v>
      </c>
      <c r="FL14" s="304">
        <v>2</v>
      </c>
      <c r="FM14" s="301" t="s">
        <v>2</v>
      </c>
      <c r="FN14" s="305">
        <v>0</v>
      </c>
      <c r="FO14" s="306">
        <f t="shared" si="63"/>
        <v>1</v>
      </c>
      <c r="FP14" s="307">
        <f t="shared" si="64"/>
        <v>5</v>
      </c>
      <c r="FQ14" s="304">
        <v>3</v>
      </c>
      <c r="FR14" s="301" t="s">
        <v>2</v>
      </c>
      <c r="FS14" s="305">
        <v>1</v>
      </c>
      <c r="FT14" s="306">
        <f t="shared" si="65"/>
        <v>1</v>
      </c>
      <c r="FU14" s="307">
        <f t="shared" si="66"/>
        <v>5</v>
      </c>
      <c r="FV14" s="304">
        <v>2</v>
      </c>
      <c r="FW14" s="301" t="s">
        <v>2</v>
      </c>
      <c r="FX14" s="305">
        <v>1</v>
      </c>
      <c r="FY14" s="306">
        <f t="shared" si="67"/>
        <v>1</v>
      </c>
      <c r="FZ14" s="307">
        <f t="shared" si="68"/>
        <v>10</v>
      </c>
      <c r="GA14" s="304">
        <v>3</v>
      </c>
      <c r="GB14" s="301" t="s">
        <v>2</v>
      </c>
      <c r="GC14" s="305">
        <v>1</v>
      </c>
      <c r="GD14" s="306">
        <f t="shared" si="69"/>
        <v>1</v>
      </c>
      <c r="GE14" s="307">
        <f t="shared" si="70"/>
        <v>5</v>
      </c>
      <c r="GF14" s="304">
        <v>0</v>
      </c>
      <c r="GG14" s="301" t="s">
        <v>2</v>
      </c>
      <c r="GH14" s="305">
        <v>1</v>
      </c>
      <c r="GI14" s="306">
        <f t="shared" si="71"/>
        <v>2</v>
      </c>
      <c r="GJ14" s="307">
        <f t="shared" si="72"/>
        <v>1</v>
      </c>
      <c r="GK14" s="304">
        <v>2</v>
      </c>
      <c r="GL14" s="301" t="s">
        <v>2</v>
      </c>
      <c r="GM14" s="305">
        <v>2</v>
      </c>
      <c r="GN14" s="306">
        <f t="shared" si="73"/>
        <v>3</v>
      </c>
      <c r="GO14" s="307">
        <f t="shared" si="74"/>
        <v>1</v>
      </c>
      <c r="GP14" s="304">
        <v>1</v>
      </c>
      <c r="GQ14" s="301" t="s">
        <v>2</v>
      </c>
      <c r="GR14" s="305">
        <v>1</v>
      </c>
      <c r="GS14" s="306">
        <f t="shared" si="75"/>
        <v>3</v>
      </c>
      <c r="GT14" s="307">
        <f t="shared" si="76"/>
        <v>1</v>
      </c>
      <c r="GU14" s="304">
        <v>2</v>
      </c>
      <c r="GV14" s="301" t="s">
        <v>2</v>
      </c>
      <c r="GW14" s="305">
        <v>1</v>
      </c>
      <c r="GX14" s="306">
        <f t="shared" si="77"/>
        <v>1</v>
      </c>
      <c r="GY14" s="307">
        <f t="shared" si="78"/>
        <v>10</v>
      </c>
      <c r="GZ14" s="304">
        <v>2</v>
      </c>
      <c r="HA14" s="301" t="s">
        <v>2</v>
      </c>
      <c r="HB14" s="305">
        <v>2</v>
      </c>
      <c r="HC14" s="306">
        <f t="shared" si="79"/>
        <v>3</v>
      </c>
      <c r="HD14" s="307">
        <f t="shared" si="80"/>
        <v>1</v>
      </c>
      <c r="HE14" s="304">
        <v>1</v>
      </c>
      <c r="HF14" s="301" t="s">
        <v>2</v>
      </c>
      <c r="HG14" s="305">
        <v>1</v>
      </c>
      <c r="HH14" s="306">
        <f t="shared" si="81"/>
        <v>3</v>
      </c>
      <c r="HI14" s="307">
        <f t="shared" si="82"/>
        <v>1</v>
      </c>
      <c r="HJ14" s="304">
        <v>1</v>
      </c>
      <c r="HK14" s="301" t="s">
        <v>2</v>
      </c>
      <c r="HL14" s="305">
        <v>1</v>
      </c>
      <c r="HM14" s="306">
        <f t="shared" si="83"/>
        <v>3</v>
      </c>
      <c r="HN14" s="307">
        <f t="shared" si="84"/>
        <v>1</v>
      </c>
      <c r="HO14" s="304">
        <v>2</v>
      </c>
      <c r="HP14" s="301" t="s">
        <v>2</v>
      </c>
      <c r="HQ14" s="305">
        <v>0</v>
      </c>
      <c r="HR14" s="306">
        <f t="shared" si="85"/>
        <v>1</v>
      </c>
      <c r="HS14" s="307">
        <f t="shared" si="86"/>
        <v>5</v>
      </c>
      <c r="HT14" s="304">
        <v>1</v>
      </c>
      <c r="HU14" s="301" t="s">
        <v>2</v>
      </c>
      <c r="HV14" s="305">
        <v>0</v>
      </c>
      <c r="HW14" s="306">
        <f t="shared" si="87"/>
        <v>1</v>
      </c>
      <c r="HX14" s="307">
        <f t="shared" si="88"/>
        <v>6</v>
      </c>
      <c r="HY14" s="304">
        <v>2</v>
      </c>
      <c r="HZ14" s="301" t="s">
        <v>2</v>
      </c>
      <c r="IA14" s="305">
        <v>2</v>
      </c>
      <c r="IB14" s="306">
        <f t="shared" si="89"/>
        <v>3</v>
      </c>
      <c r="IC14" s="307">
        <f t="shared" si="90"/>
        <v>1</v>
      </c>
      <c r="ID14" s="304">
        <v>2</v>
      </c>
      <c r="IE14" s="301" t="s">
        <v>2</v>
      </c>
      <c r="IF14" s="305">
        <v>0</v>
      </c>
      <c r="IG14" s="306">
        <f t="shared" si="91"/>
        <v>1</v>
      </c>
      <c r="IH14" s="307">
        <f t="shared" si="92"/>
        <v>5</v>
      </c>
      <c r="II14" s="304">
        <v>2</v>
      </c>
      <c r="IJ14" s="301" t="s">
        <v>2</v>
      </c>
      <c r="IK14" s="305">
        <v>0</v>
      </c>
      <c r="IL14" s="306">
        <f t="shared" si="93"/>
        <v>1</v>
      </c>
      <c r="IM14" s="307">
        <f t="shared" si="94"/>
        <v>5</v>
      </c>
      <c r="IN14" s="304">
        <v>2</v>
      </c>
      <c r="IO14" s="301" t="s">
        <v>2</v>
      </c>
      <c r="IP14" s="305">
        <v>0</v>
      </c>
      <c r="IQ14" s="306">
        <f t="shared" si="95"/>
        <v>1</v>
      </c>
      <c r="IR14" s="307">
        <f t="shared" si="96"/>
        <v>5</v>
      </c>
      <c r="IS14" s="304">
        <v>1</v>
      </c>
      <c r="IT14" s="301" t="s">
        <v>2</v>
      </c>
      <c r="IU14" s="305">
        <v>1</v>
      </c>
      <c r="IV14" s="306">
        <f t="shared" si="97"/>
        <v>3</v>
      </c>
      <c r="IW14" s="307">
        <f t="shared" si="98"/>
        <v>1</v>
      </c>
      <c r="IX14" s="304">
        <v>1</v>
      </c>
      <c r="IY14" s="301" t="s">
        <v>2</v>
      </c>
      <c r="IZ14" s="305">
        <v>1</v>
      </c>
      <c r="JA14" s="306">
        <f t="shared" si="99"/>
        <v>3</v>
      </c>
      <c r="JB14" s="307">
        <f t="shared" si="100"/>
        <v>1</v>
      </c>
      <c r="JC14" s="304">
        <v>2</v>
      </c>
      <c r="JD14" s="301" t="s">
        <v>2</v>
      </c>
      <c r="JE14" s="305">
        <v>2</v>
      </c>
      <c r="JF14" s="306">
        <f t="shared" si="101"/>
        <v>3</v>
      </c>
      <c r="JG14" s="307">
        <f t="shared" si="102"/>
        <v>1</v>
      </c>
      <c r="JH14" s="304">
        <v>1</v>
      </c>
      <c r="JI14" s="301" t="s">
        <v>2</v>
      </c>
      <c r="JJ14" s="305">
        <v>1</v>
      </c>
      <c r="JK14" s="306">
        <f t="shared" si="103"/>
        <v>3</v>
      </c>
      <c r="JL14" s="307">
        <f t="shared" si="104"/>
        <v>1</v>
      </c>
      <c r="JM14" s="304">
        <v>1</v>
      </c>
      <c r="JN14" s="301" t="s">
        <v>2</v>
      </c>
      <c r="JO14" s="305">
        <v>2</v>
      </c>
      <c r="JP14" s="306">
        <f t="shared" si="105"/>
        <v>2</v>
      </c>
      <c r="JQ14" s="307">
        <f t="shared" si="106"/>
        <v>0</v>
      </c>
      <c r="JR14" s="304">
        <v>1</v>
      </c>
      <c r="JS14" s="301" t="s">
        <v>2</v>
      </c>
      <c r="JT14" s="305">
        <v>1</v>
      </c>
      <c r="JU14" s="306">
        <f t="shared" si="107"/>
        <v>3</v>
      </c>
      <c r="JV14" s="307">
        <f t="shared" si="108"/>
        <v>1</v>
      </c>
      <c r="JW14" s="304">
        <v>1</v>
      </c>
      <c r="JX14" s="301" t="s">
        <v>2</v>
      </c>
      <c r="JY14" s="305">
        <v>0</v>
      </c>
      <c r="JZ14" s="306">
        <f t="shared" si="109"/>
        <v>1</v>
      </c>
      <c r="KA14" s="307">
        <f t="shared" si="110"/>
        <v>6</v>
      </c>
      <c r="KB14" s="304">
        <v>2</v>
      </c>
      <c r="KC14" s="301" t="s">
        <v>2</v>
      </c>
      <c r="KD14" s="305">
        <v>1</v>
      </c>
      <c r="KE14" s="306">
        <f t="shared" si="111"/>
        <v>1</v>
      </c>
      <c r="KF14" s="307">
        <f t="shared" si="112"/>
        <v>10</v>
      </c>
      <c r="KG14" s="304">
        <v>2</v>
      </c>
      <c r="KH14" s="301" t="s">
        <v>2</v>
      </c>
      <c r="KI14" s="305">
        <v>1</v>
      </c>
      <c r="KJ14" s="306">
        <f t="shared" si="113"/>
        <v>1</v>
      </c>
      <c r="KK14" s="307">
        <f t="shared" si="114"/>
        <v>10</v>
      </c>
      <c r="KL14" s="304">
        <v>2</v>
      </c>
      <c r="KM14" s="301" t="s">
        <v>2</v>
      </c>
      <c r="KN14" s="305">
        <v>0</v>
      </c>
      <c r="KO14" s="306">
        <f t="shared" si="115"/>
        <v>1</v>
      </c>
      <c r="KP14" s="307">
        <f t="shared" si="116"/>
        <v>5</v>
      </c>
      <c r="KQ14" s="304">
        <v>2</v>
      </c>
      <c r="KR14" s="301" t="s">
        <v>2</v>
      </c>
      <c r="KS14" s="305">
        <v>1</v>
      </c>
      <c r="KT14" s="306">
        <f t="shared" si="117"/>
        <v>1</v>
      </c>
      <c r="KU14" s="307">
        <f t="shared" si="118"/>
        <v>10</v>
      </c>
      <c r="KV14" s="304">
        <v>2</v>
      </c>
      <c r="KW14" s="301" t="s">
        <v>2</v>
      </c>
      <c r="KX14" s="305">
        <v>0</v>
      </c>
      <c r="KY14" s="306">
        <f t="shared" si="119"/>
        <v>1</v>
      </c>
      <c r="KZ14" s="307">
        <f t="shared" si="120"/>
        <v>5</v>
      </c>
      <c r="LA14" s="304">
        <v>3</v>
      </c>
      <c r="LB14" s="301" t="s">
        <v>2</v>
      </c>
      <c r="LC14" s="305">
        <v>2</v>
      </c>
      <c r="LD14" s="306">
        <f t="shared" si="121"/>
        <v>1</v>
      </c>
      <c r="LE14" s="307">
        <f t="shared" si="122"/>
        <v>6</v>
      </c>
      <c r="LF14" s="304">
        <v>2</v>
      </c>
      <c r="LG14" s="301" t="s">
        <v>2</v>
      </c>
      <c r="LH14" s="305">
        <v>1</v>
      </c>
      <c r="LI14" s="306">
        <f t="shared" si="123"/>
        <v>1</v>
      </c>
      <c r="LJ14" s="307">
        <f t="shared" si="124"/>
        <v>10</v>
      </c>
      <c r="LK14" s="304">
        <v>1</v>
      </c>
      <c r="LL14" s="301" t="s">
        <v>2</v>
      </c>
      <c r="LM14" s="305">
        <v>0</v>
      </c>
      <c r="LN14" s="306">
        <f t="shared" si="125"/>
        <v>1</v>
      </c>
      <c r="LO14" s="307">
        <f t="shared" si="126"/>
        <v>6</v>
      </c>
      <c r="LP14" s="304">
        <v>2</v>
      </c>
      <c r="LQ14" s="301" t="s">
        <v>2</v>
      </c>
      <c r="LR14" s="305">
        <v>0</v>
      </c>
      <c r="LS14" s="306">
        <f t="shared" si="127"/>
        <v>1</v>
      </c>
      <c r="LT14" s="307">
        <f t="shared" si="128"/>
        <v>5</v>
      </c>
      <c r="LU14" s="304">
        <v>1</v>
      </c>
      <c r="LV14" s="301" t="s">
        <v>2</v>
      </c>
      <c r="LW14" s="305">
        <v>1</v>
      </c>
      <c r="LX14" s="306">
        <f t="shared" si="129"/>
        <v>3</v>
      </c>
      <c r="LY14" s="307">
        <f t="shared" si="130"/>
        <v>1</v>
      </c>
      <c r="LZ14" s="304">
        <v>2</v>
      </c>
      <c r="MA14" s="301" t="s">
        <v>2</v>
      </c>
      <c r="MB14" s="305">
        <v>1</v>
      </c>
      <c r="MC14" s="306">
        <f t="shared" si="131"/>
        <v>1</v>
      </c>
      <c r="MD14" s="307">
        <f t="shared" si="132"/>
        <v>10</v>
      </c>
      <c r="ME14" s="304">
        <v>2</v>
      </c>
      <c r="MF14" s="301" t="s">
        <v>2</v>
      </c>
      <c r="MG14" s="305">
        <v>1</v>
      </c>
      <c r="MH14" s="306">
        <f t="shared" si="133"/>
        <v>1</v>
      </c>
      <c r="MI14" s="307">
        <f t="shared" si="134"/>
        <v>10</v>
      </c>
      <c r="MJ14" s="304">
        <v>1</v>
      </c>
      <c r="MK14" s="301" t="s">
        <v>2</v>
      </c>
      <c r="ML14" s="305">
        <v>1</v>
      </c>
      <c r="MM14" s="306">
        <f t="shared" si="135"/>
        <v>3</v>
      </c>
      <c r="MN14" s="307">
        <f t="shared" si="136"/>
        <v>1</v>
      </c>
      <c r="MO14" s="304">
        <v>1</v>
      </c>
      <c r="MP14" s="301" t="s">
        <v>2</v>
      </c>
      <c r="MQ14" s="305">
        <v>1</v>
      </c>
      <c r="MR14" s="306">
        <f t="shared" si="137"/>
        <v>3</v>
      </c>
      <c r="MS14" s="307">
        <f t="shared" si="138"/>
        <v>1</v>
      </c>
      <c r="MT14" s="304">
        <v>3</v>
      </c>
      <c r="MU14" s="301" t="s">
        <v>2</v>
      </c>
      <c r="MV14" s="305">
        <v>1</v>
      </c>
      <c r="MW14" s="306">
        <f t="shared" si="139"/>
        <v>1</v>
      </c>
      <c r="MX14" s="307">
        <f t="shared" si="140"/>
        <v>5</v>
      </c>
      <c r="MY14" s="304">
        <v>1</v>
      </c>
      <c r="MZ14" s="301" t="s">
        <v>2</v>
      </c>
      <c r="NA14" s="305">
        <v>2</v>
      </c>
      <c r="NB14" s="306">
        <f t="shared" si="141"/>
        <v>2</v>
      </c>
      <c r="NC14" s="307">
        <f t="shared" si="142"/>
        <v>0</v>
      </c>
      <c r="ND14" s="304">
        <v>2</v>
      </c>
      <c r="NE14" s="301" t="s">
        <v>2</v>
      </c>
      <c r="NF14" s="305">
        <v>1</v>
      </c>
      <c r="NG14" s="306">
        <f t="shared" si="143"/>
        <v>1</v>
      </c>
      <c r="NH14" s="307">
        <f t="shared" si="144"/>
        <v>10</v>
      </c>
      <c r="NI14" s="304">
        <v>3</v>
      </c>
      <c r="NJ14" s="301" t="s">
        <v>2</v>
      </c>
      <c r="NK14" s="305">
        <v>2</v>
      </c>
      <c r="NL14" s="306">
        <f t="shared" si="145"/>
        <v>1</v>
      </c>
      <c r="NM14" s="307">
        <f t="shared" si="146"/>
        <v>6</v>
      </c>
      <c r="NN14" s="304">
        <v>1</v>
      </c>
      <c r="NO14" s="301" t="s">
        <v>2</v>
      </c>
      <c r="NP14" s="305">
        <v>1</v>
      </c>
      <c r="NQ14" s="306">
        <f t="shared" si="147"/>
        <v>3</v>
      </c>
      <c r="NR14" s="307">
        <f t="shared" si="148"/>
        <v>1</v>
      </c>
      <c r="NS14" s="304">
        <v>1</v>
      </c>
      <c r="NT14" s="301" t="s">
        <v>2</v>
      </c>
      <c r="NU14" s="305">
        <v>0</v>
      </c>
      <c r="NV14" s="306">
        <f t="shared" si="149"/>
        <v>1</v>
      </c>
      <c r="NW14" s="307">
        <f t="shared" si="150"/>
        <v>6</v>
      </c>
      <c r="NX14" s="304">
        <v>2</v>
      </c>
      <c r="NY14" s="301" t="s">
        <v>2</v>
      </c>
      <c r="NZ14" s="305">
        <v>2</v>
      </c>
      <c r="OA14" s="306">
        <f t="shared" si="151"/>
        <v>3</v>
      </c>
      <c r="OB14" s="307">
        <f t="shared" si="152"/>
        <v>1</v>
      </c>
      <c r="OC14" s="304">
        <v>2</v>
      </c>
      <c r="OD14" s="301" t="s">
        <v>2</v>
      </c>
      <c r="OE14" s="305">
        <v>1</v>
      </c>
      <c r="OF14" s="306">
        <f t="shared" si="153"/>
        <v>1</v>
      </c>
      <c r="OG14" s="307">
        <f t="shared" si="154"/>
        <v>10</v>
      </c>
    </row>
    <row r="15" spans="1:397" ht="13.5" customHeight="1" x14ac:dyDescent="0.2">
      <c r="A15" s="78" t="s">
        <v>27</v>
      </c>
      <c r="B15" s="74">
        <v>24</v>
      </c>
      <c r="C15" s="75" t="s">
        <v>104</v>
      </c>
      <c r="D15" s="76" t="s">
        <v>45</v>
      </c>
      <c r="E15" s="73" t="s">
        <v>135</v>
      </c>
      <c r="F15" s="74" t="s">
        <v>2</v>
      </c>
      <c r="G15" s="77" t="s">
        <v>136</v>
      </c>
      <c r="H15" s="40"/>
      <c r="I15" s="85">
        <v>3</v>
      </c>
      <c r="J15" s="84" t="s">
        <v>2</v>
      </c>
      <c r="K15" s="86">
        <v>1</v>
      </c>
      <c r="L15" s="41">
        <f t="shared" si="0"/>
        <v>1</v>
      </c>
      <c r="M15" s="304">
        <v>0</v>
      </c>
      <c r="N15" s="301" t="s">
        <v>2</v>
      </c>
      <c r="O15" s="305">
        <v>2</v>
      </c>
      <c r="P15" s="306">
        <f t="shared" si="1"/>
        <v>2</v>
      </c>
      <c r="Q15" s="307">
        <f t="shared" si="2"/>
        <v>0</v>
      </c>
      <c r="R15" s="304">
        <v>2</v>
      </c>
      <c r="S15" s="301" t="s">
        <v>2</v>
      </c>
      <c r="T15" s="305">
        <v>0</v>
      </c>
      <c r="U15" s="306">
        <f t="shared" si="3"/>
        <v>1</v>
      </c>
      <c r="V15" s="307">
        <f t="shared" si="4"/>
        <v>6</v>
      </c>
      <c r="W15" s="304">
        <v>1</v>
      </c>
      <c r="X15" s="301" t="s">
        <v>2</v>
      </c>
      <c r="Y15" s="305">
        <v>0</v>
      </c>
      <c r="Z15" s="306">
        <f t="shared" si="5"/>
        <v>1</v>
      </c>
      <c r="AA15" s="307">
        <f t="shared" si="6"/>
        <v>4</v>
      </c>
      <c r="AB15" s="304">
        <v>3</v>
      </c>
      <c r="AC15" s="301" t="s">
        <v>2</v>
      </c>
      <c r="AD15" s="305">
        <v>1</v>
      </c>
      <c r="AE15" s="306">
        <f t="shared" si="7"/>
        <v>1</v>
      </c>
      <c r="AF15" s="307">
        <f t="shared" si="8"/>
        <v>10</v>
      </c>
      <c r="AG15" s="304">
        <v>2</v>
      </c>
      <c r="AH15" s="301" t="s">
        <v>2</v>
      </c>
      <c r="AI15" s="305">
        <v>0</v>
      </c>
      <c r="AJ15" s="306">
        <f t="shared" si="9"/>
        <v>1</v>
      </c>
      <c r="AK15" s="307">
        <f t="shared" si="10"/>
        <v>6</v>
      </c>
      <c r="AL15" s="304">
        <v>0</v>
      </c>
      <c r="AM15" s="301" t="s">
        <v>2</v>
      </c>
      <c r="AN15" s="305">
        <v>1</v>
      </c>
      <c r="AO15" s="306">
        <f t="shared" si="11"/>
        <v>2</v>
      </c>
      <c r="AP15" s="307">
        <f t="shared" si="12"/>
        <v>1</v>
      </c>
      <c r="AQ15" s="304">
        <v>1</v>
      </c>
      <c r="AR15" s="301" t="s">
        <v>2</v>
      </c>
      <c r="AS15" s="305">
        <v>0</v>
      </c>
      <c r="AT15" s="306">
        <f t="shared" si="13"/>
        <v>1</v>
      </c>
      <c r="AU15" s="307">
        <f t="shared" si="14"/>
        <v>4</v>
      </c>
      <c r="AV15" s="304">
        <v>2</v>
      </c>
      <c r="AW15" s="301" t="s">
        <v>2</v>
      </c>
      <c r="AX15" s="305">
        <v>0</v>
      </c>
      <c r="AY15" s="306">
        <f t="shared" si="15"/>
        <v>1</v>
      </c>
      <c r="AZ15" s="307">
        <f t="shared" si="16"/>
        <v>6</v>
      </c>
      <c r="BA15" s="304">
        <v>2</v>
      </c>
      <c r="BB15" s="301" t="s">
        <v>2</v>
      </c>
      <c r="BC15" s="305">
        <v>1</v>
      </c>
      <c r="BD15" s="306">
        <f t="shared" si="17"/>
        <v>1</v>
      </c>
      <c r="BE15" s="307">
        <f t="shared" si="18"/>
        <v>5</v>
      </c>
      <c r="BF15" s="304">
        <v>2</v>
      </c>
      <c r="BG15" s="301" t="s">
        <v>2</v>
      </c>
      <c r="BH15" s="305">
        <v>0</v>
      </c>
      <c r="BI15" s="306">
        <f t="shared" si="19"/>
        <v>1</v>
      </c>
      <c r="BJ15" s="307">
        <f t="shared" si="20"/>
        <v>6</v>
      </c>
      <c r="BK15" s="304">
        <v>2</v>
      </c>
      <c r="BL15" s="301" t="s">
        <v>2</v>
      </c>
      <c r="BM15" s="305">
        <v>1</v>
      </c>
      <c r="BN15" s="306">
        <f t="shared" si="21"/>
        <v>1</v>
      </c>
      <c r="BO15" s="307">
        <f t="shared" si="22"/>
        <v>5</v>
      </c>
      <c r="BP15" s="304">
        <v>2</v>
      </c>
      <c r="BQ15" s="301" t="s">
        <v>2</v>
      </c>
      <c r="BR15" s="305">
        <v>1</v>
      </c>
      <c r="BS15" s="306">
        <f t="shared" si="23"/>
        <v>1</v>
      </c>
      <c r="BT15" s="307">
        <f t="shared" si="24"/>
        <v>5</v>
      </c>
      <c r="BU15" s="304">
        <v>2</v>
      </c>
      <c r="BV15" s="301" t="s">
        <v>2</v>
      </c>
      <c r="BW15" s="305">
        <v>2</v>
      </c>
      <c r="BX15" s="306">
        <f t="shared" si="25"/>
        <v>3</v>
      </c>
      <c r="BY15" s="307">
        <f t="shared" si="26"/>
        <v>0</v>
      </c>
      <c r="BZ15" s="304">
        <v>0</v>
      </c>
      <c r="CA15" s="301" t="s">
        <v>2</v>
      </c>
      <c r="CB15" s="305">
        <v>1</v>
      </c>
      <c r="CC15" s="306">
        <f t="shared" si="27"/>
        <v>2</v>
      </c>
      <c r="CD15" s="307">
        <f t="shared" si="28"/>
        <v>1</v>
      </c>
      <c r="CE15" s="304">
        <v>2</v>
      </c>
      <c r="CF15" s="301" t="s">
        <v>2</v>
      </c>
      <c r="CG15" s="305">
        <v>0</v>
      </c>
      <c r="CH15" s="306">
        <f t="shared" si="29"/>
        <v>1</v>
      </c>
      <c r="CI15" s="307">
        <f t="shared" si="30"/>
        <v>6</v>
      </c>
      <c r="CJ15" s="304">
        <v>2</v>
      </c>
      <c r="CK15" s="301" t="s">
        <v>2</v>
      </c>
      <c r="CL15" s="305">
        <v>0</v>
      </c>
      <c r="CM15" s="306">
        <f t="shared" si="31"/>
        <v>1</v>
      </c>
      <c r="CN15" s="307">
        <f t="shared" si="32"/>
        <v>6</v>
      </c>
      <c r="CO15" s="304">
        <v>2</v>
      </c>
      <c r="CP15" s="301" t="s">
        <v>2</v>
      </c>
      <c r="CQ15" s="305">
        <v>0</v>
      </c>
      <c r="CR15" s="306">
        <f t="shared" si="33"/>
        <v>1</v>
      </c>
      <c r="CS15" s="307">
        <f t="shared" si="34"/>
        <v>6</v>
      </c>
      <c r="CT15" s="304">
        <v>3</v>
      </c>
      <c r="CU15" s="301" t="s">
        <v>2</v>
      </c>
      <c r="CV15" s="305">
        <v>0</v>
      </c>
      <c r="CW15" s="306">
        <f t="shared" si="35"/>
        <v>1</v>
      </c>
      <c r="CX15" s="307">
        <f t="shared" si="36"/>
        <v>5</v>
      </c>
      <c r="CY15" s="304">
        <v>1</v>
      </c>
      <c r="CZ15" s="301" t="s">
        <v>2</v>
      </c>
      <c r="DA15" s="305">
        <v>1</v>
      </c>
      <c r="DB15" s="306">
        <f t="shared" si="37"/>
        <v>3</v>
      </c>
      <c r="DC15" s="307">
        <f t="shared" si="38"/>
        <v>1</v>
      </c>
      <c r="DD15" s="304">
        <v>2</v>
      </c>
      <c r="DE15" s="301" t="s">
        <v>2</v>
      </c>
      <c r="DF15" s="305">
        <v>0</v>
      </c>
      <c r="DG15" s="306">
        <f t="shared" si="39"/>
        <v>1</v>
      </c>
      <c r="DH15" s="307">
        <f t="shared" si="40"/>
        <v>6</v>
      </c>
      <c r="DI15" s="304">
        <v>1</v>
      </c>
      <c r="DJ15" s="301" t="s">
        <v>2</v>
      </c>
      <c r="DK15" s="305">
        <v>1</v>
      </c>
      <c r="DL15" s="306">
        <f t="shared" si="41"/>
        <v>3</v>
      </c>
      <c r="DM15" s="307">
        <f t="shared" si="42"/>
        <v>1</v>
      </c>
      <c r="DN15" s="304">
        <v>1</v>
      </c>
      <c r="DO15" s="301" t="s">
        <v>2</v>
      </c>
      <c r="DP15" s="305">
        <v>0</v>
      </c>
      <c r="DQ15" s="306">
        <f t="shared" si="43"/>
        <v>1</v>
      </c>
      <c r="DR15" s="307">
        <f t="shared" si="44"/>
        <v>4</v>
      </c>
      <c r="DS15" s="304">
        <v>2</v>
      </c>
      <c r="DT15" s="301" t="s">
        <v>2</v>
      </c>
      <c r="DU15" s="305">
        <v>1</v>
      </c>
      <c r="DV15" s="306">
        <f t="shared" si="45"/>
        <v>1</v>
      </c>
      <c r="DW15" s="307">
        <f t="shared" si="46"/>
        <v>5</v>
      </c>
      <c r="DX15" s="304">
        <v>1</v>
      </c>
      <c r="DY15" s="301" t="s">
        <v>2</v>
      </c>
      <c r="DZ15" s="305">
        <v>1</v>
      </c>
      <c r="EA15" s="306">
        <f t="shared" si="47"/>
        <v>3</v>
      </c>
      <c r="EB15" s="307">
        <f t="shared" si="48"/>
        <v>1</v>
      </c>
      <c r="EC15" s="304">
        <v>1</v>
      </c>
      <c r="ED15" s="301" t="s">
        <v>2</v>
      </c>
      <c r="EE15" s="305">
        <v>0</v>
      </c>
      <c r="EF15" s="306">
        <f t="shared" si="49"/>
        <v>1</v>
      </c>
      <c r="EG15" s="307">
        <f t="shared" si="50"/>
        <v>4</v>
      </c>
      <c r="EH15" s="304">
        <v>2</v>
      </c>
      <c r="EI15" s="301" t="s">
        <v>2</v>
      </c>
      <c r="EJ15" s="305">
        <v>0</v>
      </c>
      <c r="EK15" s="306">
        <f t="shared" si="51"/>
        <v>1</v>
      </c>
      <c r="EL15" s="307">
        <f t="shared" si="52"/>
        <v>6</v>
      </c>
      <c r="EM15" s="304">
        <v>2</v>
      </c>
      <c r="EN15" s="301" t="s">
        <v>2</v>
      </c>
      <c r="EO15" s="305">
        <v>0</v>
      </c>
      <c r="EP15" s="306">
        <f t="shared" si="53"/>
        <v>1</v>
      </c>
      <c r="EQ15" s="307">
        <f t="shared" si="54"/>
        <v>6</v>
      </c>
      <c r="ER15" s="304">
        <v>2</v>
      </c>
      <c r="ES15" s="301" t="s">
        <v>2</v>
      </c>
      <c r="ET15" s="305">
        <v>1</v>
      </c>
      <c r="EU15" s="306">
        <f t="shared" si="55"/>
        <v>1</v>
      </c>
      <c r="EV15" s="307">
        <f t="shared" si="56"/>
        <v>5</v>
      </c>
      <c r="EW15" s="304">
        <v>3</v>
      </c>
      <c r="EX15" s="301" t="s">
        <v>2</v>
      </c>
      <c r="EY15" s="305">
        <v>1</v>
      </c>
      <c r="EZ15" s="306">
        <f t="shared" si="57"/>
        <v>1</v>
      </c>
      <c r="FA15" s="307">
        <f t="shared" si="58"/>
        <v>10</v>
      </c>
      <c r="FB15" s="304">
        <v>2</v>
      </c>
      <c r="FC15" s="301" t="s">
        <v>2</v>
      </c>
      <c r="FD15" s="305">
        <v>1</v>
      </c>
      <c r="FE15" s="306">
        <f t="shared" si="59"/>
        <v>1</v>
      </c>
      <c r="FF15" s="307">
        <f t="shared" si="60"/>
        <v>5</v>
      </c>
      <c r="FG15" s="304">
        <v>1</v>
      </c>
      <c r="FH15" s="301" t="s">
        <v>2</v>
      </c>
      <c r="FI15" s="305">
        <v>0</v>
      </c>
      <c r="FJ15" s="306">
        <f t="shared" si="61"/>
        <v>1</v>
      </c>
      <c r="FK15" s="307">
        <f t="shared" si="62"/>
        <v>4</v>
      </c>
      <c r="FL15" s="304">
        <v>3</v>
      </c>
      <c r="FM15" s="301" t="s">
        <v>2</v>
      </c>
      <c r="FN15" s="305">
        <v>1</v>
      </c>
      <c r="FO15" s="306">
        <f t="shared" si="63"/>
        <v>1</v>
      </c>
      <c r="FP15" s="307">
        <f t="shared" si="64"/>
        <v>10</v>
      </c>
      <c r="FQ15" s="304">
        <v>2</v>
      </c>
      <c r="FR15" s="301" t="s">
        <v>2</v>
      </c>
      <c r="FS15" s="305">
        <v>0</v>
      </c>
      <c r="FT15" s="306">
        <f t="shared" si="65"/>
        <v>1</v>
      </c>
      <c r="FU15" s="307">
        <f t="shared" si="66"/>
        <v>6</v>
      </c>
      <c r="FV15" s="304">
        <v>0</v>
      </c>
      <c r="FW15" s="301" t="s">
        <v>2</v>
      </c>
      <c r="FX15" s="305">
        <v>1</v>
      </c>
      <c r="FY15" s="306">
        <f t="shared" si="67"/>
        <v>2</v>
      </c>
      <c r="FZ15" s="307">
        <f t="shared" si="68"/>
        <v>1</v>
      </c>
      <c r="GA15" s="304">
        <v>1</v>
      </c>
      <c r="GB15" s="301" t="s">
        <v>2</v>
      </c>
      <c r="GC15" s="305">
        <v>1</v>
      </c>
      <c r="GD15" s="306">
        <f t="shared" si="69"/>
        <v>3</v>
      </c>
      <c r="GE15" s="307">
        <f t="shared" si="70"/>
        <v>1</v>
      </c>
      <c r="GF15" s="304">
        <v>1</v>
      </c>
      <c r="GG15" s="301" t="s">
        <v>2</v>
      </c>
      <c r="GH15" s="305">
        <v>1</v>
      </c>
      <c r="GI15" s="306">
        <f t="shared" si="71"/>
        <v>3</v>
      </c>
      <c r="GJ15" s="307">
        <f t="shared" si="72"/>
        <v>1</v>
      </c>
      <c r="GK15" s="304">
        <v>2</v>
      </c>
      <c r="GL15" s="301" t="s">
        <v>2</v>
      </c>
      <c r="GM15" s="305">
        <v>0</v>
      </c>
      <c r="GN15" s="306">
        <f t="shared" si="73"/>
        <v>1</v>
      </c>
      <c r="GO15" s="307">
        <f t="shared" si="74"/>
        <v>6</v>
      </c>
      <c r="GP15" s="304">
        <v>2</v>
      </c>
      <c r="GQ15" s="301" t="s">
        <v>2</v>
      </c>
      <c r="GR15" s="305">
        <v>0</v>
      </c>
      <c r="GS15" s="306">
        <f t="shared" si="75"/>
        <v>1</v>
      </c>
      <c r="GT15" s="307">
        <f t="shared" si="76"/>
        <v>6</v>
      </c>
      <c r="GU15" s="304">
        <v>2</v>
      </c>
      <c r="GV15" s="301" t="s">
        <v>2</v>
      </c>
      <c r="GW15" s="305">
        <v>1</v>
      </c>
      <c r="GX15" s="306">
        <f t="shared" si="77"/>
        <v>1</v>
      </c>
      <c r="GY15" s="307">
        <f t="shared" si="78"/>
        <v>5</v>
      </c>
      <c r="GZ15" s="304">
        <v>2</v>
      </c>
      <c r="HA15" s="301" t="s">
        <v>2</v>
      </c>
      <c r="HB15" s="305">
        <v>0</v>
      </c>
      <c r="HC15" s="306">
        <f t="shared" si="79"/>
        <v>1</v>
      </c>
      <c r="HD15" s="307">
        <f t="shared" si="80"/>
        <v>6</v>
      </c>
      <c r="HE15" s="304">
        <v>1</v>
      </c>
      <c r="HF15" s="301" t="s">
        <v>2</v>
      </c>
      <c r="HG15" s="305">
        <v>0</v>
      </c>
      <c r="HH15" s="306">
        <f t="shared" si="81"/>
        <v>1</v>
      </c>
      <c r="HI15" s="307">
        <f t="shared" si="82"/>
        <v>4</v>
      </c>
      <c r="HJ15" s="304">
        <v>2</v>
      </c>
      <c r="HK15" s="301" t="s">
        <v>2</v>
      </c>
      <c r="HL15" s="305">
        <v>1</v>
      </c>
      <c r="HM15" s="306">
        <f t="shared" si="83"/>
        <v>1</v>
      </c>
      <c r="HN15" s="307">
        <f t="shared" si="84"/>
        <v>5</v>
      </c>
      <c r="HO15" s="304">
        <v>1</v>
      </c>
      <c r="HP15" s="301" t="s">
        <v>2</v>
      </c>
      <c r="HQ15" s="305">
        <v>0</v>
      </c>
      <c r="HR15" s="306">
        <f t="shared" si="85"/>
        <v>1</v>
      </c>
      <c r="HS15" s="307">
        <f t="shared" si="86"/>
        <v>4</v>
      </c>
      <c r="HT15" s="304">
        <v>1</v>
      </c>
      <c r="HU15" s="301" t="s">
        <v>2</v>
      </c>
      <c r="HV15" s="305">
        <v>0</v>
      </c>
      <c r="HW15" s="306">
        <f t="shared" si="87"/>
        <v>1</v>
      </c>
      <c r="HX15" s="307">
        <f t="shared" si="88"/>
        <v>4</v>
      </c>
      <c r="HY15" s="304">
        <v>1</v>
      </c>
      <c r="HZ15" s="301" t="s">
        <v>2</v>
      </c>
      <c r="IA15" s="305">
        <v>0</v>
      </c>
      <c r="IB15" s="306">
        <f t="shared" si="89"/>
        <v>1</v>
      </c>
      <c r="IC15" s="307">
        <f t="shared" si="90"/>
        <v>4</v>
      </c>
      <c r="ID15" s="304">
        <v>1</v>
      </c>
      <c r="IE15" s="301" t="s">
        <v>2</v>
      </c>
      <c r="IF15" s="305">
        <v>1</v>
      </c>
      <c r="IG15" s="306">
        <f t="shared" si="91"/>
        <v>3</v>
      </c>
      <c r="IH15" s="307">
        <f t="shared" si="92"/>
        <v>1</v>
      </c>
      <c r="II15" s="304">
        <v>1</v>
      </c>
      <c r="IJ15" s="301" t="s">
        <v>2</v>
      </c>
      <c r="IK15" s="305">
        <v>1</v>
      </c>
      <c r="IL15" s="306">
        <f t="shared" si="93"/>
        <v>3</v>
      </c>
      <c r="IM15" s="307">
        <f t="shared" si="94"/>
        <v>1</v>
      </c>
      <c r="IN15" s="304">
        <v>2</v>
      </c>
      <c r="IO15" s="301" t="s">
        <v>2</v>
      </c>
      <c r="IP15" s="305">
        <v>0</v>
      </c>
      <c r="IQ15" s="306">
        <f t="shared" si="95"/>
        <v>1</v>
      </c>
      <c r="IR15" s="307">
        <f t="shared" si="96"/>
        <v>6</v>
      </c>
      <c r="IS15" s="304">
        <v>2</v>
      </c>
      <c r="IT15" s="301" t="s">
        <v>2</v>
      </c>
      <c r="IU15" s="305">
        <v>1</v>
      </c>
      <c r="IV15" s="306">
        <f t="shared" si="97"/>
        <v>1</v>
      </c>
      <c r="IW15" s="307">
        <f t="shared" si="98"/>
        <v>5</v>
      </c>
      <c r="IX15" s="304">
        <v>1</v>
      </c>
      <c r="IY15" s="301" t="s">
        <v>2</v>
      </c>
      <c r="IZ15" s="305">
        <v>0</v>
      </c>
      <c r="JA15" s="306">
        <f t="shared" si="99"/>
        <v>1</v>
      </c>
      <c r="JB15" s="307">
        <f t="shared" si="100"/>
        <v>4</v>
      </c>
      <c r="JC15" s="304">
        <v>1</v>
      </c>
      <c r="JD15" s="301" t="s">
        <v>2</v>
      </c>
      <c r="JE15" s="305">
        <v>1</v>
      </c>
      <c r="JF15" s="306">
        <f t="shared" si="101"/>
        <v>3</v>
      </c>
      <c r="JG15" s="307">
        <f t="shared" si="102"/>
        <v>1</v>
      </c>
      <c r="JH15" s="304">
        <v>1</v>
      </c>
      <c r="JI15" s="301" t="s">
        <v>2</v>
      </c>
      <c r="JJ15" s="305">
        <v>0</v>
      </c>
      <c r="JK15" s="306">
        <f t="shared" si="103"/>
        <v>1</v>
      </c>
      <c r="JL15" s="307">
        <f t="shared" si="104"/>
        <v>4</v>
      </c>
      <c r="JM15" s="304">
        <v>1</v>
      </c>
      <c r="JN15" s="301" t="s">
        <v>2</v>
      </c>
      <c r="JO15" s="305">
        <v>0</v>
      </c>
      <c r="JP15" s="306">
        <f t="shared" si="105"/>
        <v>1</v>
      </c>
      <c r="JQ15" s="307">
        <f t="shared" si="106"/>
        <v>4</v>
      </c>
      <c r="JR15" s="304">
        <v>2</v>
      </c>
      <c r="JS15" s="301" t="s">
        <v>2</v>
      </c>
      <c r="JT15" s="305">
        <v>1</v>
      </c>
      <c r="JU15" s="306">
        <f t="shared" si="107"/>
        <v>1</v>
      </c>
      <c r="JV15" s="307">
        <f t="shared" si="108"/>
        <v>5</v>
      </c>
      <c r="JW15" s="304">
        <v>1</v>
      </c>
      <c r="JX15" s="301" t="s">
        <v>2</v>
      </c>
      <c r="JY15" s="305">
        <v>3</v>
      </c>
      <c r="JZ15" s="306">
        <f t="shared" si="109"/>
        <v>2</v>
      </c>
      <c r="KA15" s="307">
        <f t="shared" si="110"/>
        <v>0</v>
      </c>
      <c r="KB15" s="304">
        <v>0</v>
      </c>
      <c r="KC15" s="301" t="s">
        <v>2</v>
      </c>
      <c r="KD15" s="305">
        <v>0</v>
      </c>
      <c r="KE15" s="306">
        <f t="shared" si="111"/>
        <v>3</v>
      </c>
      <c r="KF15" s="307">
        <f t="shared" si="112"/>
        <v>0</v>
      </c>
      <c r="KG15" s="304">
        <v>2</v>
      </c>
      <c r="KH15" s="301" t="s">
        <v>2</v>
      </c>
      <c r="KI15" s="305">
        <v>2</v>
      </c>
      <c r="KJ15" s="306">
        <f t="shared" si="113"/>
        <v>3</v>
      </c>
      <c r="KK15" s="307">
        <f t="shared" si="114"/>
        <v>0</v>
      </c>
      <c r="KL15" s="304">
        <v>1</v>
      </c>
      <c r="KM15" s="301" t="s">
        <v>2</v>
      </c>
      <c r="KN15" s="305">
        <v>0</v>
      </c>
      <c r="KO15" s="306">
        <f t="shared" si="115"/>
        <v>1</v>
      </c>
      <c r="KP15" s="307">
        <f t="shared" si="116"/>
        <v>4</v>
      </c>
      <c r="KQ15" s="304">
        <v>2</v>
      </c>
      <c r="KR15" s="301" t="s">
        <v>2</v>
      </c>
      <c r="KS15" s="305">
        <v>0</v>
      </c>
      <c r="KT15" s="306">
        <f t="shared" si="117"/>
        <v>1</v>
      </c>
      <c r="KU15" s="307">
        <f t="shared" si="118"/>
        <v>6</v>
      </c>
      <c r="KV15" s="304">
        <v>0</v>
      </c>
      <c r="KW15" s="301" t="s">
        <v>2</v>
      </c>
      <c r="KX15" s="305">
        <v>0</v>
      </c>
      <c r="KY15" s="306">
        <f t="shared" si="119"/>
        <v>3</v>
      </c>
      <c r="KZ15" s="307">
        <f t="shared" si="120"/>
        <v>0</v>
      </c>
      <c r="LA15" s="304">
        <v>2</v>
      </c>
      <c r="LB15" s="301" t="s">
        <v>2</v>
      </c>
      <c r="LC15" s="305">
        <v>0</v>
      </c>
      <c r="LD15" s="306">
        <f t="shared" si="121"/>
        <v>1</v>
      </c>
      <c r="LE15" s="307">
        <f t="shared" si="122"/>
        <v>6</v>
      </c>
      <c r="LF15" s="304">
        <v>2</v>
      </c>
      <c r="LG15" s="301" t="s">
        <v>2</v>
      </c>
      <c r="LH15" s="305">
        <v>0</v>
      </c>
      <c r="LI15" s="306">
        <f t="shared" si="123"/>
        <v>1</v>
      </c>
      <c r="LJ15" s="307">
        <f t="shared" si="124"/>
        <v>6</v>
      </c>
      <c r="LK15" s="304">
        <v>1</v>
      </c>
      <c r="LL15" s="301" t="s">
        <v>2</v>
      </c>
      <c r="LM15" s="305">
        <v>0</v>
      </c>
      <c r="LN15" s="306">
        <f t="shared" si="125"/>
        <v>1</v>
      </c>
      <c r="LO15" s="307">
        <f t="shared" si="126"/>
        <v>4</v>
      </c>
      <c r="LP15" s="304">
        <v>1</v>
      </c>
      <c r="LQ15" s="301" t="s">
        <v>2</v>
      </c>
      <c r="LR15" s="305">
        <v>0</v>
      </c>
      <c r="LS15" s="306">
        <f t="shared" si="127"/>
        <v>1</v>
      </c>
      <c r="LT15" s="307">
        <f t="shared" si="128"/>
        <v>4</v>
      </c>
      <c r="LU15" s="304">
        <v>1</v>
      </c>
      <c r="LV15" s="301" t="s">
        <v>2</v>
      </c>
      <c r="LW15" s="305">
        <v>0</v>
      </c>
      <c r="LX15" s="306">
        <f t="shared" si="129"/>
        <v>1</v>
      </c>
      <c r="LY15" s="307">
        <f t="shared" si="130"/>
        <v>4</v>
      </c>
      <c r="LZ15" s="304">
        <v>1</v>
      </c>
      <c r="MA15" s="301" t="s">
        <v>2</v>
      </c>
      <c r="MB15" s="305">
        <v>0</v>
      </c>
      <c r="MC15" s="306">
        <f t="shared" si="131"/>
        <v>1</v>
      </c>
      <c r="MD15" s="307">
        <f t="shared" si="132"/>
        <v>4</v>
      </c>
      <c r="ME15" s="304">
        <v>1</v>
      </c>
      <c r="MF15" s="301" t="s">
        <v>2</v>
      </c>
      <c r="MG15" s="305">
        <v>1</v>
      </c>
      <c r="MH15" s="306">
        <f t="shared" si="133"/>
        <v>3</v>
      </c>
      <c r="MI15" s="307">
        <f t="shared" si="134"/>
        <v>1</v>
      </c>
      <c r="MJ15" s="304">
        <v>2</v>
      </c>
      <c r="MK15" s="301" t="s">
        <v>2</v>
      </c>
      <c r="ML15" s="305">
        <v>1</v>
      </c>
      <c r="MM15" s="306">
        <f t="shared" si="135"/>
        <v>1</v>
      </c>
      <c r="MN15" s="307">
        <f t="shared" si="136"/>
        <v>5</v>
      </c>
      <c r="MO15" s="304">
        <v>1</v>
      </c>
      <c r="MP15" s="301" t="s">
        <v>2</v>
      </c>
      <c r="MQ15" s="305">
        <v>1</v>
      </c>
      <c r="MR15" s="306">
        <f t="shared" si="137"/>
        <v>3</v>
      </c>
      <c r="MS15" s="307">
        <f t="shared" si="138"/>
        <v>1</v>
      </c>
      <c r="MT15" s="304">
        <v>1</v>
      </c>
      <c r="MU15" s="301" t="s">
        <v>2</v>
      </c>
      <c r="MV15" s="305">
        <v>0</v>
      </c>
      <c r="MW15" s="306">
        <f t="shared" si="139"/>
        <v>1</v>
      </c>
      <c r="MX15" s="307">
        <f t="shared" si="140"/>
        <v>4</v>
      </c>
      <c r="MY15" s="304">
        <v>0</v>
      </c>
      <c r="MZ15" s="301" t="s">
        <v>2</v>
      </c>
      <c r="NA15" s="305">
        <v>0</v>
      </c>
      <c r="NB15" s="306">
        <f t="shared" si="141"/>
        <v>3</v>
      </c>
      <c r="NC15" s="307">
        <f t="shared" si="142"/>
        <v>0</v>
      </c>
      <c r="ND15" s="304">
        <v>0</v>
      </c>
      <c r="NE15" s="301" t="s">
        <v>2</v>
      </c>
      <c r="NF15" s="305">
        <v>0</v>
      </c>
      <c r="NG15" s="306">
        <f t="shared" si="143"/>
        <v>3</v>
      </c>
      <c r="NH15" s="307">
        <f t="shared" si="144"/>
        <v>0</v>
      </c>
      <c r="NI15" s="304">
        <v>4</v>
      </c>
      <c r="NJ15" s="301" t="s">
        <v>2</v>
      </c>
      <c r="NK15" s="305">
        <v>1</v>
      </c>
      <c r="NL15" s="306">
        <f t="shared" si="145"/>
        <v>1</v>
      </c>
      <c r="NM15" s="307">
        <f t="shared" si="146"/>
        <v>5</v>
      </c>
      <c r="NN15" s="304">
        <v>2</v>
      </c>
      <c r="NO15" s="301" t="s">
        <v>2</v>
      </c>
      <c r="NP15" s="305">
        <v>0</v>
      </c>
      <c r="NQ15" s="306">
        <f t="shared" si="147"/>
        <v>1</v>
      </c>
      <c r="NR15" s="307">
        <f t="shared" si="148"/>
        <v>6</v>
      </c>
      <c r="NS15" s="304">
        <v>2</v>
      </c>
      <c r="NT15" s="301" t="s">
        <v>2</v>
      </c>
      <c r="NU15" s="305">
        <v>0</v>
      </c>
      <c r="NV15" s="306">
        <f t="shared" si="149"/>
        <v>1</v>
      </c>
      <c r="NW15" s="307">
        <f t="shared" si="150"/>
        <v>6</v>
      </c>
      <c r="NX15" s="304">
        <v>1</v>
      </c>
      <c r="NY15" s="301" t="s">
        <v>2</v>
      </c>
      <c r="NZ15" s="305">
        <v>1</v>
      </c>
      <c r="OA15" s="306">
        <f t="shared" si="151"/>
        <v>3</v>
      </c>
      <c r="OB15" s="307">
        <f t="shared" si="152"/>
        <v>1</v>
      </c>
      <c r="OC15" s="304">
        <v>2</v>
      </c>
      <c r="OD15" s="301" t="s">
        <v>2</v>
      </c>
      <c r="OE15" s="305">
        <v>1</v>
      </c>
      <c r="OF15" s="306">
        <f t="shared" si="153"/>
        <v>1</v>
      </c>
      <c r="OG15" s="307">
        <f t="shared" si="154"/>
        <v>5</v>
      </c>
    </row>
    <row r="16" spans="1:397" ht="13.5" customHeight="1" x14ac:dyDescent="0.2">
      <c r="A16" s="71" t="s">
        <v>31</v>
      </c>
      <c r="B16" s="68">
        <v>14</v>
      </c>
      <c r="C16" s="69" t="s">
        <v>104</v>
      </c>
      <c r="D16" s="70" t="s">
        <v>123</v>
      </c>
      <c r="E16" s="87" t="s">
        <v>96</v>
      </c>
      <c r="F16" s="68" t="s">
        <v>2</v>
      </c>
      <c r="G16" s="88" t="s">
        <v>137</v>
      </c>
      <c r="H16" s="40"/>
      <c r="I16" s="82">
        <v>1</v>
      </c>
      <c r="J16" s="81" t="s">
        <v>2</v>
      </c>
      <c r="K16" s="83">
        <v>1</v>
      </c>
      <c r="L16" s="41">
        <f t="shared" si="0"/>
        <v>3</v>
      </c>
      <c r="M16" s="304">
        <v>2</v>
      </c>
      <c r="N16" s="301" t="s">
        <v>2</v>
      </c>
      <c r="O16" s="305">
        <v>0</v>
      </c>
      <c r="P16" s="306">
        <f t="shared" si="1"/>
        <v>1</v>
      </c>
      <c r="Q16" s="307">
        <f t="shared" si="2"/>
        <v>0</v>
      </c>
      <c r="R16" s="304">
        <v>1</v>
      </c>
      <c r="S16" s="301" t="s">
        <v>2</v>
      </c>
      <c r="T16" s="305">
        <v>1</v>
      </c>
      <c r="U16" s="306">
        <f t="shared" si="3"/>
        <v>3</v>
      </c>
      <c r="V16" s="307">
        <f t="shared" si="4"/>
        <v>10</v>
      </c>
      <c r="W16" s="304">
        <v>2</v>
      </c>
      <c r="X16" s="301" t="s">
        <v>2</v>
      </c>
      <c r="Y16" s="305">
        <v>1</v>
      </c>
      <c r="Z16" s="306">
        <f t="shared" si="5"/>
        <v>1</v>
      </c>
      <c r="AA16" s="307">
        <f t="shared" si="6"/>
        <v>1</v>
      </c>
      <c r="AB16" s="304">
        <v>1</v>
      </c>
      <c r="AC16" s="301" t="s">
        <v>2</v>
      </c>
      <c r="AD16" s="305">
        <v>1</v>
      </c>
      <c r="AE16" s="306">
        <f t="shared" si="7"/>
        <v>3</v>
      </c>
      <c r="AF16" s="307">
        <f t="shared" si="8"/>
        <v>10</v>
      </c>
      <c r="AG16" s="304">
        <v>2</v>
      </c>
      <c r="AH16" s="301" t="s">
        <v>2</v>
      </c>
      <c r="AI16" s="305">
        <v>1</v>
      </c>
      <c r="AJ16" s="306">
        <f t="shared" si="9"/>
        <v>1</v>
      </c>
      <c r="AK16" s="307">
        <f t="shared" si="10"/>
        <v>1</v>
      </c>
      <c r="AL16" s="304">
        <v>1</v>
      </c>
      <c r="AM16" s="301" t="s">
        <v>2</v>
      </c>
      <c r="AN16" s="305">
        <v>1</v>
      </c>
      <c r="AO16" s="306">
        <f t="shared" si="11"/>
        <v>3</v>
      </c>
      <c r="AP16" s="307">
        <f t="shared" si="12"/>
        <v>10</v>
      </c>
      <c r="AQ16" s="304">
        <v>1</v>
      </c>
      <c r="AR16" s="301" t="s">
        <v>2</v>
      </c>
      <c r="AS16" s="305">
        <v>0</v>
      </c>
      <c r="AT16" s="306">
        <f t="shared" si="13"/>
        <v>1</v>
      </c>
      <c r="AU16" s="307">
        <f t="shared" si="14"/>
        <v>1</v>
      </c>
      <c r="AV16" s="304">
        <v>1</v>
      </c>
      <c r="AW16" s="301" t="s">
        <v>2</v>
      </c>
      <c r="AX16" s="305">
        <v>1</v>
      </c>
      <c r="AY16" s="306">
        <f t="shared" si="15"/>
        <v>3</v>
      </c>
      <c r="AZ16" s="307">
        <f t="shared" si="16"/>
        <v>10</v>
      </c>
      <c r="BA16" s="304">
        <v>3</v>
      </c>
      <c r="BB16" s="301" t="s">
        <v>2</v>
      </c>
      <c r="BC16" s="305">
        <v>1</v>
      </c>
      <c r="BD16" s="306">
        <f t="shared" si="17"/>
        <v>1</v>
      </c>
      <c r="BE16" s="307">
        <f t="shared" si="18"/>
        <v>1</v>
      </c>
      <c r="BF16" s="304">
        <v>1</v>
      </c>
      <c r="BG16" s="301" t="s">
        <v>2</v>
      </c>
      <c r="BH16" s="305">
        <v>0</v>
      </c>
      <c r="BI16" s="306">
        <f t="shared" si="19"/>
        <v>1</v>
      </c>
      <c r="BJ16" s="307">
        <f t="shared" si="20"/>
        <v>1</v>
      </c>
      <c r="BK16" s="304">
        <v>3</v>
      </c>
      <c r="BL16" s="301" t="s">
        <v>2</v>
      </c>
      <c r="BM16" s="305">
        <v>1</v>
      </c>
      <c r="BN16" s="306">
        <f t="shared" si="21"/>
        <v>1</v>
      </c>
      <c r="BO16" s="307">
        <f t="shared" si="22"/>
        <v>1</v>
      </c>
      <c r="BP16" s="304">
        <v>2</v>
      </c>
      <c r="BQ16" s="301" t="s">
        <v>2</v>
      </c>
      <c r="BR16" s="305">
        <v>2</v>
      </c>
      <c r="BS16" s="306">
        <f t="shared" si="23"/>
        <v>3</v>
      </c>
      <c r="BT16" s="307">
        <f t="shared" si="24"/>
        <v>6</v>
      </c>
      <c r="BU16" s="304">
        <v>3</v>
      </c>
      <c r="BV16" s="301" t="s">
        <v>2</v>
      </c>
      <c r="BW16" s="305">
        <v>1</v>
      </c>
      <c r="BX16" s="306">
        <f t="shared" si="25"/>
        <v>1</v>
      </c>
      <c r="BY16" s="307">
        <f t="shared" si="26"/>
        <v>1</v>
      </c>
      <c r="BZ16" s="304">
        <v>3</v>
      </c>
      <c r="CA16" s="301" t="s">
        <v>2</v>
      </c>
      <c r="CB16" s="305">
        <v>1</v>
      </c>
      <c r="CC16" s="306">
        <f t="shared" si="27"/>
        <v>1</v>
      </c>
      <c r="CD16" s="307">
        <f t="shared" si="28"/>
        <v>1</v>
      </c>
      <c r="CE16" s="304">
        <v>2</v>
      </c>
      <c r="CF16" s="301" t="s">
        <v>2</v>
      </c>
      <c r="CG16" s="305">
        <v>1</v>
      </c>
      <c r="CH16" s="306">
        <f t="shared" si="29"/>
        <v>1</v>
      </c>
      <c r="CI16" s="307">
        <f t="shared" si="30"/>
        <v>1</v>
      </c>
      <c r="CJ16" s="304">
        <v>2</v>
      </c>
      <c r="CK16" s="301" t="s">
        <v>2</v>
      </c>
      <c r="CL16" s="305">
        <v>1</v>
      </c>
      <c r="CM16" s="306">
        <f t="shared" si="31"/>
        <v>1</v>
      </c>
      <c r="CN16" s="307">
        <f t="shared" si="32"/>
        <v>1</v>
      </c>
      <c r="CO16" s="304">
        <v>1</v>
      </c>
      <c r="CP16" s="301" t="s">
        <v>2</v>
      </c>
      <c r="CQ16" s="305">
        <v>0</v>
      </c>
      <c r="CR16" s="306">
        <f t="shared" si="33"/>
        <v>1</v>
      </c>
      <c r="CS16" s="307">
        <f t="shared" si="34"/>
        <v>1</v>
      </c>
      <c r="CT16" s="304">
        <v>2</v>
      </c>
      <c r="CU16" s="301" t="s">
        <v>2</v>
      </c>
      <c r="CV16" s="305">
        <v>1</v>
      </c>
      <c r="CW16" s="306">
        <f t="shared" si="35"/>
        <v>1</v>
      </c>
      <c r="CX16" s="307">
        <f t="shared" si="36"/>
        <v>1</v>
      </c>
      <c r="CY16" s="304">
        <v>2</v>
      </c>
      <c r="CZ16" s="301" t="s">
        <v>2</v>
      </c>
      <c r="DA16" s="305">
        <v>0</v>
      </c>
      <c r="DB16" s="306">
        <f t="shared" si="37"/>
        <v>1</v>
      </c>
      <c r="DC16" s="307">
        <f t="shared" si="38"/>
        <v>0</v>
      </c>
      <c r="DD16" s="304">
        <v>2</v>
      </c>
      <c r="DE16" s="301" t="s">
        <v>2</v>
      </c>
      <c r="DF16" s="305">
        <v>2</v>
      </c>
      <c r="DG16" s="306">
        <f t="shared" si="39"/>
        <v>3</v>
      </c>
      <c r="DH16" s="307">
        <f t="shared" si="40"/>
        <v>6</v>
      </c>
      <c r="DI16" s="304">
        <v>2</v>
      </c>
      <c r="DJ16" s="301" t="s">
        <v>2</v>
      </c>
      <c r="DK16" s="305">
        <v>0</v>
      </c>
      <c r="DL16" s="306">
        <f t="shared" si="41"/>
        <v>1</v>
      </c>
      <c r="DM16" s="307">
        <f t="shared" si="42"/>
        <v>0</v>
      </c>
      <c r="DN16" s="304">
        <v>2</v>
      </c>
      <c r="DO16" s="301" t="s">
        <v>2</v>
      </c>
      <c r="DP16" s="305">
        <v>0</v>
      </c>
      <c r="DQ16" s="306">
        <f t="shared" si="43"/>
        <v>1</v>
      </c>
      <c r="DR16" s="307">
        <f t="shared" si="44"/>
        <v>0</v>
      </c>
      <c r="DS16" s="304">
        <v>2</v>
      </c>
      <c r="DT16" s="301" t="s">
        <v>2</v>
      </c>
      <c r="DU16" s="305">
        <v>2</v>
      </c>
      <c r="DV16" s="306">
        <f t="shared" si="45"/>
        <v>3</v>
      </c>
      <c r="DW16" s="307">
        <f t="shared" si="46"/>
        <v>6</v>
      </c>
      <c r="DX16" s="304">
        <v>3</v>
      </c>
      <c r="DY16" s="301" t="s">
        <v>2</v>
      </c>
      <c r="DZ16" s="305">
        <v>1</v>
      </c>
      <c r="EA16" s="306">
        <f t="shared" si="47"/>
        <v>1</v>
      </c>
      <c r="EB16" s="307">
        <f t="shared" si="48"/>
        <v>1</v>
      </c>
      <c r="EC16" s="304">
        <v>3</v>
      </c>
      <c r="ED16" s="301" t="s">
        <v>2</v>
      </c>
      <c r="EE16" s="305">
        <v>2</v>
      </c>
      <c r="EF16" s="306">
        <f t="shared" si="49"/>
        <v>1</v>
      </c>
      <c r="EG16" s="307">
        <f t="shared" si="50"/>
        <v>0</v>
      </c>
      <c r="EH16" s="304">
        <v>2</v>
      </c>
      <c r="EI16" s="301" t="s">
        <v>2</v>
      </c>
      <c r="EJ16" s="305">
        <v>0</v>
      </c>
      <c r="EK16" s="306">
        <f t="shared" si="51"/>
        <v>1</v>
      </c>
      <c r="EL16" s="307">
        <f t="shared" si="52"/>
        <v>0</v>
      </c>
      <c r="EM16" s="304">
        <v>3</v>
      </c>
      <c r="EN16" s="301" t="s">
        <v>2</v>
      </c>
      <c r="EO16" s="305">
        <v>1</v>
      </c>
      <c r="EP16" s="306">
        <f t="shared" si="53"/>
        <v>1</v>
      </c>
      <c r="EQ16" s="307">
        <f t="shared" si="54"/>
        <v>1</v>
      </c>
      <c r="ER16" s="304">
        <v>2</v>
      </c>
      <c r="ES16" s="301" t="s">
        <v>2</v>
      </c>
      <c r="ET16" s="305">
        <v>1</v>
      </c>
      <c r="EU16" s="306">
        <f t="shared" si="55"/>
        <v>1</v>
      </c>
      <c r="EV16" s="307">
        <f t="shared" si="56"/>
        <v>1</v>
      </c>
      <c r="EW16" s="304">
        <v>3</v>
      </c>
      <c r="EX16" s="301" t="s">
        <v>2</v>
      </c>
      <c r="EY16" s="305">
        <v>1</v>
      </c>
      <c r="EZ16" s="306">
        <f t="shared" si="57"/>
        <v>1</v>
      </c>
      <c r="FA16" s="307">
        <f t="shared" si="58"/>
        <v>1</v>
      </c>
      <c r="FB16" s="304">
        <v>2</v>
      </c>
      <c r="FC16" s="301" t="s">
        <v>2</v>
      </c>
      <c r="FD16" s="305">
        <v>1</v>
      </c>
      <c r="FE16" s="306">
        <f t="shared" si="59"/>
        <v>1</v>
      </c>
      <c r="FF16" s="307">
        <f t="shared" si="60"/>
        <v>1</v>
      </c>
      <c r="FG16" s="304">
        <v>2</v>
      </c>
      <c r="FH16" s="301" t="s">
        <v>2</v>
      </c>
      <c r="FI16" s="305">
        <v>1</v>
      </c>
      <c r="FJ16" s="306">
        <f t="shared" si="61"/>
        <v>1</v>
      </c>
      <c r="FK16" s="307">
        <f t="shared" si="62"/>
        <v>1</v>
      </c>
      <c r="FL16" s="304">
        <v>3</v>
      </c>
      <c r="FM16" s="301" t="s">
        <v>2</v>
      </c>
      <c r="FN16" s="305">
        <v>1</v>
      </c>
      <c r="FO16" s="306">
        <f t="shared" si="63"/>
        <v>1</v>
      </c>
      <c r="FP16" s="307">
        <f t="shared" si="64"/>
        <v>1</v>
      </c>
      <c r="FQ16" s="304">
        <v>2</v>
      </c>
      <c r="FR16" s="301" t="s">
        <v>2</v>
      </c>
      <c r="FS16" s="305">
        <v>0</v>
      </c>
      <c r="FT16" s="306">
        <f t="shared" si="65"/>
        <v>1</v>
      </c>
      <c r="FU16" s="307">
        <f t="shared" si="66"/>
        <v>0</v>
      </c>
      <c r="FV16" s="304">
        <v>4</v>
      </c>
      <c r="FW16" s="301" t="s">
        <v>2</v>
      </c>
      <c r="FX16" s="305">
        <v>1</v>
      </c>
      <c r="FY16" s="306">
        <f t="shared" si="67"/>
        <v>1</v>
      </c>
      <c r="FZ16" s="307">
        <f t="shared" si="68"/>
        <v>1</v>
      </c>
      <c r="GA16" s="304">
        <v>2</v>
      </c>
      <c r="GB16" s="301" t="s">
        <v>2</v>
      </c>
      <c r="GC16" s="305">
        <v>2</v>
      </c>
      <c r="GD16" s="306">
        <f t="shared" si="69"/>
        <v>3</v>
      </c>
      <c r="GE16" s="307">
        <f t="shared" si="70"/>
        <v>6</v>
      </c>
      <c r="GF16" s="304">
        <v>1</v>
      </c>
      <c r="GG16" s="301" t="s">
        <v>2</v>
      </c>
      <c r="GH16" s="305">
        <v>0</v>
      </c>
      <c r="GI16" s="306">
        <f t="shared" si="71"/>
        <v>1</v>
      </c>
      <c r="GJ16" s="307">
        <f t="shared" si="72"/>
        <v>1</v>
      </c>
      <c r="GK16" s="304">
        <v>1</v>
      </c>
      <c r="GL16" s="301" t="s">
        <v>2</v>
      </c>
      <c r="GM16" s="305">
        <v>1</v>
      </c>
      <c r="GN16" s="306">
        <f t="shared" si="73"/>
        <v>3</v>
      </c>
      <c r="GO16" s="307">
        <f t="shared" si="74"/>
        <v>10</v>
      </c>
      <c r="GP16" s="304">
        <v>2</v>
      </c>
      <c r="GQ16" s="301" t="s">
        <v>2</v>
      </c>
      <c r="GR16" s="305">
        <v>1</v>
      </c>
      <c r="GS16" s="306">
        <f t="shared" si="75"/>
        <v>1</v>
      </c>
      <c r="GT16" s="307">
        <f t="shared" si="76"/>
        <v>1</v>
      </c>
      <c r="GU16" s="304">
        <v>2</v>
      </c>
      <c r="GV16" s="301" t="s">
        <v>2</v>
      </c>
      <c r="GW16" s="305">
        <v>1</v>
      </c>
      <c r="GX16" s="306">
        <f t="shared" si="77"/>
        <v>1</v>
      </c>
      <c r="GY16" s="307">
        <f t="shared" si="78"/>
        <v>1</v>
      </c>
      <c r="GZ16" s="304">
        <v>2</v>
      </c>
      <c r="HA16" s="301" t="s">
        <v>2</v>
      </c>
      <c r="HB16" s="305">
        <v>2</v>
      </c>
      <c r="HC16" s="306">
        <f t="shared" si="79"/>
        <v>3</v>
      </c>
      <c r="HD16" s="307">
        <f t="shared" si="80"/>
        <v>6</v>
      </c>
      <c r="HE16" s="304">
        <v>2</v>
      </c>
      <c r="HF16" s="301" t="s">
        <v>2</v>
      </c>
      <c r="HG16" s="305">
        <v>1</v>
      </c>
      <c r="HH16" s="306">
        <f t="shared" si="81"/>
        <v>1</v>
      </c>
      <c r="HI16" s="307">
        <f t="shared" si="82"/>
        <v>1</v>
      </c>
      <c r="HJ16" s="304">
        <v>2</v>
      </c>
      <c r="HK16" s="301" t="s">
        <v>2</v>
      </c>
      <c r="HL16" s="305">
        <v>0</v>
      </c>
      <c r="HM16" s="306">
        <f t="shared" si="83"/>
        <v>1</v>
      </c>
      <c r="HN16" s="307">
        <f t="shared" si="84"/>
        <v>0</v>
      </c>
      <c r="HO16" s="304">
        <v>3</v>
      </c>
      <c r="HP16" s="301" t="s">
        <v>2</v>
      </c>
      <c r="HQ16" s="305">
        <v>1</v>
      </c>
      <c r="HR16" s="306">
        <f t="shared" si="85"/>
        <v>1</v>
      </c>
      <c r="HS16" s="307">
        <f t="shared" si="86"/>
        <v>1</v>
      </c>
      <c r="HT16" s="304">
        <v>2</v>
      </c>
      <c r="HU16" s="301" t="s">
        <v>2</v>
      </c>
      <c r="HV16" s="305">
        <v>1</v>
      </c>
      <c r="HW16" s="306">
        <f t="shared" si="87"/>
        <v>1</v>
      </c>
      <c r="HX16" s="307">
        <f t="shared" si="88"/>
        <v>1</v>
      </c>
      <c r="HY16" s="304">
        <v>2</v>
      </c>
      <c r="HZ16" s="301" t="s">
        <v>2</v>
      </c>
      <c r="IA16" s="305">
        <v>0</v>
      </c>
      <c r="IB16" s="306">
        <f t="shared" si="89"/>
        <v>1</v>
      </c>
      <c r="IC16" s="307">
        <f t="shared" si="90"/>
        <v>0</v>
      </c>
      <c r="ID16" s="304">
        <v>3</v>
      </c>
      <c r="IE16" s="301" t="s">
        <v>2</v>
      </c>
      <c r="IF16" s="305">
        <v>0</v>
      </c>
      <c r="IG16" s="306">
        <f t="shared" si="91"/>
        <v>1</v>
      </c>
      <c r="IH16" s="307">
        <f t="shared" si="92"/>
        <v>0</v>
      </c>
      <c r="II16" s="304">
        <v>2</v>
      </c>
      <c r="IJ16" s="301" t="s">
        <v>2</v>
      </c>
      <c r="IK16" s="305">
        <v>1</v>
      </c>
      <c r="IL16" s="306">
        <f t="shared" si="93"/>
        <v>1</v>
      </c>
      <c r="IM16" s="307">
        <f t="shared" si="94"/>
        <v>1</v>
      </c>
      <c r="IN16" s="304">
        <v>1</v>
      </c>
      <c r="IO16" s="301" t="s">
        <v>2</v>
      </c>
      <c r="IP16" s="305">
        <v>1</v>
      </c>
      <c r="IQ16" s="306">
        <f t="shared" si="95"/>
        <v>3</v>
      </c>
      <c r="IR16" s="307">
        <f t="shared" si="96"/>
        <v>10</v>
      </c>
      <c r="IS16" s="304">
        <v>1</v>
      </c>
      <c r="IT16" s="301" t="s">
        <v>2</v>
      </c>
      <c r="IU16" s="305">
        <v>1</v>
      </c>
      <c r="IV16" s="306">
        <f t="shared" si="97"/>
        <v>3</v>
      </c>
      <c r="IW16" s="307">
        <f t="shared" si="98"/>
        <v>10</v>
      </c>
      <c r="IX16" s="304">
        <v>2</v>
      </c>
      <c r="IY16" s="301" t="s">
        <v>2</v>
      </c>
      <c r="IZ16" s="305">
        <v>1</v>
      </c>
      <c r="JA16" s="306">
        <f t="shared" si="99"/>
        <v>1</v>
      </c>
      <c r="JB16" s="307">
        <f t="shared" si="100"/>
        <v>1</v>
      </c>
      <c r="JC16" s="304">
        <v>2</v>
      </c>
      <c r="JD16" s="301" t="s">
        <v>2</v>
      </c>
      <c r="JE16" s="305">
        <v>1</v>
      </c>
      <c r="JF16" s="306">
        <f t="shared" si="101"/>
        <v>1</v>
      </c>
      <c r="JG16" s="307">
        <f t="shared" si="102"/>
        <v>1</v>
      </c>
      <c r="JH16" s="304">
        <v>2</v>
      </c>
      <c r="JI16" s="301" t="s">
        <v>2</v>
      </c>
      <c r="JJ16" s="305">
        <v>0</v>
      </c>
      <c r="JK16" s="306">
        <f t="shared" si="103"/>
        <v>1</v>
      </c>
      <c r="JL16" s="307">
        <f t="shared" si="104"/>
        <v>0</v>
      </c>
      <c r="JM16" s="304">
        <v>2</v>
      </c>
      <c r="JN16" s="301" t="s">
        <v>2</v>
      </c>
      <c r="JO16" s="305">
        <v>1</v>
      </c>
      <c r="JP16" s="306">
        <f t="shared" si="105"/>
        <v>1</v>
      </c>
      <c r="JQ16" s="307">
        <f t="shared" si="106"/>
        <v>1</v>
      </c>
      <c r="JR16" s="304">
        <v>3</v>
      </c>
      <c r="JS16" s="301" t="s">
        <v>2</v>
      </c>
      <c r="JT16" s="305">
        <v>1</v>
      </c>
      <c r="JU16" s="306">
        <f t="shared" si="107"/>
        <v>1</v>
      </c>
      <c r="JV16" s="307">
        <f t="shared" si="108"/>
        <v>1</v>
      </c>
      <c r="JW16" s="304">
        <v>4</v>
      </c>
      <c r="JX16" s="301" t="s">
        <v>2</v>
      </c>
      <c r="JY16" s="305">
        <v>2</v>
      </c>
      <c r="JZ16" s="306">
        <f t="shared" si="109"/>
        <v>1</v>
      </c>
      <c r="KA16" s="307">
        <f t="shared" si="110"/>
        <v>0</v>
      </c>
      <c r="KB16" s="304">
        <v>2</v>
      </c>
      <c r="KC16" s="301" t="s">
        <v>2</v>
      </c>
      <c r="KD16" s="305">
        <v>0</v>
      </c>
      <c r="KE16" s="306">
        <f t="shared" si="111"/>
        <v>1</v>
      </c>
      <c r="KF16" s="307">
        <f t="shared" si="112"/>
        <v>0</v>
      </c>
      <c r="KG16" s="304">
        <v>2</v>
      </c>
      <c r="KH16" s="301" t="s">
        <v>2</v>
      </c>
      <c r="KI16" s="305">
        <v>2</v>
      </c>
      <c r="KJ16" s="306">
        <f t="shared" si="113"/>
        <v>3</v>
      </c>
      <c r="KK16" s="307">
        <f t="shared" si="114"/>
        <v>6</v>
      </c>
      <c r="KL16" s="304">
        <v>3</v>
      </c>
      <c r="KM16" s="301" t="s">
        <v>2</v>
      </c>
      <c r="KN16" s="305">
        <v>1</v>
      </c>
      <c r="KO16" s="306">
        <f t="shared" si="115"/>
        <v>1</v>
      </c>
      <c r="KP16" s="307">
        <f t="shared" si="116"/>
        <v>1</v>
      </c>
      <c r="KQ16" s="304">
        <v>2</v>
      </c>
      <c r="KR16" s="301" t="s">
        <v>2</v>
      </c>
      <c r="KS16" s="305">
        <v>1</v>
      </c>
      <c r="KT16" s="306">
        <f t="shared" si="117"/>
        <v>1</v>
      </c>
      <c r="KU16" s="307">
        <f t="shared" si="118"/>
        <v>1</v>
      </c>
      <c r="KV16" s="304">
        <v>3</v>
      </c>
      <c r="KW16" s="301" t="s">
        <v>2</v>
      </c>
      <c r="KX16" s="305">
        <v>1</v>
      </c>
      <c r="KY16" s="306">
        <f t="shared" si="119"/>
        <v>1</v>
      </c>
      <c r="KZ16" s="307">
        <f t="shared" si="120"/>
        <v>1</v>
      </c>
      <c r="LA16" s="304">
        <v>2</v>
      </c>
      <c r="LB16" s="301" t="s">
        <v>2</v>
      </c>
      <c r="LC16" s="305">
        <v>1</v>
      </c>
      <c r="LD16" s="306">
        <f t="shared" si="121"/>
        <v>1</v>
      </c>
      <c r="LE16" s="307">
        <f t="shared" si="122"/>
        <v>1</v>
      </c>
      <c r="LF16" s="304">
        <v>2</v>
      </c>
      <c r="LG16" s="301" t="s">
        <v>2</v>
      </c>
      <c r="LH16" s="305">
        <v>1</v>
      </c>
      <c r="LI16" s="306">
        <f t="shared" si="123"/>
        <v>1</v>
      </c>
      <c r="LJ16" s="307">
        <f t="shared" si="124"/>
        <v>1</v>
      </c>
      <c r="LK16" s="304">
        <v>3</v>
      </c>
      <c r="LL16" s="301" t="s">
        <v>2</v>
      </c>
      <c r="LM16" s="305">
        <v>1</v>
      </c>
      <c r="LN16" s="306">
        <f t="shared" si="125"/>
        <v>1</v>
      </c>
      <c r="LO16" s="307">
        <f t="shared" si="126"/>
        <v>1</v>
      </c>
      <c r="LP16" s="304">
        <v>1</v>
      </c>
      <c r="LQ16" s="301" t="s">
        <v>2</v>
      </c>
      <c r="LR16" s="305">
        <v>1</v>
      </c>
      <c r="LS16" s="306">
        <f t="shared" si="127"/>
        <v>3</v>
      </c>
      <c r="LT16" s="307">
        <f t="shared" si="128"/>
        <v>10</v>
      </c>
      <c r="LU16" s="304">
        <v>2</v>
      </c>
      <c r="LV16" s="301" t="s">
        <v>2</v>
      </c>
      <c r="LW16" s="305">
        <v>0</v>
      </c>
      <c r="LX16" s="306">
        <f t="shared" si="129"/>
        <v>1</v>
      </c>
      <c r="LY16" s="307">
        <f t="shared" si="130"/>
        <v>0</v>
      </c>
      <c r="LZ16" s="304">
        <v>2</v>
      </c>
      <c r="MA16" s="301" t="s">
        <v>2</v>
      </c>
      <c r="MB16" s="305">
        <v>2</v>
      </c>
      <c r="MC16" s="306">
        <f t="shared" si="131"/>
        <v>3</v>
      </c>
      <c r="MD16" s="307">
        <f t="shared" si="132"/>
        <v>6</v>
      </c>
      <c r="ME16" s="304">
        <v>2</v>
      </c>
      <c r="MF16" s="301" t="s">
        <v>2</v>
      </c>
      <c r="MG16" s="305">
        <v>2</v>
      </c>
      <c r="MH16" s="306">
        <f t="shared" si="133"/>
        <v>3</v>
      </c>
      <c r="MI16" s="307">
        <f t="shared" si="134"/>
        <v>6</v>
      </c>
      <c r="MJ16" s="304">
        <v>3</v>
      </c>
      <c r="MK16" s="301" t="s">
        <v>2</v>
      </c>
      <c r="ML16" s="305">
        <v>0</v>
      </c>
      <c r="MM16" s="306">
        <f t="shared" si="135"/>
        <v>1</v>
      </c>
      <c r="MN16" s="307">
        <f t="shared" si="136"/>
        <v>0</v>
      </c>
      <c r="MO16" s="304">
        <v>3</v>
      </c>
      <c r="MP16" s="301" t="s">
        <v>2</v>
      </c>
      <c r="MQ16" s="305">
        <v>1</v>
      </c>
      <c r="MR16" s="306">
        <f t="shared" si="137"/>
        <v>1</v>
      </c>
      <c r="MS16" s="307">
        <f t="shared" si="138"/>
        <v>1</v>
      </c>
      <c r="MT16" s="304">
        <v>1</v>
      </c>
      <c r="MU16" s="301" t="s">
        <v>2</v>
      </c>
      <c r="MV16" s="305">
        <v>1</v>
      </c>
      <c r="MW16" s="306">
        <f t="shared" si="139"/>
        <v>3</v>
      </c>
      <c r="MX16" s="307">
        <f t="shared" si="140"/>
        <v>10</v>
      </c>
      <c r="MY16" s="304">
        <v>2</v>
      </c>
      <c r="MZ16" s="301" t="s">
        <v>2</v>
      </c>
      <c r="NA16" s="305">
        <v>1</v>
      </c>
      <c r="NB16" s="306">
        <f t="shared" si="141"/>
        <v>1</v>
      </c>
      <c r="NC16" s="307">
        <f t="shared" si="142"/>
        <v>1</v>
      </c>
      <c r="ND16" s="304">
        <v>2</v>
      </c>
      <c r="NE16" s="301" t="s">
        <v>2</v>
      </c>
      <c r="NF16" s="305">
        <v>0</v>
      </c>
      <c r="NG16" s="306">
        <f t="shared" si="143"/>
        <v>1</v>
      </c>
      <c r="NH16" s="307">
        <f t="shared" si="144"/>
        <v>0</v>
      </c>
      <c r="NI16" s="304">
        <v>1</v>
      </c>
      <c r="NJ16" s="301" t="s">
        <v>2</v>
      </c>
      <c r="NK16" s="305">
        <v>0</v>
      </c>
      <c r="NL16" s="306">
        <f t="shared" si="145"/>
        <v>1</v>
      </c>
      <c r="NM16" s="307">
        <f t="shared" si="146"/>
        <v>1</v>
      </c>
      <c r="NN16" s="304">
        <v>3</v>
      </c>
      <c r="NO16" s="301" t="s">
        <v>2</v>
      </c>
      <c r="NP16" s="305">
        <v>1</v>
      </c>
      <c r="NQ16" s="306">
        <f t="shared" si="147"/>
        <v>1</v>
      </c>
      <c r="NR16" s="307">
        <f t="shared" si="148"/>
        <v>1</v>
      </c>
      <c r="NS16" s="304">
        <v>2</v>
      </c>
      <c r="NT16" s="301" t="s">
        <v>2</v>
      </c>
      <c r="NU16" s="305">
        <v>2</v>
      </c>
      <c r="NV16" s="306">
        <f t="shared" si="149"/>
        <v>3</v>
      </c>
      <c r="NW16" s="307">
        <f t="shared" si="150"/>
        <v>6</v>
      </c>
      <c r="NX16" s="304">
        <v>2</v>
      </c>
      <c r="NY16" s="301" t="s">
        <v>2</v>
      </c>
      <c r="NZ16" s="305">
        <v>1</v>
      </c>
      <c r="OA16" s="306">
        <f t="shared" si="151"/>
        <v>1</v>
      </c>
      <c r="OB16" s="307">
        <f t="shared" si="152"/>
        <v>1</v>
      </c>
      <c r="OC16" s="304">
        <v>2</v>
      </c>
      <c r="OD16" s="301" t="s">
        <v>2</v>
      </c>
      <c r="OE16" s="305">
        <v>1</v>
      </c>
      <c r="OF16" s="306">
        <f t="shared" si="153"/>
        <v>1</v>
      </c>
      <c r="OG16" s="307">
        <f t="shared" si="154"/>
        <v>1</v>
      </c>
    </row>
    <row r="17" spans="1:397" ht="13.5" customHeight="1" x14ac:dyDescent="0.2">
      <c r="A17" s="71" t="s">
        <v>31</v>
      </c>
      <c r="B17" s="68">
        <v>14</v>
      </c>
      <c r="C17" s="69" t="s">
        <v>104</v>
      </c>
      <c r="D17" s="70" t="s">
        <v>45</v>
      </c>
      <c r="E17" s="87" t="s">
        <v>138</v>
      </c>
      <c r="F17" s="68" t="s">
        <v>2</v>
      </c>
      <c r="G17" s="88" t="s">
        <v>100</v>
      </c>
      <c r="H17" s="40"/>
      <c r="I17" s="82">
        <v>0</v>
      </c>
      <c r="J17" s="81" t="s">
        <v>2</v>
      </c>
      <c r="K17" s="83">
        <v>1</v>
      </c>
      <c r="L17" s="41">
        <f t="shared" si="0"/>
        <v>2</v>
      </c>
      <c r="M17" s="304">
        <v>0</v>
      </c>
      <c r="N17" s="301" t="s">
        <v>2</v>
      </c>
      <c r="O17" s="305">
        <v>2</v>
      </c>
      <c r="P17" s="306">
        <f t="shared" si="1"/>
        <v>2</v>
      </c>
      <c r="Q17" s="307">
        <f t="shared" si="2"/>
        <v>5</v>
      </c>
      <c r="R17" s="304">
        <v>0</v>
      </c>
      <c r="S17" s="301" t="s">
        <v>2</v>
      </c>
      <c r="T17" s="305">
        <v>2</v>
      </c>
      <c r="U17" s="306">
        <f t="shared" si="3"/>
        <v>2</v>
      </c>
      <c r="V17" s="307">
        <f t="shared" si="4"/>
        <v>5</v>
      </c>
      <c r="W17" s="304">
        <v>0</v>
      </c>
      <c r="X17" s="301" t="s">
        <v>2</v>
      </c>
      <c r="Y17" s="305">
        <v>2</v>
      </c>
      <c r="Z17" s="306">
        <f t="shared" si="5"/>
        <v>2</v>
      </c>
      <c r="AA17" s="307">
        <f t="shared" si="6"/>
        <v>5</v>
      </c>
      <c r="AB17" s="304">
        <v>0</v>
      </c>
      <c r="AC17" s="301" t="s">
        <v>2</v>
      </c>
      <c r="AD17" s="305">
        <v>0</v>
      </c>
      <c r="AE17" s="306">
        <f t="shared" si="7"/>
        <v>3</v>
      </c>
      <c r="AF17" s="307">
        <f t="shared" si="8"/>
        <v>1</v>
      </c>
      <c r="AG17" s="304">
        <v>0</v>
      </c>
      <c r="AH17" s="301" t="s">
        <v>2</v>
      </c>
      <c r="AI17" s="305">
        <v>2</v>
      </c>
      <c r="AJ17" s="306">
        <f t="shared" si="9"/>
        <v>2</v>
      </c>
      <c r="AK17" s="307">
        <f t="shared" si="10"/>
        <v>5</v>
      </c>
      <c r="AL17" s="304">
        <v>0</v>
      </c>
      <c r="AM17" s="301" t="s">
        <v>2</v>
      </c>
      <c r="AN17" s="305">
        <v>2</v>
      </c>
      <c r="AO17" s="306">
        <f t="shared" si="11"/>
        <v>2</v>
      </c>
      <c r="AP17" s="307">
        <f t="shared" si="12"/>
        <v>5</v>
      </c>
      <c r="AQ17" s="304">
        <v>0</v>
      </c>
      <c r="AR17" s="301" t="s">
        <v>2</v>
      </c>
      <c r="AS17" s="305">
        <v>1</v>
      </c>
      <c r="AT17" s="306">
        <f t="shared" si="13"/>
        <v>2</v>
      </c>
      <c r="AU17" s="307">
        <f t="shared" si="14"/>
        <v>10</v>
      </c>
      <c r="AV17" s="304">
        <v>0</v>
      </c>
      <c r="AW17" s="301" t="s">
        <v>2</v>
      </c>
      <c r="AX17" s="305">
        <v>4</v>
      </c>
      <c r="AY17" s="306">
        <f t="shared" si="15"/>
        <v>2</v>
      </c>
      <c r="AZ17" s="307">
        <f t="shared" si="16"/>
        <v>5</v>
      </c>
      <c r="BA17" s="304">
        <v>0</v>
      </c>
      <c r="BB17" s="301" t="s">
        <v>2</v>
      </c>
      <c r="BC17" s="305">
        <v>3</v>
      </c>
      <c r="BD17" s="306">
        <f t="shared" si="17"/>
        <v>2</v>
      </c>
      <c r="BE17" s="307">
        <f t="shared" si="18"/>
        <v>5</v>
      </c>
      <c r="BF17" s="304">
        <v>0</v>
      </c>
      <c r="BG17" s="301" t="s">
        <v>2</v>
      </c>
      <c r="BH17" s="305">
        <v>2</v>
      </c>
      <c r="BI17" s="306">
        <f t="shared" si="19"/>
        <v>2</v>
      </c>
      <c r="BJ17" s="307">
        <f t="shared" si="20"/>
        <v>5</v>
      </c>
      <c r="BK17" s="304">
        <v>0</v>
      </c>
      <c r="BL17" s="301" t="s">
        <v>2</v>
      </c>
      <c r="BM17" s="305">
        <v>1</v>
      </c>
      <c r="BN17" s="306">
        <f t="shared" si="21"/>
        <v>2</v>
      </c>
      <c r="BO17" s="307">
        <f t="shared" si="22"/>
        <v>10</v>
      </c>
      <c r="BP17" s="304">
        <v>0</v>
      </c>
      <c r="BQ17" s="301" t="s">
        <v>2</v>
      </c>
      <c r="BR17" s="305">
        <v>2</v>
      </c>
      <c r="BS17" s="306">
        <f t="shared" si="23"/>
        <v>2</v>
      </c>
      <c r="BT17" s="307">
        <f t="shared" si="24"/>
        <v>5</v>
      </c>
      <c r="BU17" s="304">
        <v>0</v>
      </c>
      <c r="BV17" s="301" t="s">
        <v>2</v>
      </c>
      <c r="BW17" s="305">
        <v>2</v>
      </c>
      <c r="BX17" s="306">
        <f t="shared" si="25"/>
        <v>2</v>
      </c>
      <c r="BY17" s="307">
        <f t="shared" si="26"/>
        <v>5</v>
      </c>
      <c r="BZ17" s="304">
        <v>0</v>
      </c>
      <c r="CA17" s="301" t="s">
        <v>2</v>
      </c>
      <c r="CB17" s="305">
        <v>2</v>
      </c>
      <c r="CC17" s="306">
        <f t="shared" si="27"/>
        <v>2</v>
      </c>
      <c r="CD17" s="307">
        <f t="shared" si="28"/>
        <v>5</v>
      </c>
      <c r="CE17" s="304">
        <v>0</v>
      </c>
      <c r="CF17" s="301" t="s">
        <v>2</v>
      </c>
      <c r="CG17" s="305">
        <v>2</v>
      </c>
      <c r="CH17" s="306">
        <f t="shared" si="29"/>
        <v>2</v>
      </c>
      <c r="CI17" s="307">
        <f t="shared" si="30"/>
        <v>5</v>
      </c>
      <c r="CJ17" s="304">
        <v>0</v>
      </c>
      <c r="CK17" s="301" t="s">
        <v>2</v>
      </c>
      <c r="CL17" s="305">
        <v>2</v>
      </c>
      <c r="CM17" s="306">
        <f t="shared" si="31"/>
        <v>2</v>
      </c>
      <c r="CN17" s="307">
        <f t="shared" si="32"/>
        <v>5</v>
      </c>
      <c r="CO17" s="304">
        <v>0</v>
      </c>
      <c r="CP17" s="301" t="s">
        <v>2</v>
      </c>
      <c r="CQ17" s="305">
        <v>1</v>
      </c>
      <c r="CR17" s="306">
        <f t="shared" si="33"/>
        <v>2</v>
      </c>
      <c r="CS17" s="307">
        <f t="shared" si="34"/>
        <v>10</v>
      </c>
      <c r="CT17" s="304">
        <v>0</v>
      </c>
      <c r="CU17" s="301" t="s">
        <v>2</v>
      </c>
      <c r="CV17" s="305">
        <v>3</v>
      </c>
      <c r="CW17" s="306">
        <f t="shared" si="35"/>
        <v>2</v>
      </c>
      <c r="CX17" s="307">
        <f t="shared" si="36"/>
        <v>5</v>
      </c>
      <c r="CY17" s="304">
        <v>0</v>
      </c>
      <c r="CZ17" s="301" t="s">
        <v>2</v>
      </c>
      <c r="DA17" s="305">
        <v>2</v>
      </c>
      <c r="DB17" s="306">
        <f t="shared" si="37"/>
        <v>2</v>
      </c>
      <c r="DC17" s="307">
        <f t="shared" si="38"/>
        <v>5</v>
      </c>
      <c r="DD17" s="304">
        <v>0</v>
      </c>
      <c r="DE17" s="301" t="s">
        <v>2</v>
      </c>
      <c r="DF17" s="305">
        <v>2</v>
      </c>
      <c r="DG17" s="306">
        <f t="shared" si="39"/>
        <v>2</v>
      </c>
      <c r="DH17" s="307">
        <f t="shared" si="40"/>
        <v>5</v>
      </c>
      <c r="DI17" s="304">
        <v>0</v>
      </c>
      <c r="DJ17" s="301" t="s">
        <v>2</v>
      </c>
      <c r="DK17" s="305">
        <v>2</v>
      </c>
      <c r="DL17" s="306">
        <f t="shared" si="41"/>
        <v>2</v>
      </c>
      <c r="DM17" s="307">
        <f t="shared" si="42"/>
        <v>5</v>
      </c>
      <c r="DN17" s="304">
        <v>0</v>
      </c>
      <c r="DO17" s="301" t="s">
        <v>2</v>
      </c>
      <c r="DP17" s="305">
        <v>1</v>
      </c>
      <c r="DQ17" s="306">
        <f t="shared" si="43"/>
        <v>2</v>
      </c>
      <c r="DR17" s="307">
        <f t="shared" si="44"/>
        <v>10</v>
      </c>
      <c r="DS17" s="304">
        <v>0</v>
      </c>
      <c r="DT17" s="301" t="s">
        <v>2</v>
      </c>
      <c r="DU17" s="305">
        <v>3</v>
      </c>
      <c r="DV17" s="306">
        <f t="shared" si="45"/>
        <v>2</v>
      </c>
      <c r="DW17" s="307">
        <f t="shared" si="46"/>
        <v>5</v>
      </c>
      <c r="DX17" s="304">
        <v>0</v>
      </c>
      <c r="DY17" s="301" t="s">
        <v>2</v>
      </c>
      <c r="DZ17" s="305">
        <v>1</v>
      </c>
      <c r="EA17" s="306">
        <f t="shared" si="47"/>
        <v>2</v>
      </c>
      <c r="EB17" s="307">
        <f t="shared" si="48"/>
        <v>10</v>
      </c>
      <c r="EC17" s="304">
        <v>0</v>
      </c>
      <c r="ED17" s="301" t="s">
        <v>2</v>
      </c>
      <c r="EE17" s="305">
        <v>2</v>
      </c>
      <c r="EF17" s="306">
        <f t="shared" si="49"/>
        <v>2</v>
      </c>
      <c r="EG17" s="307">
        <f t="shared" si="50"/>
        <v>5</v>
      </c>
      <c r="EH17" s="304">
        <v>0</v>
      </c>
      <c r="EI17" s="301" t="s">
        <v>2</v>
      </c>
      <c r="EJ17" s="305">
        <v>1</v>
      </c>
      <c r="EK17" s="306">
        <f t="shared" si="51"/>
        <v>2</v>
      </c>
      <c r="EL17" s="307">
        <f t="shared" si="52"/>
        <v>10</v>
      </c>
      <c r="EM17" s="304">
        <v>0</v>
      </c>
      <c r="EN17" s="301" t="s">
        <v>2</v>
      </c>
      <c r="EO17" s="305">
        <v>2</v>
      </c>
      <c r="EP17" s="306">
        <f t="shared" si="53"/>
        <v>2</v>
      </c>
      <c r="EQ17" s="307">
        <f t="shared" si="54"/>
        <v>5</v>
      </c>
      <c r="ER17" s="304">
        <v>0</v>
      </c>
      <c r="ES17" s="301" t="s">
        <v>2</v>
      </c>
      <c r="ET17" s="305">
        <v>2</v>
      </c>
      <c r="EU17" s="306">
        <f t="shared" si="55"/>
        <v>2</v>
      </c>
      <c r="EV17" s="307">
        <f t="shared" si="56"/>
        <v>5</v>
      </c>
      <c r="EW17" s="304">
        <v>0</v>
      </c>
      <c r="EX17" s="301" t="s">
        <v>2</v>
      </c>
      <c r="EY17" s="305">
        <v>4</v>
      </c>
      <c r="EZ17" s="306">
        <f t="shared" si="57"/>
        <v>2</v>
      </c>
      <c r="FA17" s="307">
        <f t="shared" si="58"/>
        <v>5</v>
      </c>
      <c r="FB17" s="304">
        <v>0</v>
      </c>
      <c r="FC17" s="301" t="s">
        <v>2</v>
      </c>
      <c r="FD17" s="305">
        <v>2</v>
      </c>
      <c r="FE17" s="306">
        <f t="shared" si="59"/>
        <v>2</v>
      </c>
      <c r="FF17" s="307">
        <f t="shared" si="60"/>
        <v>5</v>
      </c>
      <c r="FG17" s="304">
        <v>0</v>
      </c>
      <c r="FH17" s="301" t="s">
        <v>2</v>
      </c>
      <c r="FI17" s="305">
        <v>2</v>
      </c>
      <c r="FJ17" s="306">
        <f t="shared" si="61"/>
        <v>2</v>
      </c>
      <c r="FK17" s="307">
        <f t="shared" si="62"/>
        <v>5</v>
      </c>
      <c r="FL17" s="304">
        <v>0</v>
      </c>
      <c r="FM17" s="301" t="s">
        <v>2</v>
      </c>
      <c r="FN17" s="305">
        <v>2</v>
      </c>
      <c r="FO17" s="306">
        <f t="shared" si="63"/>
        <v>2</v>
      </c>
      <c r="FP17" s="307">
        <f t="shared" si="64"/>
        <v>5</v>
      </c>
      <c r="FQ17" s="304">
        <v>0</v>
      </c>
      <c r="FR17" s="301" t="s">
        <v>2</v>
      </c>
      <c r="FS17" s="305">
        <v>1</v>
      </c>
      <c r="FT17" s="306">
        <f t="shared" si="65"/>
        <v>2</v>
      </c>
      <c r="FU17" s="307">
        <f t="shared" si="66"/>
        <v>10</v>
      </c>
      <c r="FV17" s="304">
        <v>0</v>
      </c>
      <c r="FW17" s="301" t="s">
        <v>2</v>
      </c>
      <c r="FX17" s="305">
        <v>1</v>
      </c>
      <c r="FY17" s="306">
        <f t="shared" si="67"/>
        <v>2</v>
      </c>
      <c r="FZ17" s="307">
        <f t="shared" si="68"/>
        <v>10</v>
      </c>
      <c r="GA17" s="304">
        <v>1</v>
      </c>
      <c r="GB17" s="301" t="s">
        <v>2</v>
      </c>
      <c r="GC17" s="305">
        <v>2</v>
      </c>
      <c r="GD17" s="306">
        <f t="shared" si="69"/>
        <v>2</v>
      </c>
      <c r="GE17" s="307">
        <f t="shared" si="70"/>
        <v>6</v>
      </c>
      <c r="GF17" s="304">
        <v>0</v>
      </c>
      <c r="GG17" s="301" t="s">
        <v>2</v>
      </c>
      <c r="GH17" s="305">
        <v>1</v>
      </c>
      <c r="GI17" s="306">
        <f t="shared" si="71"/>
        <v>2</v>
      </c>
      <c r="GJ17" s="307">
        <f t="shared" si="72"/>
        <v>10</v>
      </c>
      <c r="GK17" s="304">
        <v>1</v>
      </c>
      <c r="GL17" s="301" t="s">
        <v>2</v>
      </c>
      <c r="GM17" s="305">
        <v>2</v>
      </c>
      <c r="GN17" s="306">
        <f t="shared" si="73"/>
        <v>2</v>
      </c>
      <c r="GO17" s="307">
        <f t="shared" si="74"/>
        <v>6</v>
      </c>
      <c r="GP17" s="304">
        <v>0</v>
      </c>
      <c r="GQ17" s="301" t="s">
        <v>2</v>
      </c>
      <c r="GR17" s="305">
        <v>2</v>
      </c>
      <c r="GS17" s="306">
        <f t="shared" si="75"/>
        <v>2</v>
      </c>
      <c r="GT17" s="307">
        <f t="shared" si="76"/>
        <v>5</v>
      </c>
      <c r="GU17" s="304">
        <v>1</v>
      </c>
      <c r="GV17" s="301" t="s">
        <v>2</v>
      </c>
      <c r="GW17" s="305">
        <v>2</v>
      </c>
      <c r="GX17" s="306">
        <f t="shared" si="77"/>
        <v>2</v>
      </c>
      <c r="GY17" s="307">
        <f t="shared" si="78"/>
        <v>6</v>
      </c>
      <c r="GZ17" s="304">
        <v>0</v>
      </c>
      <c r="HA17" s="301" t="s">
        <v>2</v>
      </c>
      <c r="HB17" s="305">
        <v>4</v>
      </c>
      <c r="HC17" s="306">
        <f t="shared" si="79"/>
        <v>2</v>
      </c>
      <c r="HD17" s="307">
        <f t="shared" si="80"/>
        <v>5</v>
      </c>
      <c r="HE17" s="304">
        <v>0</v>
      </c>
      <c r="HF17" s="301" t="s">
        <v>2</v>
      </c>
      <c r="HG17" s="305">
        <v>2</v>
      </c>
      <c r="HH17" s="306">
        <f t="shared" si="81"/>
        <v>2</v>
      </c>
      <c r="HI17" s="307">
        <f t="shared" si="82"/>
        <v>5</v>
      </c>
      <c r="HJ17" s="304">
        <v>0</v>
      </c>
      <c r="HK17" s="301" t="s">
        <v>2</v>
      </c>
      <c r="HL17" s="305">
        <v>2</v>
      </c>
      <c r="HM17" s="306">
        <f t="shared" si="83"/>
        <v>2</v>
      </c>
      <c r="HN17" s="307">
        <f t="shared" si="84"/>
        <v>5</v>
      </c>
      <c r="HO17" s="304">
        <v>0</v>
      </c>
      <c r="HP17" s="301" t="s">
        <v>2</v>
      </c>
      <c r="HQ17" s="305">
        <v>4</v>
      </c>
      <c r="HR17" s="306">
        <f t="shared" si="85"/>
        <v>2</v>
      </c>
      <c r="HS17" s="307">
        <f t="shared" si="86"/>
        <v>5</v>
      </c>
      <c r="HT17" s="304">
        <v>1</v>
      </c>
      <c r="HU17" s="301" t="s">
        <v>2</v>
      </c>
      <c r="HV17" s="305">
        <v>0</v>
      </c>
      <c r="HW17" s="306">
        <f t="shared" si="87"/>
        <v>1</v>
      </c>
      <c r="HX17" s="307">
        <f t="shared" si="88"/>
        <v>0</v>
      </c>
      <c r="HY17" s="304">
        <v>0</v>
      </c>
      <c r="HZ17" s="301" t="s">
        <v>2</v>
      </c>
      <c r="IA17" s="305">
        <v>2</v>
      </c>
      <c r="IB17" s="306">
        <f t="shared" si="89"/>
        <v>2</v>
      </c>
      <c r="IC17" s="307">
        <f t="shared" si="90"/>
        <v>5</v>
      </c>
      <c r="ID17" s="304">
        <v>1</v>
      </c>
      <c r="IE17" s="301" t="s">
        <v>2</v>
      </c>
      <c r="IF17" s="305">
        <v>3</v>
      </c>
      <c r="IG17" s="306">
        <f t="shared" si="91"/>
        <v>2</v>
      </c>
      <c r="IH17" s="307">
        <f t="shared" si="92"/>
        <v>4</v>
      </c>
      <c r="II17" s="304">
        <v>1</v>
      </c>
      <c r="IJ17" s="301" t="s">
        <v>2</v>
      </c>
      <c r="IK17" s="305">
        <v>2</v>
      </c>
      <c r="IL17" s="306">
        <f t="shared" si="93"/>
        <v>2</v>
      </c>
      <c r="IM17" s="307">
        <f t="shared" si="94"/>
        <v>6</v>
      </c>
      <c r="IN17" s="304">
        <v>0</v>
      </c>
      <c r="IO17" s="301" t="s">
        <v>2</v>
      </c>
      <c r="IP17" s="305">
        <v>2</v>
      </c>
      <c r="IQ17" s="306">
        <f t="shared" si="95"/>
        <v>2</v>
      </c>
      <c r="IR17" s="307">
        <f t="shared" si="96"/>
        <v>5</v>
      </c>
      <c r="IS17" s="304">
        <v>1</v>
      </c>
      <c r="IT17" s="301" t="s">
        <v>2</v>
      </c>
      <c r="IU17" s="305">
        <v>2</v>
      </c>
      <c r="IV17" s="306">
        <f t="shared" si="97"/>
        <v>2</v>
      </c>
      <c r="IW17" s="307">
        <f t="shared" si="98"/>
        <v>6</v>
      </c>
      <c r="IX17" s="304">
        <v>0</v>
      </c>
      <c r="IY17" s="301" t="s">
        <v>2</v>
      </c>
      <c r="IZ17" s="305">
        <v>1</v>
      </c>
      <c r="JA17" s="306">
        <f t="shared" si="99"/>
        <v>2</v>
      </c>
      <c r="JB17" s="307">
        <f t="shared" si="100"/>
        <v>10</v>
      </c>
      <c r="JC17" s="304">
        <v>1</v>
      </c>
      <c r="JD17" s="301" t="s">
        <v>2</v>
      </c>
      <c r="JE17" s="305">
        <v>2</v>
      </c>
      <c r="JF17" s="306">
        <f t="shared" si="101"/>
        <v>2</v>
      </c>
      <c r="JG17" s="307">
        <f t="shared" si="102"/>
        <v>6</v>
      </c>
      <c r="JH17" s="304">
        <v>0</v>
      </c>
      <c r="JI17" s="301" t="s">
        <v>2</v>
      </c>
      <c r="JJ17" s="305">
        <v>2</v>
      </c>
      <c r="JK17" s="306">
        <f t="shared" si="103"/>
        <v>2</v>
      </c>
      <c r="JL17" s="307">
        <f t="shared" si="104"/>
        <v>5</v>
      </c>
      <c r="JM17" s="304">
        <v>1</v>
      </c>
      <c r="JN17" s="301" t="s">
        <v>2</v>
      </c>
      <c r="JO17" s="305">
        <v>4</v>
      </c>
      <c r="JP17" s="306">
        <f t="shared" si="105"/>
        <v>2</v>
      </c>
      <c r="JQ17" s="307">
        <f t="shared" si="106"/>
        <v>4</v>
      </c>
      <c r="JR17" s="304">
        <v>0</v>
      </c>
      <c r="JS17" s="301" t="s">
        <v>2</v>
      </c>
      <c r="JT17" s="305">
        <v>3</v>
      </c>
      <c r="JU17" s="306">
        <f t="shared" si="107"/>
        <v>2</v>
      </c>
      <c r="JV17" s="307">
        <f t="shared" si="108"/>
        <v>5</v>
      </c>
      <c r="JW17" s="304">
        <v>0</v>
      </c>
      <c r="JX17" s="301" t="s">
        <v>2</v>
      </c>
      <c r="JY17" s="305">
        <v>2</v>
      </c>
      <c r="JZ17" s="306">
        <f t="shared" si="109"/>
        <v>2</v>
      </c>
      <c r="KA17" s="307">
        <f t="shared" si="110"/>
        <v>5</v>
      </c>
      <c r="KB17" s="304">
        <v>0</v>
      </c>
      <c r="KC17" s="301" t="s">
        <v>2</v>
      </c>
      <c r="KD17" s="305">
        <v>1</v>
      </c>
      <c r="KE17" s="306">
        <f t="shared" si="111"/>
        <v>2</v>
      </c>
      <c r="KF17" s="307">
        <f t="shared" si="112"/>
        <v>10</v>
      </c>
      <c r="KG17" s="304">
        <v>0</v>
      </c>
      <c r="KH17" s="301" t="s">
        <v>2</v>
      </c>
      <c r="KI17" s="305">
        <v>2</v>
      </c>
      <c r="KJ17" s="306">
        <f t="shared" si="113"/>
        <v>2</v>
      </c>
      <c r="KK17" s="307">
        <f t="shared" si="114"/>
        <v>5</v>
      </c>
      <c r="KL17" s="304">
        <v>0</v>
      </c>
      <c r="KM17" s="301" t="s">
        <v>2</v>
      </c>
      <c r="KN17" s="305">
        <v>4</v>
      </c>
      <c r="KO17" s="306">
        <f t="shared" si="115"/>
        <v>2</v>
      </c>
      <c r="KP17" s="307">
        <f t="shared" si="116"/>
        <v>5</v>
      </c>
      <c r="KQ17" s="304">
        <v>1</v>
      </c>
      <c r="KR17" s="301" t="s">
        <v>2</v>
      </c>
      <c r="KS17" s="305">
        <v>2</v>
      </c>
      <c r="KT17" s="306">
        <f t="shared" si="117"/>
        <v>2</v>
      </c>
      <c r="KU17" s="307">
        <f t="shared" si="118"/>
        <v>6</v>
      </c>
      <c r="KV17" s="304">
        <v>0</v>
      </c>
      <c r="KW17" s="301" t="s">
        <v>2</v>
      </c>
      <c r="KX17" s="305">
        <v>1</v>
      </c>
      <c r="KY17" s="306">
        <f t="shared" si="119"/>
        <v>2</v>
      </c>
      <c r="KZ17" s="307">
        <f t="shared" si="120"/>
        <v>10</v>
      </c>
      <c r="LA17" s="304">
        <v>0</v>
      </c>
      <c r="LB17" s="301" t="s">
        <v>2</v>
      </c>
      <c r="LC17" s="305">
        <v>3</v>
      </c>
      <c r="LD17" s="306">
        <f t="shared" si="121"/>
        <v>2</v>
      </c>
      <c r="LE17" s="307">
        <f t="shared" si="122"/>
        <v>5</v>
      </c>
      <c r="LF17" s="304">
        <v>1</v>
      </c>
      <c r="LG17" s="301" t="s">
        <v>2</v>
      </c>
      <c r="LH17" s="305">
        <v>2</v>
      </c>
      <c r="LI17" s="306">
        <f t="shared" si="123"/>
        <v>2</v>
      </c>
      <c r="LJ17" s="307">
        <f t="shared" si="124"/>
        <v>6</v>
      </c>
      <c r="LK17" s="304">
        <v>0</v>
      </c>
      <c r="LL17" s="301" t="s">
        <v>2</v>
      </c>
      <c r="LM17" s="305">
        <v>0</v>
      </c>
      <c r="LN17" s="306">
        <f t="shared" si="125"/>
        <v>3</v>
      </c>
      <c r="LO17" s="307">
        <f t="shared" si="126"/>
        <v>1</v>
      </c>
      <c r="LP17" s="304">
        <v>0</v>
      </c>
      <c r="LQ17" s="301" t="s">
        <v>2</v>
      </c>
      <c r="LR17" s="305">
        <v>1</v>
      </c>
      <c r="LS17" s="306">
        <f t="shared" si="127"/>
        <v>2</v>
      </c>
      <c r="LT17" s="307">
        <f t="shared" si="128"/>
        <v>10</v>
      </c>
      <c r="LU17" s="304">
        <v>0</v>
      </c>
      <c r="LV17" s="301" t="s">
        <v>2</v>
      </c>
      <c r="LW17" s="305">
        <v>3</v>
      </c>
      <c r="LX17" s="306">
        <f t="shared" si="129"/>
        <v>2</v>
      </c>
      <c r="LY17" s="307">
        <f t="shared" si="130"/>
        <v>5</v>
      </c>
      <c r="LZ17" s="304">
        <v>0</v>
      </c>
      <c r="MA17" s="301" t="s">
        <v>2</v>
      </c>
      <c r="MB17" s="305">
        <v>2</v>
      </c>
      <c r="MC17" s="306">
        <f t="shared" si="131"/>
        <v>2</v>
      </c>
      <c r="MD17" s="307">
        <f t="shared" si="132"/>
        <v>5</v>
      </c>
      <c r="ME17" s="304">
        <v>0</v>
      </c>
      <c r="MF17" s="301" t="s">
        <v>2</v>
      </c>
      <c r="MG17" s="305">
        <v>2</v>
      </c>
      <c r="MH17" s="306">
        <f t="shared" si="133"/>
        <v>2</v>
      </c>
      <c r="MI17" s="307">
        <f t="shared" si="134"/>
        <v>5</v>
      </c>
      <c r="MJ17" s="304">
        <v>1</v>
      </c>
      <c r="MK17" s="301" t="s">
        <v>2</v>
      </c>
      <c r="ML17" s="305">
        <v>2</v>
      </c>
      <c r="MM17" s="306">
        <f t="shared" si="135"/>
        <v>2</v>
      </c>
      <c r="MN17" s="307">
        <f t="shared" si="136"/>
        <v>6</v>
      </c>
      <c r="MO17" s="304">
        <v>1</v>
      </c>
      <c r="MP17" s="301" t="s">
        <v>2</v>
      </c>
      <c r="MQ17" s="305">
        <v>1</v>
      </c>
      <c r="MR17" s="306">
        <f t="shared" si="137"/>
        <v>3</v>
      </c>
      <c r="MS17" s="307">
        <f t="shared" si="138"/>
        <v>1</v>
      </c>
      <c r="MT17" s="304">
        <v>0</v>
      </c>
      <c r="MU17" s="301" t="s">
        <v>2</v>
      </c>
      <c r="MV17" s="305">
        <v>2</v>
      </c>
      <c r="MW17" s="306">
        <f t="shared" si="139"/>
        <v>2</v>
      </c>
      <c r="MX17" s="307">
        <f t="shared" si="140"/>
        <v>5</v>
      </c>
      <c r="MY17" s="304">
        <v>0</v>
      </c>
      <c r="MZ17" s="301" t="s">
        <v>2</v>
      </c>
      <c r="NA17" s="305">
        <v>2</v>
      </c>
      <c r="NB17" s="306">
        <f t="shared" si="141"/>
        <v>2</v>
      </c>
      <c r="NC17" s="307">
        <f t="shared" si="142"/>
        <v>5</v>
      </c>
      <c r="ND17" s="304">
        <v>0</v>
      </c>
      <c r="NE17" s="301" t="s">
        <v>2</v>
      </c>
      <c r="NF17" s="305">
        <v>1</v>
      </c>
      <c r="NG17" s="306">
        <f t="shared" si="143"/>
        <v>2</v>
      </c>
      <c r="NH17" s="307">
        <f t="shared" si="144"/>
        <v>10</v>
      </c>
      <c r="NI17" s="304">
        <v>2</v>
      </c>
      <c r="NJ17" s="301" t="s">
        <v>2</v>
      </c>
      <c r="NK17" s="305">
        <v>2</v>
      </c>
      <c r="NL17" s="306">
        <f t="shared" si="145"/>
        <v>3</v>
      </c>
      <c r="NM17" s="307">
        <f t="shared" si="146"/>
        <v>0</v>
      </c>
      <c r="NN17" s="304">
        <v>0</v>
      </c>
      <c r="NO17" s="301" t="s">
        <v>2</v>
      </c>
      <c r="NP17" s="305">
        <v>2</v>
      </c>
      <c r="NQ17" s="306">
        <f t="shared" si="147"/>
        <v>2</v>
      </c>
      <c r="NR17" s="307">
        <f t="shared" si="148"/>
        <v>5</v>
      </c>
      <c r="NS17" s="304">
        <v>0</v>
      </c>
      <c r="NT17" s="301" t="s">
        <v>2</v>
      </c>
      <c r="NU17" s="305">
        <v>2</v>
      </c>
      <c r="NV17" s="306">
        <f t="shared" si="149"/>
        <v>2</v>
      </c>
      <c r="NW17" s="307">
        <f t="shared" si="150"/>
        <v>5</v>
      </c>
      <c r="NX17" s="304">
        <v>0</v>
      </c>
      <c r="NY17" s="301" t="s">
        <v>2</v>
      </c>
      <c r="NZ17" s="305">
        <v>2</v>
      </c>
      <c r="OA17" s="306">
        <f t="shared" si="151"/>
        <v>2</v>
      </c>
      <c r="OB17" s="307">
        <f t="shared" si="152"/>
        <v>5</v>
      </c>
      <c r="OC17" s="304">
        <v>0</v>
      </c>
      <c r="OD17" s="301" t="s">
        <v>2</v>
      </c>
      <c r="OE17" s="305">
        <v>2</v>
      </c>
      <c r="OF17" s="306">
        <f t="shared" si="153"/>
        <v>2</v>
      </c>
      <c r="OG17" s="307">
        <f t="shared" si="154"/>
        <v>5</v>
      </c>
    </row>
    <row r="18" spans="1:397" ht="13.5" customHeight="1" x14ac:dyDescent="0.2">
      <c r="A18" s="71" t="s">
        <v>30</v>
      </c>
      <c r="B18" s="68">
        <v>20</v>
      </c>
      <c r="C18" s="69" t="s">
        <v>104</v>
      </c>
      <c r="D18" s="70" t="s">
        <v>123</v>
      </c>
      <c r="E18" s="87" t="s">
        <v>100</v>
      </c>
      <c r="F18" s="68" t="s">
        <v>2</v>
      </c>
      <c r="G18" s="88" t="s">
        <v>137</v>
      </c>
      <c r="H18" s="40"/>
      <c r="I18" s="82">
        <v>0</v>
      </c>
      <c r="J18" s="81" t="s">
        <v>2</v>
      </c>
      <c r="K18" s="83">
        <v>1</v>
      </c>
      <c r="L18" s="41">
        <f t="shared" si="0"/>
        <v>2</v>
      </c>
      <c r="M18" s="304">
        <v>0</v>
      </c>
      <c r="N18" s="301" t="s">
        <v>2</v>
      </c>
      <c r="O18" s="305">
        <v>2</v>
      </c>
      <c r="P18" s="306">
        <f t="shared" si="1"/>
        <v>2</v>
      </c>
      <c r="Q18" s="307">
        <f t="shared" si="2"/>
        <v>5</v>
      </c>
      <c r="R18" s="304">
        <v>1</v>
      </c>
      <c r="S18" s="301" t="s">
        <v>2</v>
      </c>
      <c r="T18" s="305">
        <v>0</v>
      </c>
      <c r="U18" s="306">
        <f t="shared" si="3"/>
        <v>1</v>
      </c>
      <c r="V18" s="307">
        <f t="shared" si="4"/>
        <v>0</v>
      </c>
      <c r="W18" s="304">
        <v>0</v>
      </c>
      <c r="X18" s="301" t="s">
        <v>2</v>
      </c>
      <c r="Y18" s="305">
        <v>2</v>
      </c>
      <c r="Z18" s="306">
        <f t="shared" si="5"/>
        <v>2</v>
      </c>
      <c r="AA18" s="307">
        <f t="shared" si="6"/>
        <v>5</v>
      </c>
      <c r="AB18" s="304">
        <v>1</v>
      </c>
      <c r="AC18" s="301" t="s">
        <v>2</v>
      </c>
      <c r="AD18" s="305">
        <v>3</v>
      </c>
      <c r="AE18" s="306">
        <f t="shared" si="7"/>
        <v>2</v>
      </c>
      <c r="AF18" s="307">
        <f t="shared" si="8"/>
        <v>4</v>
      </c>
      <c r="AG18" s="304">
        <v>1</v>
      </c>
      <c r="AH18" s="301" t="s">
        <v>2</v>
      </c>
      <c r="AI18" s="305">
        <v>2</v>
      </c>
      <c r="AJ18" s="306">
        <f t="shared" si="9"/>
        <v>2</v>
      </c>
      <c r="AK18" s="307">
        <f t="shared" si="10"/>
        <v>6</v>
      </c>
      <c r="AL18" s="304">
        <v>0</v>
      </c>
      <c r="AM18" s="301" t="s">
        <v>2</v>
      </c>
      <c r="AN18" s="305">
        <v>2</v>
      </c>
      <c r="AO18" s="306">
        <f t="shared" si="11"/>
        <v>2</v>
      </c>
      <c r="AP18" s="307">
        <f t="shared" si="12"/>
        <v>5</v>
      </c>
      <c r="AQ18" s="304">
        <v>0</v>
      </c>
      <c r="AR18" s="301" t="s">
        <v>2</v>
      </c>
      <c r="AS18" s="305">
        <v>1</v>
      </c>
      <c r="AT18" s="306">
        <f t="shared" si="13"/>
        <v>2</v>
      </c>
      <c r="AU18" s="307">
        <f t="shared" si="14"/>
        <v>10</v>
      </c>
      <c r="AV18" s="304">
        <v>1</v>
      </c>
      <c r="AW18" s="301" t="s">
        <v>2</v>
      </c>
      <c r="AX18" s="305">
        <v>3</v>
      </c>
      <c r="AY18" s="306">
        <f t="shared" si="15"/>
        <v>2</v>
      </c>
      <c r="AZ18" s="307">
        <f t="shared" si="16"/>
        <v>4</v>
      </c>
      <c r="BA18" s="304">
        <v>1</v>
      </c>
      <c r="BB18" s="301" t="s">
        <v>2</v>
      </c>
      <c r="BC18" s="305">
        <v>2</v>
      </c>
      <c r="BD18" s="306">
        <f t="shared" si="17"/>
        <v>2</v>
      </c>
      <c r="BE18" s="307">
        <f t="shared" si="18"/>
        <v>6</v>
      </c>
      <c r="BF18" s="304">
        <v>0</v>
      </c>
      <c r="BG18" s="301" t="s">
        <v>2</v>
      </c>
      <c r="BH18" s="305">
        <v>2</v>
      </c>
      <c r="BI18" s="306">
        <f t="shared" si="19"/>
        <v>2</v>
      </c>
      <c r="BJ18" s="307">
        <f t="shared" si="20"/>
        <v>5</v>
      </c>
      <c r="BK18" s="304">
        <v>0</v>
      </c>
      <c r="BL18" s="301" t="s">
        <v>2</v>
      </c>
      <c r="BM18" s="305">
        <v>2</v>
      </c>
      <c r="BN18" s="306">
        <f t="shared" si="21"/>
        <v>2</v>
      </c>
      <c r="BO18" s="307">
        <f t="shared" si="22"/>
        <v>5</v>
      </c>
      <c r="BP18" s="304">
        <v>0</v>
      </c>
      <c r="BQ18" s="301" t="s">
        <v>2</v>
      </c>
      <c r="BR18" s="305">
        <v>2</v>
      </c>
      <c r="BS18" s="306">
        <f t="shared" si="23"/>
        <v>2</v>
      </c>
      <c r="BT18" s="307">
        <f t="shared" si="24"/>
        <v>5</v>
      </c>
      <c r="BU18" s="304">
        <v>1</v>
      </c>
      <c r="BV18" s="301" t="s">
        <v>2</v>
      </c>
      <c r="BW18" s="305">
        <v>3</v>
      </c>
      <c r="BX18" s="306">
        <f t="shared" si="25"/>
        <v>2</v>
      </c>
      <c r="BY18" s="307">
        <f t="shared" si="26"/>
        <v>4</v>
      </c>
      <c r="BZ18" s="304">
        <v>1</v>
      </c>
      <c r="CA18" s="301" t="s">
        <v>2</v>
      </c>
      <c r="CB18" s="305">
        <v>1</v>
      </c>
      <c r="CC18" s="306">
        <f t="shared" si="27"/>
        <v>3</v>
      </c>
      <c r="CD18" s="307">
        <f t="shared" si="28"/>
        <v>1</v>
      </c>
      <c r="CE18" s="304">
        <v>1</v>
      </c>
      <c r="CF18" s="301" t="s">
        <v>2</v>
      </c>
      <c r="CG18" s="305">
        <v>1</v>
      </c>
      <c r="CH18" s="306">
        <f t="shared" si="29"/>
        <v>3</v>
      </c>
      <c r="CI18" s="307">
        <f t="shared" si="30"/>
        <v>1</v>
      </c>
      <c r="CJ18" s="304">
        <v>1</v>
      </c>
      <c r="CK18" s="301" t="s">
        <v>2</v>
      </c>
      <c r="CL18" s="305">
        <v>1</v>
      </c>
      <c r="CM18" s="306">
        <f t="shared" si="31"/>
        <v>3</v>
      </c>
      <c r="CN18" s="307">
        <f t="shared" si="32"/>
        <v>1</v>
      </c>
      <c r="CO18" s="304">
        <v>1</v>
      </c>
      <c r="CP18" s="301" t="s">
        <v>2</v>
      </c>
      <c r="CQ18" s="305">
        <v>2</v>
      </c>
      <c r="CR18" s="306">
        <f t="shared" si="33"/>
        <v>2</v>
      </c>
      <c r="CS18" s="307">
        <f t="shared" si="34"/>
        <v>6</v>
      </c>
      <c r="CT18" s="304">
        <v>1</v>
      </c>
      <c r="CU18" s="301" t="s">
        <v>2</v>
      </c>
      <c r="CV18" s="305">
        <v>2</v>
      </c>
      <c r="CW18" s="306">
        <f t="shared" si="35"/>
        <v>2</v>
      </c>
      <c r="CX18" s="307">
        <f t="shared" si="36"/>
        <v>6</v>
      </c>
      <c r="CY18" s="304">
        <v>1</v>
      </c>
      <c r="CZ18" s="301" t="s">
        <v>2</v>
      </c>
      <c r="DA18" s="305">
        <v>2</v>
      </c>
      <c r="DB18" s="306">
        <f t="shared" si="37"/>
        <v>2</v>
      </c>
      <c r="DC18" s="307">
        <f t="shared" si="38"/>
        <v>6</v>
      </c>
      <c r="DD18" s="304">
        <v>1</v>
      </c>
      <c r="DE18" s="301" t="s">
        <v>2</v>
      </c>
      <c r="DF18" s="305">
        <v>1</v>
      </c>
      <c r="DG18" s="306">
        <f t="shared" si="39"/>
        <v>3</v>
      </c>
      <c r="DH18" s="307">
        <f t="shared" si="40"/>
        <v>1</v>
      </c>
      <c r="DI18" s="304">
        <v>0</v>
      </c>
      <c r="DJ18" s="301" t="s">
        <v>2</v>
      </c>
      <c r="DK18" s="305">
        <v>3</v>
      </c>
      <c r="DL18" s="306">
        <f t="shared" si="41"/>
        <v>2</v>
      </c>
      <c r="DM18" s="307">
        <f t="shared" si="42"/>
        <v>5</v>
      </c>
      <c r="DN18" s="304">
        <v>0</v>
      </c>
      <c r="DO18" s="301" t="s">
        <v>2</v>
      </c>
      <c r="DP18" s="305">
        <v>1</v>
      </c>
      <c r="DQ18" s="306">
        <f t="shared" si="43"/>
        <v>2</v>
      </c>
      <c r="DR18" s="307">
        <f t="shared" si="44"/>
        <v>10</v>
      </c>
      <c r="DS18" s="304">
        <v>1</v>
      </c>
      <c r="DT18" s="301" t="s">
        <v>2</v>
      </c>
      <c r="DU18" s="305">
        <v>1</v>
      </c>
      <c r="DV18" s="306">
        <f t="shared" si="45"/>
        <v>3</v>
      </c>
      <c r="DW18" s="307">
        <f t="shared" si="46"/>
        <v>1</v>
      </c>
      <c r="DX18" s="304">
        <v>2</v>
      </c>
      <c r="DY18" s="301" t="s">
        <v>2</v>
      </c>
      <c r="DZ18" s="305">
        <v>2</v>
      </c>
      <c r="EA18" s="306">
        <f t="shared" si="47"/>
        <v>3</v>
      </c>
      <c r="EB18" s="307">
        <f t="shared" si="48"/>
        <v>0</v>
      </c>
      <c r="EC18" s="304">
        <v>1</v>
      </c>
      <c r="ED18" s="301" t="s">
        <v>2</v>
      </c>
      <c r="EE18" s="305">
        <v>2</v>
      </c>
      <c r="EF18" s="306">
        <f t="shared" si="49"/>
        <v>2</v>
      </c>
      <c r="EG18" s="307">
        <f t="shared" si="50"/>
        <v>6</v>
      </c>
      <c r="EH18" s="304">
        <v>0</v>
      </c>
      <c r="EI18" s="301" t="s">
        <v>2</v>
      </c>
      <c r="EJ18" s="305">
        <v>1</v>
      </c>
      <c r="EK18" s="306">
        <f t="shared" si="51"/>
        <v>2</v>
      </c>
      <c r="EL18" s="307">
        <f t="shared" si="52"/>
        <v>10</v>
      </c>
      <c r="EM18" s="304">
        <v>0</v>
      </c>
      <c r="EN18" s="301" t="s">
        <v>2</v>
      </c>
      <c r="EO18" s="305">
        <v>2</v>
      </c>
      <c r="EP18" s="306">
        <f t="shared" si="53"/>
        <v>2</v>
      </c>
      <c r="EQ18" s="307">
        <f t="shared" si="54"/>
        <v>5</v>
      </c>
      <c r="ER18" s="304">
        <v>0</v>
      </c>
      <c r="ES18" s="301" t="s">
        <v>2</v>
      </c>
      <c r="ET18" s="305">
        <v>1</v>
      </c>
      <c r="EU18" s="306">
        <f t="shared" si="55"/>
        <v>2</v>
      </c>
      <c r="EV18" s="307">
        <f t="shared" si="56"/>
        <v>10</v>
      </c>
      <c r="EW18" s="304">
        <v>1</v>
      </c>
      <c r="EX18" s="301" t="s">
        <v>2</v>
      </c>
      <c r="EY18" s="305">
        <v>3</v>
      </c>
      <c r="EZ18" s="306">
        <f t="shared" si="57"/>
        <v>2</v>
      </c>
      <c r="FA18" s="307">
        <f t="shared" si="58"/>
        <v>4</v>
      </c>
      <c r="FB18" s="304">
        <v>1</v>
      </c>
      <c r="FC18" s="301" t="s">
        <v>2</v>
      </c>
      <c r="FD18" s="305">
        <v>2</v>
      </c>
      <c r="FE18" s="306">
        <f t="shared" si="59"/>
        <v>2</v>
      </c>
      <c r="FF18" s="307">
        <f t="shared" si="60"/>
        <v>6</v>
      </c>
      <c r="FG18" s="304">
        <v>1</v>
      </c>
      <c r="FH18" s="301" t="s">
        <v>2</v>
      </c>
      <c r="FI18" s="305">
        <v>1</v>
      </c>
      <c r="FJ18" s="306">
        <f t="shared" si="61"/>
        <v>3</v>
      </c>
      <c r="FK18" s="307">
        <f t="shared" si="62"/>
        <v>1</v>
      </c>
      <c r="FL18" s="304">
        <v>2</v>
      </c>
      <c r="FM18" s="301" t="s">
        <v>2</v>
      </c>
      <c r="FN18" s="305">
        <v>1</v>
      </c>
      <c r="FO18" s="306">
        <f t="shared" si="63"/>
        <v>1</v>
      </c>
      <c r="FP18" s="307">
        <f t="shared" si="64"/>
        <v>1</v>
      </c>
      <c r="FQ18" s="304">
        <v>1</v>
      </c>
      <c r="FR18" s="301" t="s">
        <v>2</v>
      </c>
      <c r="FS18" s="305">
        <v>2</v>
      </c>
      <c r="FT18" s="306">
        <f t="shared" si="65"/>
        <v>2</v>
      </c>
      <c r="FU18" s="307">
        <f t="shared" si="66"/>
        <v>6</v>
      </c>
      <c r="FV18" s="304">
        <v>1</v>
      </c>
      <c r="FW18" s="301" t="s">
        <v>2</v>
      </c>
      <c r="FX18" s="305">
        <v>3</v>
      </c>
      <c r="FY18" s="306">
        <f t="shared" si="67"/>
        <v>2</v>
      </c>
      <c r="FZ18" s="307">
        <f t="shared" si="68"/>
        <v>4</v>
      </c>
      <c r="GA18" s="304">
        <v>1</v>
      </c>
      <c r="GB18" s="301" t="s">
        <v>2</v>
      </c>
      <c r="GC18" s="305">
        <v>3</v>
      </c>
      <c r="GD18" s="306">
        <f t="shared" si="69"/>
        <v>2</v>
      </c>
      <c r="GE18" s="307">
        <f t="shared" si="70"/>
        <v>4</v>
      </c>
      <c r="GF18" s="304">
        <v>0</v>
      </c>
      <c r="GG18" s="301" t="s">
        <v>2</v>
      </c>
      <c r="GH18" s="305">
        <v>1</v>
      </c>
      <c r="GI18" s="306">
        <f t="shared" si="71"/>
        <v>2</v>
      </c>
      <c r="GJ18" s="307">
        <f t="shared" si="72"/>
        <v>10</v>
      </c>
      <c r="GK18" s="304">
        <v>0</v>
      </c>
      <c r="GL18" s="301" t="s">
        <v>2</v>
      </c>
      <c r="GM18" s="305">
        <v>2</v>
      </c>
      <c r="GN18" s="306">
        <f t="shared" si="73"/>
        <v>2</v>
      </c>
      <c r="GO18" s="307">
        <f t="shared" si="74"/>
        <v>5</v>
      </c>
      <c r="GP18" s="304">
        <v>1</v>
      </c>
      <c r="GQ18" s="301" t="s">
        <v>2</v>
      </c>
      <c r="GR18" s="305">
        <v>1</v>
      </c>
      <c r="GS18" s="306">
        <f t="shared" si="75"/>
        <v>3</v>
      </c>
      <c r="GT18" s="307">
        <f t="shared" si="76"/>
        <v>1</v>
      </c>
      <c r="GU18" s="304">
        <v>1</v>
      </c>
      <c r="GV18" s="301" t="s">
        <v>2</v>
      </c>
      <c r="GW18" s="305">
        <v>2</v>
      </c>
      <c r="GX18" s="306">
        <f t="shared" si="77"/>
        <v>2</v>
      </c>
      <c r="GY18" s="307">
        <f t="shared" si="78"/>
        <v>6</v>
      </c>
      <c r="GZ18" s="304">
        <v>3</v>
      </c>
      <c r="HA18" s="301" t="s">
        <v>2</v>
      </c>
      <c r="HB18" s="305">
        <v>3</v>
      </c>
      <c r="HC18" s="306">
        <f t="shared" si="79"/>
        <v>3</v>
      </c>
      <c r="HD18" s="307">
        <f t="shared" si="80"/>
        <v>0</v>
      </c>
      <c r="HE18" s="304">
        <v>1</v>
      </c>
      <c r="HF18" s="301" t="s">
        <v>2</v>
      </c>
      <c r="HG18" s="305">
        <v>2</v>
      </c>
      <c r="HH18" s="306">
        <f t="shared" si="81"/>
        <v>2</v>
      </c>
      <c r="HI18" s="307">
        <f t="shared" si="82"/>
        <v>6</v>
      </c>
      <c r="HJ18" s="304">
        <v>1</v>
      </c>
      <c r="HK18" s="301" t="s">
        <v>2</v>
      </c>
      <c r="HL18" s="305">
        <v>1</v>
      </c>
      <c r="HM18" s="306">
        <f t="shared" si="83"/>
        <v>3</v>
      </c>
      <c r="HN18" s="307">
        <f t="shared" si="84"/>
        <v>1</v>
      </c>
      <c r="HO18" s="304">
        <v>2</v>
      </c>
      <c r="HP18" s="301" t="s">
        <v>2</v>
      </c>
      <c r="HQ18" s="305">
        <v>3</v>
      </c>
      <c r="HR18" s="306">
        <f t="shared" si="85"/>
        <v>2</v>
      </c>
      <c r="HS18" s="307">
        <f t="shared" si="86"/>
        <v>6</v>
      </c>
      <c r="HT18" s="304">
        <v>1</v>
      </c>
      <c r="HU18" s="301" t="s">
        <v>2</v>
      </c>
      <c r="HV18" s="305">
        <v>2</v>
      </c>
      <c r="HW18" s="306">
        <f t="shared" si="87"/>
        <v>2</v>
      </c>
      <c r="HX18" s="307">
        <f t="shared" si="88"/>
        <v>6</v>
      </c>
      <c r="HY18" s="304">
        <v>1</v>
      </c>
      <c r="HZ18" s="301" t="s">
        <v>2</v>
      </c>
      <c r="IA18" s="305">
        <v>3</v>
      </c>
      <c r="IB18" s="306">
        <f t="shared" si="89"/>
        <v>2</v>
      </c>
      <c r="IC18" s="307">
        <f t="shared" si="90"/>
        <v>4</v>
      </c>
      <c r="ID18" s="304">
        <v>1</v>
      </c>
      <c r="IE18" s="301" t="s">
        <v>2</v>
      </c>
      <c r="IF18" s="305">
        <v>1</v>
      </c>
      <c r="IG18" s="306">
        <f t="shared" si="91"/>
        <v>3</v>
      </c>
      <c r="IH18" s="307">
        <f t="shared" si="92"/>
        <v>1</v>
      </c>
      <c r="II18" s="304">
        <v>1</v>
      </c>
      <c r="IJ18" s="301" t="s">
        <v>2</v>
      </c>
      <c r="IK18" s="305">
        <v>1</v>
      </c>
      <c r="IL18" s="306">
        <f t="shared" si="93"/>
        <v>3</v>
      </c>
      <c r="IM18" s="307">
        <f t="shared" si="94"/>
        <v>1</v>
      </c>
      <c r="IN18" s="304">
        <v>1</v>
      </c>
      <c r="IO18" s="301" t="s">
        <v>2</v>
      </c>
      <c r="IP18" s="305">
        <v>2</v>
      </c>
      <c r="IQ18" s="306">
        <f t="shared" si="95"/>
        <v>2</v>
      </c>
      <c r="IR18" s="307">
        <f t="shared" si="96"/>
        <v>6</v>
      </c>
      <c r="IS18" s="304">
        <v>1</v>
      </c>
      <c r="IT18" s="301" t="s">
        <v>2</v>
      </c>
      <c r="IU18" s="305">
        <v>2</v>
      </c>
      <c r="IV18" s="306">
        <f t="shared" si="97"/>
        <v>2</v>
      </c>
      <c r="IW18" s="307">
        <f t="shared" si="98"/>
        <v>6</v>
      </c>
      <c r="IX18" s="304">
        <v>0</v>
      </c>
      <c r="IY18" s="301" t="s">
        <v>2</v>
      </c>
      <c r="IZ18" s="305">
        <v>1</v>
      </c>
      <c r="JA18" s="306">
        <f t="shared" si="99"/>
        <v>2</v>
      </c>
      <c r="JB18" s="307">
        <f t="shared" si="100"/>
        <v>10</v>
      </c>
      <c r="JC18" s="304">
        <v>1</v>
      </c>
      <c r="JD18" s="301" t="s">
        <v>2</v>
      </c>
      <c r="JE18" s="305">
        <v>2</v>
      </c>
      <c r="JF18" s="306">
        <f t="shared" si="101"/>
        <v>2</v>
      </c>
      <c r="JG18" s="307">
        <f t="shared" si="102"/>
        <v>6</v>
      </c>
      <c r="JH18" s="304">
        <v>1</v>
      </c>
      <c r="JI18" s="301" t="s">
        <v>2</v>
      </c>
      <c r="JJ18" s="305">
        <v>1</v>
      </c>
      <c r="JK18" s="306">
        <f t="shared" si="103"/>
        <v>3</v>
      </c>
      <c r="JL18" s="307">
        <f t="shared" si="104"/>
        <v>1</v>
      </c>
      <c r="JM18" s="304">
        <v>1</v>
      </c>
      <c r="JN18" s="301" t="s">
        <v>2</v>
      </c>
      <c r="JO18" s="305">
        <v>2</v>
      </c>
      <c r="JP18" s="306">
        <f t="shared" si="105"/>
        <v>2</v>
      </c>
      <c r="JQ18" s="307">
        <f t="shared" si="106"/>
        <v>6</v>
      </c>
      <c r="JR18" s="304">
        <v>1</v>
      </c>
      <c r="JS18" s="301" t="s">
        <v>2</v>
      </c>
      <c r="JT18" s="305">
        <v>2</v>
      </c>
      <c r="JU18" s="306">
        <f t="shared" si="107"/>
        <v>2</v>
      </c>
      <c r="JV18" s="307">
        <f t="shared" si="108"/>
        <v>6</v>
      </c>
      <c r="JW18" s="304">
        <v>3</v>
      </c>
      <c r="JX18" s="301" t="s">
        <v>2</v>
      </c>
      <c r="JY18" s="305">
        <v>4</v>
      </c>
      <c r="JZ18" s="306">
        <f t="shared" si="109"/>
        <v>2</v>
      </c>
      <c r="KA18" s="307">
        <f t="shared" si="110"/>
        <v>6</v>
      </c>
      <c r="KB18" s="304">
        <v>0</v>
      </c>
      <c r="KC18" s="301" t="s">
        <v>2</v>
      </c>
      <c r="KD18" s="305">
        <v>2</v>
      </c>
      <c r="KE18" s="306">
        <f t="shared" si="111"/>
        <v>2</v>
      </c>
      <c r="KF18" s="307">
        <f t="shared" si="112"/>
        <v>5</v>
      </c>
      <c r="KG18" s="304">
        <v>1</v>
      </c>
      <c r="KH18" s="301" t="s">
        <v>2</v>
      </c>
      <c r="KI18" s="305">
        <v>3</v>
      </c>
      <c r="KJ18" s="306">
        <f t="shared" si="113"/>
        <v>2</v>
      </c>
      <c r="KK18" s="307">
        <f t="shared" si="114"/>
        <v>4</v>
      </c>
      <c r="KL18" s="304">
        <v>2</v>
      </c>
      <c r="KM18" s="301" t="s">
        <v>2</v>
      </c>
      <c r="KN18" s="305">
        <v>2</v>
      </c>
      <c r="KO18" s="306">
        <f t="shared" si="115"/>
        <v>3</v>
      </c>
      <c r="KP18" s="307">
        <f t="shared" si="116"/>
        <v>0</v>
      </c>
      <c r="KQ18" s="304">
        <v>1</v>
      </c>
      <c r="KR18" s="301" t="s">
        <v>2</v>
      </c>
      <c r="KS18" s="305">
        <v>2</v>
      </c>
      <c r="KT18" s="306">
        <f t="shared" si="117"/>
        <v>2</v>
      </c>
      <c r="KU18" s="307">
        <f t="shared" si="118"/>
        <v>6</v>
      </c>
      <c r="KV18" s="304">
        <v>0</v>
      </c>
      <c r="KW18" s="301" t="s">
        <v>2</v>
      </c>
      <c r="KX18" s="305">
        <v>2</v>
      </c>
      <c r="KY18" s="306">
        <f t="shared" si="119"/>
        <v>2</v>
      </c>
      <c r="KZ18" s="307">
        <f t="shared" si="120"/>
        <v>5</v>
      </c>
      <c r="LA18" s="304">
        <v>0</v>
      </c>
      <c r="LB18" s="301" t="s">
        <v>2</v>
      </c>
      <c r="LC18" s="305">
        <v>2</v>
      </c>
      <c r="LD18" s="306">
        <f t="shared" si="121"/>
        <v>2</v>
      </c>
      <c r="LE18" s="307">
        <f t="shared" si="122"/>
        <v>5</v>
      </c>
      <c r="LF18" s="304">
        <v>0</v>
      </c>
      <c r="LG18" s="301" t="s">
        <v>2</v>
      </c>
      <c r="LH18" s="305">
        <v>1</v>
      </c>
      <c r="LI18" s="306">
        <f t="shared" si="123"/>
        <v>2</v>
      </c>
      <c r="LJ18" s="307">
        <f t="shared" si="124"/>
        <v>10</v>
      </c>
      <c r="LK18" s="304">
        <v>1</v>
      </c>
      <c r="LL18" s="301" t="s">
        <v>2</v>
      </c>
      <c r="LM18" s="305">
        <v>1</v>
      </c>
      <c r="LN18" s="306">
        <f t="shared" si="125"/>
        <v>3</v>
      </c>
      <c r="LO18" s="307">
        <f t="shared" si="126"/>
        <v>1</v>
      </c>
      <c r="LP18" s="304">
        <v>0</v>
      </c>
      <c r="LQ18" s="301" t="s">
        <v>2</v>
      </c>
      <c r="LR18" s="305">
        <v>2</v>
      </c>
      <c r="LS18" s="306">
        <f t="shared" si="127"/>
        <v>2</v>
      </c>
      <c r="LT18" s="307">
        <f t="shared" si="128"/>
        <v>5</v>
      </c>
      <c r="LU18" s="304">
        <v>1</v>
      </c>
      <c r="LV18" s="301" t="s">
        <v>2</v>
      </c>
      <c r="LW18" s="305">
        <v>2</v>
      </c>
      <c r="LX18" s="306">
        <f t="shared" si="129"/>
        <v>2</v>
      </c>
      <c r="LY18" s="307">
        <f t="shared" si="130"/>
        <v>6</v>
      </c>
      <c r="LZ18" s="304">
        <v>0</v>
      </c>
      <c r="MA18" s="301" t="s">
        <v>2</v>
      </c>
      <c r="MB18" s="305">
        <v>1</v>
      </c>
      <c r="MC18" s="306">
        <f t="shared" si="131"/>
        <v>2</v>
      </c>
      <c r="MD18" s="307">
        <f t="shared" si="132"/>
        <v>10</v>
      </c>
      <c r="ME18" s="304">
        <v>1</v>
      </c>
      <c r="MF18" s="301" t="s">
        <v>2</v>
      </c>
      <c r="MG18" s="305">
        <v>3</v>
      </c>
      <c r="MH18" s="306">
        <f t="shared" si="133"/>
        <v>2</v>
      </c>
      <c r="MI18" s="307">
        <f t="shared" si="134"/>
        <v>4</v>
      </c>
      <c r="MJ18" s="304">
        <v>0</v>
      </c>
      <c r="MK18" s="301" t="s">
        <v>2</v>
      </c>
      <c r="ML18" s="305">
        <v>2</v>
      </c>
      <c r="MM18" s="306">
        <f t="shared" si="135"/>
        <v>2</v>
      </c>
      <c r="MN18" s="307">
        <f t="shared" si="136"/>
        <v>5</v>
      </c>
      <c r="MO18" s="304">
        <v>1</v>
      </c>
      <c r="MP18" s="301" t="s">
        <v>2</v>
      </c>
      <c r="MQ18" s="305">
        <v>2</v>
      </c>
      <c r="MR18" s="306">
        <f t="shared" si="137"/>
        <v>2</v>
      </c>
      <c r="MS18" s="307">
        <f t="shared" si="138"/>
        <v>6</v>
      </c>
      <c r="MT18" s="304">
        <v>1</v>
      </c>
      <c r="MU18" s="301" t="s">
        <v>2</v>
      </c>
      <c r="MV18" s="305">
        <v>2</v>
      </c>
      <c r="MW18" s="306">
        <f t="shared" si="139"/>
        <v>2</v>
      </c>
      <c r="MX18" s="307">
        <f t="shared" si="140"/>
        <v>6</v>
      </c>
      <c r="MY18" s="304">
        <v>0</v>
      </c>
      <c r="MZ18" s="301" t="s">
        <v>2</v>
      </c>
      <c r="NA18" s="305">
        <v>1</v>
      </c>
      <c r="NB18" s="306">
        <f t="shared" si="141"/>
        <v>2</v>
      </c>
      <c r="NC18" s="307">
        <f t="shared" si="142"/>
        <v>10</v>
      </c>
      <c r="ND18" s="304">
        <v>1</v>
      </c>
      <c r="NE18" s="301" t="s">
        <v>2</v>
      </c>
      <c r="NF18" s="305">
        <v>1</v>
      </c>
      <c r="NG18" s="306">
        <f t="shared" si="143"/>
        <v>3</v>
      </c>
      <c r="NH18" s="307">
        <f t="shared" si="144"/>
        <v>1</v>
      </c>
      <c r="NI18" s="304">
        <v>3</v>
      </c>
      <c r="NJ18" s="301" t="s">
        <v>2</v>
      </c>
      <c r="NK18" s="305">
        <v>1</v>
      </c>
      <c r="NL18" s="306">
        <f t="shared" si="145"/>
        <v>1</v>
      </c>
      <c r="NM18" s="307">
        <f t="shared" si="146"/>
        <v>1</v>
      </c>
      <c r="NN18" s="304">
        <v>1</v>
      </c>
      <c r="NO18" s="301" t="s">
        <v>2</v>
      </c>
      <c r="NP18" s="305">
        <v>1</v>
      </c>
      <c r="NQ18" s="306">
        <f t="shared" si="147"/>
        <v>3</v>
      </c>
      <c r="NR18" s="307">
        <f t="shared" si="148"/>
        <v>1</v>
      </c>
      <c r="NS18" s="304">
        <v>1</v>
      </c>
      <c r="NT18" s="301" t="s">
        <v>2</v>
      </c>
      <c r="NU18" s="305">
        <v>3</v>
      </c>
      <c r="NV18" s="306">
        <f t="shared" si="149"/>
        <v>2</v>
      </c>
      <c r="NW18" s="307">
        <f t="shared" si="150"/>
        <v>4</v>
      </c>
      <c r="NX18" s="304">
        <v>1</v>
      </c>
      <c r="NY18" s="301" t="s">
        <v>2</v>
      </c>
      <c r="NZ18" s="305">
        <v>3</v>
      </c>
      <c r="OA18" s="306">
        <f t="shared" si="151"/>
        <v>2</v>
      </c>
      <c r="OB18" s="307">
        <f t="shared" si="152"/>
        <v>4</v>
      </c>
      <c r="OC18" s="304">
        <v>1</v>
      </c>
      <c r="OD18" s="301" t="s">
        <v>2</v>
      </c>
      <c r="OE18" s="305">
        <v>1</v>
      </c>
      <c r="OF18" s="306">
        <f t="shared" si="153"/>
        <v>3</v>
      </c>
      <c r="OG18" s="307">
        <f t="shared" si="154"/>
        <v>1</v>
      </c>
    </row>
    <row r="19" spans="1:397" ht="13.5" customHeight="1" x14ac:dyDescent="0.2">
      <c r="A19" s="71" t="s">
        <v>30</v>
      </c>
      <c r="B19" s="68">
        <v>20</v>
      </c>
      <c r="C19" s="69" t="s">
        <v>104</v>
      </c>
      <c r="D19" s="70" t="s">
        <v>36</v>
      </c>
      <c r="E19" s="87" t="s">
        <v>96</v>
      </c>
      <c r="F19" s="68" t="s">
        <v>2</v>
      </c>
      <c r="G19" s="88" t="s">
        <v>138</v>
      </c>
      <c r="H19" s="40"/>
      <c r="I19" s="82">
        <v>3</v>
      </c>
      <c r="J19" s="81" t="s">
        <v>2</v>
      </c>
      <c r="K19" s="83">
        <v>0</v>
      </c>
      <c r="L19" s="41">
        <f t="shared" si="0"/>
        <v>1</v>
      </c>
      <c r="M19" s="304">
        <v>2</v>
      </c>
      <c r="N19" s="301" t="s">
        <v>2</v>
      </c>
      <c r="O19" s="305">
        <v>0</v>
      </c>
      <c r="P19" s="306">
        <f t="shared" si="1"/>
        <v>1</v>
      </c>
      <c r="Q19" s="307">
        <f t="shared" si="2"/>
        <v>5</v>
      </c>
      <c r="R19" s="304">
        <v>3</v>
      </c>
      <c r="S19" s="301" t="s">
        <v>2</v>
      </c>
      <c r="T19" s="305">
        <v>0</v>
      </c>
      <c r="U19" s="306">
        <f t="shared" si="3"/>
        <v>1</v>
      </c>
      <c r="V19" s="307">
        <f t="shared" si="4"/>
        <v>10</v>
      </c>
      <c r="W19" s="304">
        <v>2</v>
      </c>
      <c r="X19" s="301" t="s">
        <v>2</v>
      </c>
      <c r="Y19" s="305">
        <v>0</v>
      </c>
      <c r="Z19" s="306">
        <f t="shared" si="5"/>
        <v>1</v>
      </c>
      <c r="AA19" s="307">
        <f t="shared" si="6"/>
        <v>5</v>
      </c>
      <c r="AB19" s="304">
        <v>2</v>
      </c>
      <c r="AC19" s="301" t="s">
        <v>2</v>
      </c>
      <c r="AD19" s="305">
        <v>1</v>
      </c>
      <c r="AE19" s="306">
        <f t="shared" si="7"/>
        <v>1</v>
      </c>
      <c r="AF19" s="307">
        <f t="shared" si="8"/>
        <v>4</v>
      </c>
      <c r="AG19" s="304">
        <v>3</v>
      </c>
      <c r="AH19" s="301" t="s">
        <v>2</v>
      </c>
      <c r="AI19" s="305">
        <v>0</v>
      </c>
      <c r="AJ19" s="306">
        <f t="shared" si="9"/>
        <v>1</v>
      </c>
      <c r="AK19" s="307">
        <f t="shared" si="10"/>
        <v>10</v>
      </c>
      <c r="AL19" s="304">
        <v>2</v>
      </c>
      <c r="AM19" s="301" t="s">
        <v>2</v>
      </c>
      <c r="AN19" s="305">
        <v>0</v>
      </c>
      <c r="AO19" s="306">
        <f t="shared" si="11"/>
        <v>1</v>
      </c>
      <c r="AP19" s="307">
        <f t="shared" si="12"/>
        <v>5</v>
      </c>
      <c r="AQ19" s="304">
        <v>2</v>
      </c>
      <c r="AR19" s="301" t="s">
        <v>2</v>
      </c>
      <c r="AS19" s="305">
        <v>0</v>
      </c>
      <c r="AT19" s="306">
        <f t="shared" si="13"/>
        <v>1</v>
      </c>
      <c r="AU19" s="307">
        <f t="shared" si="14"/>
        <v>5</v>
      </c>
      <c r="AV19" s="304">
        <v>3</v>
      </c>
      <c r="AW19" s="301" t="s">
        <v>2</v>
      </c>
      <c r="AX19" s="305">
        <v>0</v>
      </c>
      <c r="AY19" s="306">
        <f t="shared" si="15"/>
        <v>1</v>
      </c>
      <c r="AZ19" s="307">
        <f t="shared" si="16"/>
        <v>10</v>
      </c>
      <c r="BA19" s="304">
        <v>4</v>
      </c>
      <c r="BB19" s="301" t="s">
        <v>2</v>
      </c>
      <c r="BC19" s="305">
        <v>0</v>
      </c>
      <c r="BD19" s="306">
        <f t="shared" si="17"/>
        <v>1</v>
      </c>
      <c r="BE19" s="307">
        <f t="shared" si="18"/>
        <v>5</v>
      </c>
      <c r="BF19" s="304">
        <v>4</v>
      </c>
      <c r="BG19" s="301" t="s">
        <v>2</v>
      </c>
      <c r="BH19" s="305">
        <v>0</v>
      </c>
      <c r="BI19" s="306">
        <f t="shared" si="19"/>
        <v>1</v>
      </c>
      <c r="BJ19" s="307">
        <f t="shared" si="20"/>
        <v>5</v>
      </c>
      <c r="BK19" s="304">
        <v>4</v>
      </c>
      <c r="BL19" s="301" t="s">
        <v>2</v>
      </c>
      <c r="BM19" s="305">
        <v>1</v>
      </c>
      <c r="BN19" s="306">
        <f t="shared" si="21"/>
        <v>1</v>
      </c>
      <c r="BO19" s="307">
        <f t="shared" si="22"/>
        <v>6</v>
      </c>
      <c r="BP19" s="304">
        <v>4</v>
      </c>
      <c r="BQ19" s="301" t="s">
        <v>2</v>
      </c>
      <c r="BR19" s="305">
        <v>0</v>
      </c>
      <c r="BS19" s="306">
        <f t="shared" si="23"/>
        <v>1</v>
      </c>
      <c r="BT19" s="307">
        <f t="shared" si="24"/>
        <v>5</v>
      </c>
      <c r="BU19" s="304">
        <v>5</v>
      </c>
      <c r="BV19" s="301" t="s">
        <v>2</v>
      </c>
      <c r="BW19" s="305">
        <v>0</v>
      </c>
      <c r="BX19" s="306">
        <f t="shared" si="25"/>
        <v>1</v>
      </c>
      <c r="BY19" s="307">
        <f t="shared" si="26"/>
        <v>5</v>
      </c>
      <c r="BZ19" s="304">
        <v>3</v>
      </c>
      <c r="CA19" s="301" t="s">
        <v>2</v>
      </c>
      <c r="CB19" s="305">
        <v>2</v>
      </c>
      <c r="CC19" s="306">
        <f t="shared" si="27"/>
        <v>1</v>
      </c>
      <c r="CD19" s="307">
        <f t="shared" si="28"/>
        <v>5</v>
      </c>
      <c r="CE19" s="304">
        <v>4</v>
      </c>
      <c r="CF19" s="301" t="s">
        <v>2</v>
      </c>
      <c r="CG19" s="305">
        <v>0</v>
      </c>
      <c r="CH19" s="306">
        <f t="shared" si="29"/>
        <v>1</v>
      </c>
      <c r="CI19" s="307">
        <f t="shared" si="30"/>
        <v>5</v>
      </c>
      <c r="CJ19" s="304">
        <v>4</v>
      </c>
      <c r="CK19" s="301" t="s">
        <v>2</v>
      </c>
      <c r="CL19" s="305">
        <v>0</v>
      </c>
      <c r="CM19" s="306">
        <f t="shared" si="31"/>
        <v>1</v>
      </c>
      <c r="CN19" s="307">
        <f t="shared" si="32"/>
        <v>5</v>
      </c>
      <c r="CO19" s="304">
        <v>3</v>
      </c>
      <c r="CP19" s="301" t="s">
        <v>2</v>
      </c>
      <c r="CQ19" s="305">
        <v>0</v>
      </c>
      <c r="CR19" s="306">
        <f t="shared" si="33"/>
        <v>1</v>
      </c>
      <c r="CS19" s="307">
        <f t="shared" si="34"/>
        <v>10</v>
      </c>
      <c r="CT19" s="304">
        <v>4</v>
      </c>
      <c r="CU19" s="301" t="s">
        <v>2</v>
      </c>
      <c r="CV19" s="305">
        <v>0</v>
      </c>
      <c r="CW19" s="306">
        <f t="shared" si="35"/>
        <v>1</v>
      </c>
      <c r="CX19" s="307">
        <f t="shared" si="36"/>
        <v>5</v>
      </c>
      <c r="CY19" s="304">
        <v>4</v>
      </c>
      <c r="CZ19" s="301" t="s">
        <v>2</v>
      </c>
      <c r="DA19" s="305">
        <v>0</v>
      </c>
      <c r="DB19" s="306">
        <f t="shared" si="37"/>
        <v>1</v>
      </c>
      <c r="DC19" s="307">
        <f t="shared" si="38"/>
        <v>5</v>
      </c>
      <c r="DD19" s="304">
        <v>4</v>
      </c>
      <c r="DE19" s="301" t="s">
        <v>2</v>
      </c>
      <c r="DF19" s="305">
        <v>0</v>
      </c>
      <c r="DG19" s="306">
        <f t="shared" si="39"/>
        <v>1</v>
      </c>
      <c r="DH19" s="307">
        <f t="shared" si="40"/>
        <v>5</v>
      </c>
      <c r="DI19" s="304">
        <v>5</v>
      </c>
      <c r="DJ19" s="301" t="s">
        <v>2</v>
      </c>
      <c r="DK19" s="305">
        <v>0</v>
      </c>
      <c r="DL19" s="306">
        <f t="shared" si="41"/>
        <v>1</v>
      </c>
      <c r="DM19" s="307">
        <f t="shared" si="42"/>
        <v>5</v>
      </c>
      <c r="DN19" s="304">
        <v>3</v>
      </c>
      <c r="DO19" s="301" t="s">
        <v>2</v>
      </c>
      <c r="DP19" s="305">
        <v>0</v>
      </c>
      <c r="DQ19" s="306">
        <f t="shared" si="43"/>
        <v>1</v>
      </c>
      <c r="DR19" s="307">
        <f t="shared" si="44"/>
        <v>10</v>
      </c>
      <c r="DS19" s="304">
        <v>4</v>
      </c>
      <c r="DT19" s="301" t="s">
        <v>2</v>
      </c>
      <c r="DU19" s="305">
        <v>0</v>
      </c>
      <c r="DV19" s="306">
        <f t="shared" si="45"/>
        <v>1</v>
      </c>
      <c r="DW19" s="307">
        <f t="shared" si="46"/>
        <v>5</v>
      </c>
      <c r="DX19" s="304">
        <v>3</v>
      </c>
      <c r="DY19" s="301" t="s">
        <v>2</v>
      </c>
      <c r="DZ19" s="305">
        <v>1</v>
      </c>
      <c r="EA19" s="306">
        <f t="shared" si="47"/>
        <v>1</v>
      </c>
      <c r="EB19" s="307">
        <f t="shared" si="48"/>
        <v>5</v>
      </c>
      <c r="EC19" s="304">
        <v>5</v>
      </c>
      <c r="ED19" s="301" t="s">
        <v>2</v>
      </c>
      <c r="EE19" s="305">
        <v>1</v>
      </c>
      <c r="EF19" s="306">
        <f t="shared" si="49"/>
        <v>1</v>
      </c>
      <c r="EG19" s="307">
        <f t="shared" si="50"/>
        <v>4</v>
      </c>
      <c r="EH19" s="304">
        <v>4</v>
      </c>
      <c r="EI19" s="301" t="s">
        <v>2</v>
      </c>
      <c r="EJ19" s="305">
        <v>0</v>
      </c>
      <c r="EK19" s="306">
        <f t="shared" si="51"/>
        <v>1</v>
      </c>
      <c r="EL19" s="307">
        <f t="shared" si="52"/>
        <v>5</v>
      </c>
      <c r="EM19" s="304">
        <v>5</v>
      </c>
      <c r="EN19" s="301" t="s">
        <v>2</v>
      </c>
      <c r="EO19" s="305">
        <v>0</v>
      </c>
      <c r="EP19" s="306">
        <f t="shared" si="53"/>
        <v>1</v>
      </c>
      <c r="EQ19" s="307">
        <f t="shared" si="54"/>
        <v>5</v>
      </c>
      <c r="ER19" s="304">
        <v>4</v>
      </c>
      <c r="ES19" s="301" t="s">
        <v>2</v>
      </c>
      <c r="ET19" s="305">
        <v>0</v>
      </c>
      <c r="EU19" s="306">
        <f t="shared" si="55"/>
        <v>1</v>
      </c>
      <c r="EV19" s="307">
        <f t="shared" si="56"/>
        <v>5</v>
      </c>
      <c r="EW19" s="304">
        <v>7</v>
      </c>
      <c r="EX19" s="301" t="s">
        <v>2</v>
      </c>
      <c r="EY19" s="305">
        <v>0</v>
      </c>
      <c r="EZ19" s="306">
        <f t="shared" si="57"/>
        <v>1</v>
      </c>
      <c r="FA19" s="307">
        <f t="shared" si="58"/>
        <v>5</v>
      </c>
      <c r="FB19" s="304">
        <v>2</v>
      </c>
      <c r="FC19" s="301" t="s">
        <v>2</v>
      </c>
      <c r="FD19" s="305">
        <v>0</v>
      </c>
      <c r="FE19" s="306">
        <f t="shared" si="59"/>
        <v>1</v>
      </c>
      <c r="FF19" s="307">
        <f t="shared" si="60"/>
        <v>5</v>
      </c>
      <c r="FG19" s="304">
        <v>3</v>
      </c>
      <c r="FH19" s="301" t="s">
        <v>2</v>
      </c>
      <c r="FI19" s="305">
        <v>0</v>
      </c>
      <c r="FJ19" s="306">
        <f t="shared" si="61"/>
        <v>1</v>
      </c>
      <c r="FK19" s="307">
        <f t="shared" si="62"/>
        <v>10</v>
      </c>
      <c r="FL19" s="304">
        <v>4</v>
      </c>
      <c r="FM19" s="301" t="s">
        <v>2</v>
      </c>
      <c r="FN19" s="305">
        <v>0</v>
      </c>
      <c r="FO19" s="306">
        <f t="shared" si="63"/>
        <v>1</v>
      </c>
      <c r="FP19" s="307">
        <f t="shared" si="64"/>
        <v>5</v>
      </c>
      <c r="FQ19" s="304">
        <v>4</v>
      </c>
      <c r="FR19" s="301" t="s">
        <v>2</v>
      </c>
      <c r="FS19" s="305">
        <v>0</v>
      </c>
      <c r="FT19" s="306">
        <f t="shared" si="65"/>
        <v>1</v>
      </c>
      <c r="FU19" s="307">
        <f t="shared" si="66"/>
        <v>5</v>
      </c>
      <c r="FV19" s="304">
        <v>4</v>
      </c>
      <c r="FW19" s="301" t="s">
        <v>2</v>
      </c>
      <c r="FX19" s="305">
        <v>1</v>
      </c>
      <c r="FY19" s="306">
        <f t="shared" si="67"/>
        <v>1</v>
      </c>
      <c r="FZ19" s="307">
        <f t="shared" si="68"/>
        <v>6</v>
      </c>
      <c r="GA19" s="304">
        <v>4</v>
      </c>
      <c r="GB19" s="301" t="s">
        <v>2</v>
      </c>
      <c r="GC19" s="305">
        <v>0</v>
      </c>
      <c r="GD19" s="306">
        <f t="shared" si="69"/>
        <v>1</v>
      </c>
      <c r="GE19" s="307">
        <f t="shared" si="70"/>
        <v>5</v>
      </c>
      <c r="GF19" s="304">
        <v>2</v>
      </c>
      <c r="GG19" s="301" t="s">
        <v>2</v>
      </c>
      <c r="GH19" s="305">
        <v>0</v>
      </c>
      <c r="GI19" s="306">
        <f t="shared" si="71"/>
        <v>1</v>
      </c>
      <c r="GJ19" s="307">
        <f t="shared" si="72"/>
        <v>5</v>
      </c>
      <c r="GK19" s="304">
        <v>2</v>
      </c>
      <c r="GL19" s="301" t="s">
        <v>2</v>
      </c>
      <c r="GM19" s="305">
        <v>0</v>
      </c>
      <c r="GN19" s="306">
        <f t="shared" si="73"/>
        <v>1</v>
      </c>
      <c r="GO19" s="307">
        <f t="shared" si="74"/>
        <v>5</v>
      </c>
      <c r="GP19" s="304">
        <v>3</v>
      </c>
      <c r="GQ19" s="301" t="s">
        <v>2</v>
      </c>
      <c r="GR19" s="305">
        <v>0</v>
      </c>
      <c r="GS19" s="306">
        <f t="shared" si="75"/>
        <v>1</v>
      </c>
      <c r="GT19" s="307">
        <f t="shared" si="76"/>
        <v>10</v>
      </c>
      <c r="GU19" s="304">
        <v>3</v>
      </c>
      <c r="GV19" s="301" t="s">
        <v>2</v>
      </c>
      <c r="GW19" s="305">
        <v>0</v>
      </c>
      <c r="GX19" s="306">
        <f t="shared" si="77"/>
        <v>1</v>
      </c>
      <c r="GY19" s="307">
        <f t="shared" si="78"/>
        <v>10</v>
      </c>
      <c r="GZ19" s="304">
        <v>5</v>
      </c>
      <c r="HA19" s="301" t="s">
        <v>2</v>
      </c>
      <c r="HB19" s="305">
        <v>1</v>
      </c>
      <c r="HC19" s="306">
        <f t="shared" si="79"/>
        <v>1</v>
      </c>
      <c r="HD19" s="307">
        <f t="shared" si="80"/>
        <v>4</v>
      </c>
      <c r="HE19" s="304">
        <v>3</v>
      </c>
      <c r="HF19" s="301" t="s">
        <v>2</v>
      </c>
      <c r="HG19" s="305">
        <v>0</v>
      </c>
      <c r="HH19" s="306">
        <f t="shared" si="81"/>
        <v>1</v>
      </c>
      <c r="HI19" s="307">
        <f t="shared" si="82"/>
        <v>10</v>
      </c>
      <c r="HJ19" s="304">
        <v>3</v>
      </c>
      <c r="HK19" s="301" t="s">
        <v>2</v>
      </c>
      <c r="HL19" s="305">
        <v>0</v>
      </c>
      <c r="HM19" s="306">
        <f t="shared" si="83"/>
        <v>1</v>
      </c>
      <c r="HN19" s="307">
        <f t="shared" si="84"/>
        <v>10</v>
      </c>
      <c r="HO19" s="304">
        <v>6</v>
      </c>
      <c r="HP19" s="301" t="s">
        <v>2</v>
      </c>
      <c r="HQ19" s="305">
        <v>1</v>
      </c>
      <c r="HR19" s="306">
        <f t="shared" si="85"/>
        <v>1</v>
      </c>
      <c r="HS19" s="307">
        <f t="shared" si="86"/>
        <v>4</v>
      </c>
      <c r="HT19" s="304">
        <v>2</v>
      </c>
      <c r="HU19" s="301" t="s">
        <v>2</v>
      </c>
      <c r="HV19" s="305">
        <v>1</v>
      </c>
      <c r="HW19" s="306">
        <f t="shared" si="87"/>
        <v>1</v>
      </c>
      <c r="HX19" s="307">
        <f t="shared" si="88"/>
        <v>4</v>
      </c>
      <c r="HY19" s="304">
        <v>4</v>
      </c>
      <c r="HZ19" s="301" t="s">
        <v>2</v>
      </c>
      <c r="IA19" s="305">
        <v>0</v>
      </c>
      <c r="IB19" s="306">
        <f t="shared" si="89"/>
        <v>1</v>
      </c>
      <c r="IC19" s="307">
        <f t="shared" si="90"/>
        <v>5</v>
      </c>
      <c r="ID19" s="304">
        <v>3</v>
      </c>
      <c r="IE19" s="301" t="s">
        <v>2</v>
      </c>
      <c r="IF19" s="305">
        <v>1</v>
      </c>
      <c r="IG19" s="306">
        <f t="shared" si="91"/>
        <v>1</v>
      </c>
      <c r="IH19" s="307">
        <f t="shared" si="92"/>
        <v>5</v>
      </c>
      <c r="II19" s="304">
        <v>3</v>
      </c>
      <c r="IJ19" s="301" t="s">
        <v>2</v>
      </c>
      <c r="IK19" s="305">
        <v>0</v>
      </c>
      <c r="IL19" s="306">
        <f t="shared" si="93"/>
        <v>1</v>
      </c>
      <c r="IM19" s="307">
        <f t="shared" si="94"/>
        <v>10</v>
      </c>
      <c r="IN19" s="304">
        <v>4</v>
      </c>
      <c r="IO19" s="301" t="s">
        <v>2</v>
      </c>
      <c r="IP19" s="305">
        <v>0</v>
      </c>
      <c r="IQ19" s="306">
        <f t="shared" si="95"/>
        <v>1</v>
      </c>
      <c r="IR19" s="307">
        <f t="shared" si="96"/>
        <v>5</v>
      </c>
      <c r="IS19" s="304">
        <v>3</v>
      </c>
      <c r="IT19" s="301" t="s">
        <v>2</v>
      </c>
      <c r="IU19" s="305">
        <v>0</v>
      </c>
      <c r="IV19" s="306">
        <f t="shared" si="97"/>
        <v>1</v>
      </c>
      <c r="IW19" s="307">
        <f t="shared" si="98"/>
        <v>10</v>
      </c>
      <c r="IX19" s="304">
        <v>3</v>
      </c>
      <c r="IY19" s="301" t="s">
        <v>2</v>
      </c>
      <c r="IZ19" s="305">
        <v>0</v>
      </c>
      <c r="JA19" s="306">
        <f t="shared" si="99"/>
        <v>1</v>
      </c>
      <c r="JB19" s="307">
        <f t="shared" si="100"/>
        <v>10</v>
      </c>
      <c r="JC19" s="304">
        <v>3</v>
      </c>
      <c r="JD19" s="301" t="s">
        <v>2</v>
      </c>
      <c r="JE19" s="305">
        <v>0</v>
      </c>
      <c r="JF19" s="306">
        <f t="shared" si="101"/>
        <v>1</v>
      </c>
      <c r="JG19" s="307">
        <f t="shared" si="102"/>
        <v>10</v>
      </c>
      <c r="JH19" s="304">
        <v>4</v>
      </c>
      <c r="JI19" s="301" t="s">
        <v>2</v>
      </c>
      <c r="JJ19" s="305">
        <v>0</v>
      </c>
      <c r="JK19" s="306">
        <f t="shared" si="103"/>
        <v>1</v>
      </c>
      <c r="JL19" s="307">
        <f t="shared" si="104"/>
        <v>5</v>
      </c>
      <c r="JM19" s="304">
        <v>2</v>
      </c>
      <c r="JN19" s="301" t="s">
        <v>2</v>
      </c>
      <c r="JO19" s="305">
        <v>1</v>
      </c>
      <c r="JP19" s="306">
        <f t="shared" si="105"/>
        <v>1</v>
      </c>
      <c r="JQ19" s="307">
        <f t="shared" si="106"/>
        <v>4</v>
      </c>
      <c r="JR19" s="304">
        <v>4</v>
      </c>
      <c r="JS19" s="301" t="s">
        <v>2</v>
      </c>
      <c r="JT19" s="305">
        <v>0</v>
      </c>
      <c r="JU19" s="306">
        <f t="shared" si="107"/>
        <v>1</v>
      </c>
      <c r="JV19" s="307">
        <f t="shared" si="108"/>
        <v>5</v>
      </c>
      <c r="JW19" s="304">
        <v>2</v>
      </c>
      <c r="JX19" s="301" t="s">
        <v>2</v>
      </c>
      <c r="JY19" s="305">
        <v>0</v>
      </c>
      <c r="JZ19" s="306">
        <f t="shared" si="109"/>
        <v>1</v>
      </c>
      <c r="KA19" s="307">
        <f t="shared" si="110"/>
        <v>5</v>
      </c>
      <c r="KB19" s="304">
        <v>3</v>
      </c>
      <c r="KC19" s="301" t="s">
        <v>2</v>
      </c>
      <c r="KD19" s="305">
        <v>0</v>
      </c>
      <c r="KE19" s="306">
        <f t="shared" si="111"/>
        <v>1</v>
      </c>
      <c r="KF19" s="307">
        <f t="shared" si="112"/>
        <v>10</v>
      </c>
      <c r="KG19" s="304">
        <v>3</v>
      </c>
      <c r="KH19" s="301" t="s">
        <v>2</v>
      </c>
      <c r="KI19" s="305">
        <v>0</v>
      </c>
      <c r="KJ19" s="306">
        <f t="shared" si="113"/>
        <v>1</v>
      </c>
      <c r="KK19" s="307">
        <f t="shared" si="114"/>
        <v>10</v>
      </c>
      <c r="KL19" s="304">
        <v>5</v>
      </c>
      <c r="KM19" s="301" t="s">
        <v>2</v>
      </c>
      <c r="KN19" s="305">
        <v>0</v>
      </c>
      <c r="KO19" s="306">
        <f t="shared" si="115"/>
        <v>1</v>
      </c>
      <c r="KP19" s="307">
        <f t="shared" si="116"/>
        <v>5</v>
      </c>
      <c r="KQ19" s="304">
        <v>2</v>
      </c>
      <c r="KR19" s="301" t="s">
        <v>2</v>
      </c>
      <c r="KS19" s="305">
        <v>0</v>
      </c>
      <c r="KT19" s="306">
        <f t="shared" si="117"/>
        <v>1</v>
      </c>
      <c r="KU19" s="307">
        <f t="shared" si="118"/>
        <v>5</v>
      </c>
      <c r="KV19" s="304">
        <v>2</v>
      </c>
      <c r="KW19" s="301" t="s">
        <v>2</v>
      </c>
      <c r="KX19" s="305">
        <v>0</v>
      </c>
      <c r="KY19" s="306">
        <f t="shared" si="119"/>
        <v>1</v>
      </c>
      <c r="KZ19" s="307">
        <f t="shared" si="120"/>
        <v>5</v>
      </c>
      <c r="LA19" s="304">
        <v>2</v>
      </c>
      <c r="LB19" s="301" t="s">
        <v>2</v>
      </c>
      <c r="LC19" s="305">
        <v>1</v>
      </c>
      <c r="LD19" s="306">
        <f t="shared" si="121"/>
        <v>1</v>
      </c>
      <c r="LE19" s="307">
        <f t="shared" si="122"/>
        <v>4</v>
      </c>
      <c r="LF19" s="304">
        <v>3</v>
      </c>
      <c r="LG19" s="301" t="s">
        <v>2</v>
      </c>
      <c r="LH19" s="305">
        <v>0</v>
      </c>
      <c r="LI19" s="306">
        <f t="shared" si="123"/>
        <v>1</v>
      </c>
      <c r="LJ19" s="307">
        <f t="shared" si="124"/>
        <v>10</v>
      </c>
      <c r="LK19" s="304">
        <v>2</v>
      </c>
      <c r="LL19" s="301" t="s">
        <v>2</v>
      </c>
      <c r="LM19" s="305">
        <v>0</v>
      </c>
      <c r="LN19" s="306">
        <f t="shared" si="125"/>
        <v>1</v>
      </c>
      <c r="LO19" s="307">
        <f t="shared" si="126"/>
        <v>5</v>
      </c>
      <c r="LP19" s="304">
        <v>4</v>
      </c>
      <c r="LQ19" s="301" t="s">
        <v>2</v>
      </c>
      <c r="LR19" s="305">
        <v>0</v>
      </c>
      <c r="LS19" s="306">
        <f t="shared" si="127"/>
        <v>1</v>
      </c>
      <c r="LT19" s="307">
        <f t="shared" si="128"/>
        <v>5</v>
      </c>
      <c r="LU19" s="304">
        <v>3</v>
      </c>
      <c r="LV19" s="301" t="s">
        <v>2</v>
      </c>
      <c r="LW19" s="305">
        <v>1</v>
      </c>
      <c r="LX19" s="306">
        <f t="shared" si="129"/>
        <v>1</v>
      </c>
      <c r="LY19" s="307">
        <f t="shared" si="130"/>
        <v>5</v>
      </c>
      <c r="LZ19" s="304">
        <v>5</v>
      </c>
      <c r="MA19" s="301" t="s">
        <v>2</v>
      </c>
      <c r="MB19" s="305">
        <v>0</v>
      </c>
      <c r="MC19" s="306">
        <f t="shared" si="131"/>
        <v>1</v>
      </c>
      <c r="MD19" s="307">
        <f t="shared" si="132"/>
        <v>5</v>
      </c>
      <c r="ME19" s="304">
        <v>2</v>
      </c>
      <c r="MF19" s="301" t="s">
        <v>2</v>
      </c>
      <c r="MG19" s="305">
        <v>0</v>
      </c>
      <c r="MH19" s="306">
        <f t="shared" si="133"/>
        <v>1</v>
      </c>
      <c r="MI19" s="307">
        <f t="shared" si="134"/>
        <v>5</v>
      </c>
      <c r="MJ19" s="304">
        <v>3</v>
      </c>
      <c r="MK19" s="301" t="s">
        <v>2</v>
      </c>
      <c r="ML19" s="305">
        <v>0</v>
      </c>
      <c r="MM19" s="306">
        <f t="shared" si="135"/>
        <v>1</v>
      </c>
      <c r="MN19" s="307">
        <f t="shared" si="136"/>
        <v>10</v>
      </c>
      <c r="MO19" s="304">
        <v>4</v>
      </c>
      <c r="MP19" s="301" t="s">
        <v>2</v>
      </c>
      <c r="MQ19" s="305">
        <v>0</v>
      </c>
      <c r="MR19" s="306">
        <f t="shared" si="137"/>
        <v>1</v>
      </c>
      <c r="MS19" s="307">
        <f t="shared" si="138"/>
        <v>5</v>
      </c>
      <c r="MT19" s="304">
        <v>2</v>
      </c>
      <c r="MU19" s="301" t="s">
        <v>2</v>
      </c>
      <c r="MV19" s="305">
        <v>0</v>
      </c>
      <c r="MW19" s="306">
        <f t="shared" si="139"/>
        <v>1</v>
      </c>
      <c r="MX19" s="307">
        <f t="shared" si="140"/>
        <v>5</v>
      </c>
      <c r="MY19" s="304">
        <v>4</v>
      </c>
      <c r="MZ19" s="301" t="s">
        <v>2</v>
      </c>
      <c r="NA19" s="305">
        <v>1</v>
      </c>
      <c r="NB19" s="306">
        <f t="shared" si="141"/>
        <v>1</v>
      </c>
      <c r="NC19" s="307">
        <f t="shared" si="142"/>
        <v>6</v>
      </c>
      <c r="ND19" s="304">
        <v>4</v>
      </c>
      <c r="NE19" s="301" t="s">
        <v>2</v>
      </c>
      <c r="NF19" s="305">
        <v>0</v>
      </c>
      <c r="NG19" s="306">
        <f t="shared" si="143"/>
        <v>1</v>
      </c>
      <c r="NH19" s="307">
        <f t="shared" si="144"/>
        <v>5</v>
      </c>
      <c r="NI19" s="304">
        <v>4</v>
      </c>
      <c r="NJ19" s="301" t="s">
        <v>2</v>
      </c>
      <c r="NK19" s="305">
        <v>0</v>
      </c>
      <c r="NL19" s="306">
        <f t="shared" si="145"/>
        <v>1</v>
      </c>
      <c r="NM19" s="307">
        <f t="shared" si="146"/>
        <v>5</v>
      </c>
      <c r="NN19" s="304">
        <v>4</v>
      </c>
      <c r="NO19" s="301" t="s">
        <v>2</v>
      </c>
      <c r="NP19" s="305">
        <v>0</v>
      </c>
      <c r="NQ19" s="306">
        <f t="shared" si="147"/>
        <v>1</v>
      </c>
      <c r="NR19" s="307">
        <f t="shared" si="148"/>
        <v>5</v>
      </c>
      <c r="NS19" s="304">
        <v>4</v>
      </c>
      <c r="NT19" s="301" t="s">
        <v>2</v>
      </c>
      <c r="NU19" s="305">
        <v>0</v>
      </c>
      <c r="NV19" s="306">
        <f t="shared" si="149"/>
        <v>1</v>
      </c>
      <c r="NW19" s="307">
        <f t="shared" si="150"/>
        <v>5</v>
      </c>
      <c r="NX19" s="304">
        <v>5</v>
      </c>
      <c r="NY19" s="301" t="s">
        <v>2</v>
      </c>
      <c r="NZ19" s="305">
        <v>0</v>
      </c>
      <c r="OA19" s="306">
        <f t="shared" si="151"/>
        <v>1</v>
      </c>
      <c r="OB19" s="307">
        <f t="shared" si="152"/>
        <v>5</v>
      </c>
      <c r="OC19" s="304">
        <v>3</v>
      </c>
      <c r="OD19" s="301" t="s">
        <v>2</v>
      </c>
      <c r="OE19" s="305">
        <v>0</v>
      </c>
      <c r="OF19" s="306">
        <f t="shared" si="153"/>
        <v>1</v>
      </c>
      <c r="OG19" s="307">
        <f t="shared" si="154"/>
        <v>10</v>
      </c>
    </row>
    <row r="20" spans="1:397" ht="13.5" customHeight="1" x14ac:dyDescent="0.2">
      <c r="A20" s="71" t="s">
        <v>28</v>
      </c>
      <c r="B20" s="68">
        <v>25</v>
      </c>
      <c r="C20" s="69" t="s">
        <v>104</v>
      </c>
      <c r="D20" s="70" t="s">
        <v>123</v>
      </c>
      <c r="E20" s="87" t="s">
        <v>100</v>
      </c>
      <c r="F20" s="68" t="s">
        <v>2</v>
      </c>
      <c r="G20" s="88" t="s">
        <v>96</v>
      </c>
      <c r="H20" s="40"/>
      <c r="I20" s="82">
        <v>0</v>
      </c>
      <c r="J20" s="81" t="s">
        <v>2</v>
      </c>
      <c r="K20" s="83">
        <v>3</v>
      </c>
      <c r="L20" s="41">
        <f t="shared" si="0"/>
        <v>2</v>
      </c>
      <c r="M20" s="304">
        <v>0</v>
      </c>
      <c r="N20" s="301" t="s">
        <v>2</v>
      </c>
      <c r="O20" s="305">
        <v>2</v>
      </c>
      <c r="P20" s="306">
        <f t="shared" si="1"/>
        <v>2</v>
      </c>
      <c r="Q20" s="307">
        <f t="shared" si="2"/>
        <v>5</v>
      </c>
      <c r="R20" s="304">
        <v>1</v>
      </c>
      <c r="S20" s="301" t="s">
        <v>2</v>
      </c>
      <c r="T20" s="305">
        <v>3</v>
      </c>
      <c r="U20" s="306">
        <f t="shared" si="3"/>
        <v>2</v>
      </c>
      <c r="V20" s="307">
        <f t="shared" si="4"/>
        <v>5</v>
      </c>
      <c r="W20" s="304">
        <v>1</v>
      </c>
      <c r="X20" s="301" t="s">
        <v>2</v>
      </c>
      <c r="Y20" s="305">
        <v>2</v>
      </c>
      <c r="Z20" s="306">
        <f t="shared" si="5"/>
        <v>2</v>
      </c>
      <c r="AA20" s="307">
        <f t="shared" si="6"/>
        <v>4</v>
      </c>
      <c r="AB20" s="304">
        <v>1</v>
      </c>
      <c r="AC20" s="301" t="s">
        <v>2</v>
      </c>
      <c r="AD20" s="305">
        <v>2</v>
      </c>
      <c r="AE20" s="306">
        <f t="shared" si="7"/>
        <v>2</v>
      </c>
      <c r="AF20" s="307">
        <f t="shared" si="8"/>
        <v>4</v>
      </c>
      <c r="AG20" s="304">
        <v>0</v>
      </c>
      <c r="AH20" s="301" t="s">
        <v>2</v>
      </c>
      <c r="AI20" s="305">
        <v>1</v>
      </c>
      <c r="AJ20" s="306">
        <f t="shared" si="9"/>
        <v>2</v>
      </c>
      <c r="AK20" s="307">
        <f t="shared" si="10"/>
        <v>5</v>
      </c>
      <c r="AL20" s="304">
        <v>0</v>
      </c>
      <c r="AM20" s="301" t="s">
        <v>2</v>
      </c>
      <c r="AN20" s="305">
        <v>1</v>
      </c>
      <c r="AO20" s="306">
        <f t="shared" si="11"/>
        <v>2</v>
      </c>
      <c r="AP20" s="307">
        <f t="shared" si="12"/>
        <v>5</v>
      </c>
      <c r="AQ20" s="304">
        <v>0</v>
      </c>
      <c r="AR20" s="301" t="s">
        <v>2</v>
      </c>
      <c r="AS20" s="305">
        <v>1</v>
      </c>
      <c r="AT20" s="306">
        <f t="shared" si="13"/>
        <v>2</v>
      </c>
      <c r="AU20" s="307">
        <f t="shared" si="14"/>
        <v>5</v>
      </c>
      <c r="AV20" s="304">
        <v>0</v>
      </c>
      <c r="AW20" s="301" t="s">
        <v>2</v>
      </c>
      <c r="AX20" s="305">
        <v>2</v>
      </c>
      <c r="AY20" s="306">
        <f t="shared" si="15"/>
        <v>2</v>
      </c>
      <c r="AZ20" s="307">
        <f t="shared" si="16"/>
        <v>5</v>
      </c>
      <c r="BA20" s="304">
        <v>1</v>
      </c>
      <c r="BB20" s="301" t="s">
        <v>2</v>
      </c>
      <c r="BC20" s="305">
        <v>3</v>
      </c>
      <c r="BD20" s="306">
        <f t="shared" si="17"/>
        <v>2</v>
      </c>
      <c r="BE20" s="307">
        <f t="shared" si="18"/>
        <v>5</v>
      </c>
      <c r="BF20" s="304">
        <v>0</v>
      </c>
      <c r="BG20" s="301" t="s">
        <v>2</v>
      </c>
      <c r="BH20" s="305">
        <v>1</v>
      </c>
      <c r="BI20" s="306">
        <f t="shared" si="19"/>
        <v>2</v>
      </c>
      <c r="BJ20" s="307">
        <f t="shared" si="20"/>
        <v>5</v>
      </c>
      <c r="BK20" s="304">
        <v>0</v>
      </c>
      <c r="BL20" s="301" t="s">
        <v>2</v>
      </c>
      <c r="BM20" s="305">
        <v>2</v>
      </c>
      <c r="BN20" s="306">
        <f t="shared" si="21"/>
        <v>2</v>
      </c>
      <c r="BO20" s="307">
        <f t="shared" si="22"/>
        <v>5</v>
      </c>
      <c r="BP20" s="304">
        <v>1</v>
      </c>
      <c r="BQ20" s="301" t="s">
        <v>2</v>
      </c>
      <c r="BR20" s="305">
        <v>3</v>
      </c>
      <c r="BS20" s="306">
        <f t="shared" si="23"/>
        <v>2</v>
      </c>
      <c r="BT20" s="307">
        <f t="shared" si="24"/>
        <v>5</v>
      </c>
      <c r="BU20" s="304">
        <v>1</v>
      </c>
      <c r="BV20" s="301" t="s">
        <v>2</v>
      </c>
      <c r="BW20" s="305">
        <v>3</v>
      </c>
      <c r="BX20" s="306">
        <f t="shared" si="25"/>
        <v>2</v>
      </c>
      <c r="BY20" s="307">
        <f t="shared" si="26"/>
        <v>5</v>
      </c>
      <c r="BZ20" s="304">
        <v>1</v>
      </c>
      <c r="CA20" s="301" t="s">
        <v>2</v>
      </c>
      <c r="CB20" s="305">
        <v>2</v>
      </c>
      <c r="CC20" s="306">
        <f t="shared" si="27"/>
        <v>2</v>
      </c>
      <c r="CD20" s="307">
        <f t="shared" si="28"/>
        <v>4</v>
      </c>
      <c r="CE20" s="304">
        <v>1</v>
      </c>
      <c r="CF20" s="301" t="s">
        <v>2</v>
      </c>
      <c r="CG20" s="305">
        <v>2</v>
      </c>
      <c r="CH20" s="306">
        <f t="shared" si="29"/>
        <v>2</v>
      </c>
      <c r="CI20" s="307">
        <f t="shared" si="30"/>
        <v>4</v>
      </c>
      <c r="CJ20" s="304">
        <v>1</v>
      </c>
      <c r="CK20" s="301" t="s">
        <v>2</v>
      </c>
      <c r="CL20" s="305">
        <v>3</v>
      </c>
      <c r="CM20" s="306">
        <f t="shared" si="31"/>
        <v>2</v>
      </c>
      <c r="CN20" s="307">
        <f t="shared" si="32"/>
        <v>5</v>
      </c>
      <c r="CO20" s="304">
        <v>0</v>
      </c>
      <c r="CP20" s="301" t="s">
        <v>2</v>
      </c>
      <c r="CQ20" s="305">
        <v>2</v>
      </c>
      <c r="CR20" s="306">
        <f t="shared" si="33"/>
        <v>2</v>
      </c>
      <c r="CS20" s="307">
        <f t="shared" si="34"/>
        <v>5</v>
      </c>
      <c r="CT20" s="304">
        <v>1</v>
      </c>
      <c r="CU20" s="301" t="s">
        <v>2</v>
      </c>
      <c r="CV20" s="305">
        <v>3</v>
      </c>
      <c r="CW20" s="306">
        <f t="shared" si="35"/>
        <v>2</v>
      </c>
      <c r="CX20" s="307">
        <f t="shared" si="36"/>
        <v>5</v>
      </c>
      <c r="CY20" s="304">
        <v>3</v>
      </c>
      <c r="CZ20" s="301" t="s">
        <v>2</v>
      </c>
      <c r="DA20" s="305">
        <v>1</v>
      </c>
      <c r="DB20" s="306">
        <f t="shared" si="37"/>
        <v>1</v>
      </c>
      <c r="DC20" s="307">
        <f t="shared" si="38"/>
        <v>0</v>
      </c>
      <c r="DD20" s="304">
        <v>0</v>
      </c>
      <c r="DE20" s="301" t="s">
        <v>2</v>
      </c>
      <c r="DF20" s="305">
        <v>2</v>
      </c>
      <c r="DG20" s="306">
        <f t="shared" si="39"/>
        <v>2</v>
      </c>
      <c r="DH20" s="307">
        <f t="shared" si="40"/>
        <v>5</v>
      </c>
      <c r="DI20" s="304">
        <v>1</v>
      </c>
      <c r="DJ20" s="301" t="s">
        <v>2</v>
      </c>
      <c r="DK20" s="305">
        <v>2</v>
      </c>
      <c r="DL20" s="306">
        <f t="shared" si="41"/>
        <v>2</v>
      </c>
      <c r="DM20" s="307">
        <f t="shared" si="42"/>
        <v>4</v>
      </c>
      <c r="DN20" s="304">
        <v>1</v>
      </c>
      <c r="DO20" s="301" t="s">
        <v>2</v>
      </c>
      <c r="DP20" s="305">
        <v>2</v>
      </c>
      <c r="DQ20" s="306">
        <f t="shared" si="43"/>
        <v>2</v>
      </c>
      <c r="DR20" s="307">
        <f t="shared" si="44"/>
        <v>4</v>
      </c>
      <c r="DS20" s="304">
        <v>1</v>
      </c>
      <c r="DT20" s="301" t="s">
        <v>2</v>
      </c>
      <c r="DU20" s="305">
        <v>2</v>
      </c>
      <c r="DV20" s="306">
        <f t="shared" si="45"/>
        <v>2</v>
      </c>
      <c r="DW20" s="307">
        <f t="shared" si="46"/>
        <v>4</v>
      </c>
      <c r="DX20" s="304">
        <v>1</v>
      </c>
      <c r="DY20" s="301" t="s">
        <v>2</v>
      </c>
      <c r="DZ20" s="305">
        <v>3</v>
      </c>
      <c r="EA20" s="306">
        <f t="shared" si="47"/>
        <v>2</v>
      </c>
      <c r="EB20" s="307">
        <f t="shared" si="48"/>
        <v>5</v>
      </c>
      <c r="EC20" s="304">
        <v>0</v>
      </c>
      <c r="ED20" s="301" t="s">
        <v>2</v>
      </c>
      <c r="EE20" s="305">
        <v>2</v>
      </c>
      <c r="EF20" s="306">
        <f t="shared" si="49"/>
        <v>2</v>
      </c>
      <c r="EG20" s="307">
        <f t="shared" si="50"/>
        <v>5</v>
      </c>
      <c r="EH20" s="304">
        <v>0</v>
      </c>
      <c r="EI20" s="301" t="s">
        <v>2</v>
      </c>
      <c r="EJ20" s="305">
        <v>2</v>
      </c>
      <c r="EK20" s="306">
        <f t="shared" si="51"/>
        <v>2</v>
      </c>
      <c r="EL20" s="307">
        <f t="shared" si="52"/>
        <v>5</v>
      </c>
      <c r="EM20" s="304">
        <v>0</v>
      </c>
      <c r="EN20" s="301" t="s">
        <v>2</v>
      </c>
      <c r="EO20" s="305">
        <v>3</v>
      </c>
      <c r="EP20" s="306">
        <f t="shared" si="53"/>
        <v>2</v>
      </c>
      <c r="EQ20" s="307">
        <f t="shared" si="54"/>
        <v>10</v>
      </c>
      <c r="ER20" s="304">
        <v>0</v>
      </c>
      <c r="ES20" s="301" t="s">
        <v>2</v>
      </c>
      <c r="ET20" s="305">
        <v>3</v>
      </c>
      <c r="EU20" s="306">
        <f t="shared" si="55"/>
        <v>2</v>
      </c>
      <c r="EV20" s="307">
        <f t="shared" si="56"/>
        <v>10</v>
      </c>
      <c r="EW20" s="304">
        <v>1</v>
      </c>
      <c r="EX20" s="301" t="s">
        <v>2</v>
      </c>
      <c r="EY20" s="305">
        <v>2</v>
      </c>
      <c r="EZ20" s="306">
        <f t="shared" si="57"/>
        <v>2</v>
      </c>
      <c r="FA20" s="307">
        <f t="shared" si="58"/>
        <v>4</v>
      </c>
      <c r="FB20" s="304">
        <v>1</v>
      </c>
      <c r="FC20" s="301" t="s">
        <v>2</v>
      </c>
      <c r="FD20" s="305">
        <v>2</v>
      </c>
      <c r="FE20" s="306">
        <f t="shared" si="59"/>
        <v>2</v>
      </c>
      <c r="FF20" s="307">
        <f t="shared" si="60"/>
        <v>4</v>
      </c>
      <c r="FG20" s="304">
        <v>1</v>
      </c>
      <c r="FH20" s="301" t="s">
        <v>2</v>
      </c>
      <c r="FI20" s="305">
        <v>2</v>
      </c>
      <c r="FJ20" s="306">
        <f t="shared" si="61"/>
        <v>2</v>
      </c>
      <c r="FK20" s="307">
        <f t="shared" si="62"/>
        <v>4</v>
      </c>
      <c r="FL20" s="304">
        <v>1</v>
      </c>
      <c r="FM20" s="301" t="s">
        <v>2</v>
      </c>
      <c r="FN20" s="305">
        <v>3</v>
      </c>
      <c r="FO20" s="306">
        <f t="shared" si="63"/>
        <v>2</v>
      </c>
      <c r="FP20" s="307">
        <f t="shared" si="64"/>
        <v>5</v>
      </c>
      <c r="FQ20" s="304">
        <v>0</v>
      </c>
      <c r="FR20" s="301" t="s">
        <v>2</v>
      </c>
      <c r="FS20" s="305">
        <v>2</v>
      </c>
      <c r="FT20" s="306">
        <f t="shared" si="65"/>
        <v>2</v>
      </c>
      <c r="FU20" s="307">
        <f t="shared" si="66"/>
        <v>5</v>
      </c>
      <c r="FV20" s="304">
        <v>0</v>
      </c>
      <c r="FW20" s="301" t="s">
        <v>2</v>
      </c>
      <c r="FX20" s="305">
        <v>3</v>
      </c>
      <c r="FY20" s="306">
        <f t="shared" si="67"/>
        <v>2</v>
      </c>
      <c r="FZ20" s="307">
        <f t="shared" si="68"/>
        <v>10</v>
      </c>
      <c r="GA20" s="304">
        <v>1</v>
      </c>
      <c r="GB20" s="301" t="s">
        <v>2</v>
      </c>
      <c r="GC20" s="305">
        <v>2</v>
      </c>
      <c r="GD20" s="306">
        <f t="shared" si="69"/>
        <v>2</v>
      </c>
      <c r="GE20" s="307">
        <f t="shared" si="70"/>
        <v>4</v>
      </c>
      <c r="GF20" s="304">
        <v>0</v>
      </c>
      <c r="GG20" s="301" t="s">
        <v>2</v>
      </c>
      <c r="GH20" s="305">
        <v>2</v>
      </c>
      <c r="GI20" s="306">
        <f t="shared" si="71"/>
        <v>2</v>
      </c>
      <c r="GJ20" s="307">
        <f t="shared" si="72"/>
        <v>5</v>
      </c>
      <c r="GK20" s="304">
        <v>1</v>
      </c>
      <c r="GL20" s="301" t="s">
        <v>2</v>
      </c>
      <c r="GM20" s="305">
        <v>2</v>
      </c>
      <c r="GN20" s="306">
        <f t="shared" si="73"/>
        <v>2</v>
      </c>
      <c r="GO20" s="307">
        <f t="shared" si="74"/>
        <v>4</v>
      </c>
      <c r="GP20" s="304">
        <v>0</v>
      </c>
      <c r="GQ20" s="301" t="s">
        <v>2</v>
      </c>
      <c r="GR20" s="305">
        <v>2</v>
      </c>
      <c r="GS20" s="306">
        <f t="shared" si="75"/>
        <v>2</v>
      </c>
      <c r="GT20" s="307">
        <f t="shared" si="76"/>
        <v>5</v>
      </c>
      <c r="GU20" s="304">
        <v>1</v>
      </c>
      <c r="GV20" s="301" t="s">
        <v>2</v>
      </c>
      <c r="GW20" s="305">
        <v>2</v>
      </c>
      <c r="GX20" s="306">
        <f t="shared" si="77"/>
        <v>2</v>
      </c>
      <c r="GY20" s="307">
        <f t="shared" si="78"/>
        <v>4</v>
      </c>
      <c r="GZ20" s="304">
        <v>1</v>
      </c>
      <c r="HA20" s="301" t="s">
        <v>2</v>
      </c>
      <c r="HB20" s="305">
        <v>3</v>
      </c>
      <c r="HC20" s="306">
        <f t="shared" si="79"/>
        <v>2</v>
      </c>
      <c r="HD20" s="307">
        <f t="shared" si="80"/>
        <v>5</v>
      </c>
      <c r="HE20" s="304">
        <v>0</v>
      </c>
      <c r="HF20" s="301" t="s">
        <v>2</v>
      </c>
      <c r="HG20" s="305">
        <v>1</v>
      </c>
      <c r="HH20" s="306">
        <f t="shared" si="81"/>
        <v>2</v>
      </c>
      <c r="HI20" s="307">
        <f t="shared" si="82"/>
        <v>5</v>
      </c>
      <c r="HJ20" s="304">
        <v>1</v>
      </c>
      <c r="HK20" s="301" t="s">
        <v>2</v>
      </c>
      <c r="HL20" s="305">
        <v>2</v>
      </c>
      <c r="HM20" s="306">
        <f t="shared" si="83"/>
        <v>2</v>
      </c>
      <c r="HN20" s="307">
        <f t="shared" si="84"/>
        <v>4</v>
      </c>
      <c r="HO20" s="304">
        <v>1</v>
      </c>
      <c r="HP20" s="301" t="s">
        <v>2</v>
      </c>
      <c r="HQ20" s="305">
        <v>2</v>
      </c>
      <c r="HR20" s="306">
        <f t="shared" si="85"/>
        <v>2</v>
      </c>
      <c r="HS20" s="307">
        <f t="shared" si="86"/>
        <v>4</v>
      </c>
      <c r="HT20" s="304">
        <v>0</v>
      </c>
      <c r="HU20" s="301" t="s">
        <v>2</v>
      </c>
      <c r="HV20" s="305">
        <v>2</v>
      </c>
      <c r="HW20" s="306">
        <f t="shared" si="87"/>
        <v>2</v>
      </c>
      <c r="HX20" s="307">
        <f t="shared" si="88"/>
        <v>5</v>
      </c>
      <c r="HY20" s="304">
        <v>0</v>
      </c>
      <c r="HZ20" s="301" t="s">
        <v>2</v>
      </c>
      <c r="IA20" s="305">
        <v>1</v>
      </c>
      <c r="IB20" s="306">
        <f t="shared" si="89"/>
        <v>2</v>
      </c>
      <c r="IC20" s="307">
        <f t="shared" si="90"/>
        <v>5</v>
      </c>
      <c r="ID20" s="304">
        <v>0</v>
      </c>
      <c r="IE20" s="301" t="s">
        <v>2</v>
      </c>
      <c r="IF20" s="305">
        <v>1</v>
      </c>
      <c r="IG20" s="306">
        <f t="shared" si="91"/>
        <v>2</v>
      </c>
      <c r="IH20" s="307">
        <f t="shared" si="92"/>
        <v>5</v>
      </c>
      <c r="II20" s="304">
        <v>0</v>
      </c>
      <c r="IJ20" s="301" t="s">
        <v>2</v>
      </c>
      <c r="IK20" s="305">
        <v>1</v>
      </c>
      <c r="IL20" s="306">
        <f t="shared" si="93"/>
        <v>2</v>
      </c>
      <c r="IM20" s="307">
        <f t="shared" si="94"/>
        <v>5</v>
      </c>
      <c r="IN20" s="304">
        <v>0</v>
      </c>
      <c r="IO20" s="301" t="s">
        <v>2</v>
      </c>
      <c r="IP20" s="305">
        <v>2</v>
      </c>
      <c r="IQ20" s="306">
        <f t="shared" si="95"/>
        <v>2</v>
      </c>
      <c r="IR20" s="307">
        <f t="shared" si="96"/>
        <v>5</v>
      </c>
      <c r="IS20" s="304">
        <v>0</v>
      </c>
      <c r="IT20" s="301" t="s">
        <v>2</v>
      </c>
      <c r="IU20" s="305">
        <v>2</v>
      </c>
      <c r="IV20" s="306">
        <f t="shared" si="97"/>
        <v>2</v>
      </c>
      <c r="IW20" s="307">
        <f t="shared" si="98"/>
        <v>5</v>
      </c>
      <c r="IX20" s="304">
        <v>0</v>
      </c>
      <c r="IY20" s="301" t="s">
        <v>2</v>
      </c>
      <c r="IZ20" s="305">
        <v>2</v>
      </c>
      <c r="JA20" s="306">
        <f t="shared" si="99"/>
        <v>2</v>
      </c>
      <c r="JB20" s="307">
        <f t="shared" si="100"/>
        <v>5</v>
      </c>
      <c r="JC20" s="304">
        <v>1</v>
      </c>
      <c r="JD20" s="301" t="s">
        <v>2</v>
      </c>
      <c r="JE20" s="305">
        <v>4</v>
      </c>
      <c r="JF20" s="306">
        <f t="shared" si="101"/>
        <v>2</v>
      </c>
      <c r="JG20" s="307">
        <f t="shared" si="102"/>
        <v>6</v>
      </c>
      <c r="JH20" s="304">
        <v>1</v>
      </c>
      <c r="JI20" s="301" t="s">
        <v>2</v>
      </c>
      <c r="JJ20" s="305">
        <v>3</v>
      </c>
      <c r="JK20" s="306">
        <f t="shared" si="103"/>
        <v>2</v>
      </c>
      <c r="JL20" s="307">
        <f t="shared" si="104"/>
        <v>5</v>
      </c>
      <c r="JM20" s="304">
        <v>2</v>
      </c>
      <c r="JN20" s="301" t="s">
        <v>2</v>
      </c>
      <c r="JO20" s="305">
        <v>2</v>
      </c>
      <c r="JP20" s="306">
        <f t="shared" si="105"/>
        <v>3</v>
      </c>
      <c r="JQ20" s="307">
        <f t="shared" si="106"/>
        <v>0</v>
      </c>
      <c r="JR20" s="304">
        <v>1</v>
      </c>
      <c r="JS20" s="301" t="s">
        <v>2</v>
      </c>
      <c r="JT20" s="305">
        <v>2</v>
      </c>
      <c r="JU20" s="306">
        <f t="shared" si="107"/>
        <v>2</v>
      </c>
      <c r="JV20" s="307">
        <f t="shared" si="108"/>
        <v>4</v>
      </c>
      <c r="JW20" s="304">
        <v>2</v>
      </c>
      <c r="JX20" s="301" t="s">
        <v>2</v>
      </c>
      <c r="JY20" s="305">
        <v>4</v>
      </c>
      <c r="JZ20" s="306">
        <f t="shared" si="109"/>
        <v>2</v>
      </c>
      <c r="KA20" s="307">
        <f t="shared" si="110"/>
        <v>4</v>
      </c>
      <c r="KB20" s="304">
        <v>1</v>
      </c>
      <c r="KC20" s="301" t="s">
        <v>2</v>
      </c>
      <c r="KD20" s="305">
        <v>2</v>
      </c>
      <c r="KE20" s="306">
        <f t="shared" si="111"/>
        <v>2</v>
      </c>
      <c r="KF20" s="307">
        <f t="shared" si="112"/>
        <v>4</v>
      </c>
      <c r="KG20" s="304">
        <v>1</v>
      </c>
      <c r="KH20" s="301" t="s">
        <v>2</v>
      </c>
      <c r="KI20" s="305">
        <v>2</v>
      </c>
      <c r="KJ20" s="306">
        <f t="shared" si="113"/>
        <v>2</v>
      </c>
      <c r="KK20" s="307">
        <f t="shared" si="114"/>
        <v>4</v>
      </c>
      <c r="KL20" s="304">
        <v>1</v>
      </c>
      <c r="KM20" s="301" t="s">
        <v>2</v>
      </c>
      <c r="KN20" s="305">
        <v>2</v>
      </c>
      <c r="KO20" s="306">
        <f t="shared" si="115"/>
        <v>2</v>
      </c>
      <c r="KP20" s="307">
        <f t="shared" si="116"/>
        <v>4</v>
      </c>
      <c r="KQ20" s="304">
        <v>1</v>
      </c>
      <c r="KR20" s="301" t="s">
        <v>2</v>
      </c>
      <c r="KS20" s="305">
        <v>1</v>
      </c>
      <c r="KT20" s="306">
        <f t="shared" si="117"/>
        <v>3</v>
      </c>
      <c r="KU20" s="307">
        <f t="shared" si="118"/>
        <v>0</v>
      </c>
      <c r="KV20" s="304">
        <v>1</v>
      </c>
      <c r="KW20" s="301" t="s">
        <v>2</v>
      </c>
      <c r="KX20" s="305">
        <v>2</v>
      </c>
      <c r="KY20" s="306">
        <f t="shared" si="119"/>
        <v>2</v>
      </c>
      <c r="KZ20" s="307">
        <f t="shared" si="120"/>
        <v>4</v>
      </c>
      <c r="LA20" s="304">
        <v>1</v>
      </c>
      <c r="LB20" s="301" t="s">
        <v>2</v>
      </c>
      <c r="LC20" s="305">
        <v>1</v>
      </c>
      <c r="LD20" s="306">
        <f t="shared" si="121"/>
        <v>3</v>
      </c>
      <c r="LE20" s="307">
        <f t="shared" si="122"/>
        <v>0</v>
      </c>
      <c r="LF20" s="304">
        <v>0</v>
      </c>
      <c r="LG20" s="301" t="s">
        <v>2</v>
      </c>
      <c r="LH20" s="305">
        <v>2</v>
      </c>
      <c r="LI20" s="306">
        <f t="shared" si="123"/>
        <v>2</v>
      </c>
      <c r="LJ20" s="307">
        <f t="shared" si="124"/>
        <v>5</v>
      </c>
      <c r="LK20" s="304">
        <v>1</v>
      </c>
      <c r="LL20" s="301" t="s">
        <v>2</v>
      </c>
      <c r="LM20" s="305">
        <v>1</v>
      </c>
      <c r="LN20" s="306">
        <f t="shared" si="125"/>
        <v>3</v>
      </c>
      <c r="LO20" s="307">
        <f t="shared" si="126"/>
        <v>0</v>
      </c>
      <c r="LP20" s="304">
        <v>0</v>
      </c>
      <c r="LQ20" s="301" t="s">
        <v>2</v>
      </c>
      <c r="LR20" s="305">
        <v>2</v>
      </c>
      <c r="LS20" s="306">
        <f t="shared" si="127"/>
        <v>2</v>
      </c>
      <c r="LT20" s="307">
        <f t="shared" si="128"/>
        <v>5</v>
      </c>
      <c r="LU20" s="304">
        <v>1</v>
      </c>
      <c r="LV20" s="301" t="s">
        <v>2</v>
      </c>
      <c r="LW20" s="305">
        <v>1</v>
      </c>
      <c r="LX20" s="306">
        <f t="shared" si="129"/>
        <v>3</v>
      </c>
      <c r="LY20" s="307">
        <f t="shared" si="130"/>
        <v>0</v>
      </c>
      <c r="LZ20" s="304">
        <v>0</v>
      </c>
      <c r="MA20" s="301" t="s">
        <v>2</v>
      </c>
      <c r="MB20" s="305">
        <v>2</v>
      </c>
      <c r="MC20" s="306">
        <f t="shared" si="131"/>
        <v>2</v>
      </c>
      <c r="MD20" s="307">
        <f t="shared" si="132"/>
        <v>5</v>
      </c>
      <c r="ME20" s="304">
        <v>0</v>
      </c>
      <c r="MF20" s="301" t="s">
        <v>2</v>
      </c>
      <c r="MG20" s="305">
        <v>2</v>
      </c>
      <c r="MH20" s="306">
        <f t="shared" si="133"/>
        <v>2</v>
      </c>
      <c r="MI20" s="307">
        <f t="shared" si="134"/>
        <v>5</v>
      </c>
      <c r="MJ20" s="304">
        <v>0</v>
      </c>
      <c r="MK20" s="301" t="s">
        <v>2</v>
      </c>
      <c r="ML20" s="305">
        <v>2</v>
      </c>
      <c r="MM20" s="306">
        <f t="shared" si="135"/>
        <v>2</v>
      </c>
      <c r="MN20" s="307">
        <f t="shared" si="136"/>
        <v>5</v>
      </c>
      <c r="MO20" s="304">
        <v>0</v>
      </c>
      <c r="MP20" s="301" t="s">
        <v>2</v>
      </c>
      <c r="MQ20" s="305">
        <v>2</v>
      </c>
      <c r="MR20" s="306">
        <f t="shared" si="137"/>
        <v>2</v>
      </c>
      <c r="MS20" s="307">
        <f t="shared" si="138"/>
        <v>5</v>
      </c>
      <c r="MT20" s="304">
        <v>1</v>
      </c>
      <c r="MU20" s="301" t="s">
        <v>2</v>
      </c>
      <c r="MV20" s="305">
        <v>2</v>
      </c>
      <c r="MW20" s="306">
        <f t="shared" si="139"/>
        <v>2</v>
      </c>
      <c r="MX20" s="307">
        <f t="shared" si="140"/>
        <v>4</v>
      </c>
      <c r="MY20" s="304">
        <v>1</v>
      </c>
      <c r="MZ20" s="301" t="s">
        <v>2</v>
      </c>
      <c r="NA20" s="305">
        <v>3</v>
      </c>
      <c r="NB20" s="306">
        <f t="shared" si="141"/>
        <v>2</v>
      </c>
      <c r="NC20" s="307">
        <f t="shared" si="142"/>
        <v>5</v>
      </c>
      <c r="ND20" s="304">
        <v>0</v>
      </c>
      <c r="NE20" s="301" t="s">
        <v>2</v>
      </c>
      <c r="NF20" s="305">
        <v>1</v>
      </c>
      <c r="NG20" s="306">
        <f t="shared" si="143"/>
        <v>2</v>
      </c>
      <c r="NH20" s="307">
        <f t="shared" si="144"/>
        <v>5</v>
      </c>
      <c r="NI20" s="304">
        <v>1</v>
      </c>
      <c r="NJ20" s="301" t="s">
        <v>2</v>
      </c>
      <c r="NK20" s="305">
        <v>2</v>
      </c>
      <c r="NL20" s="306">
        <f t="shared" si="145"/>
        <v>2</v>
      </c>
      <c r="NM20" s="307">
        <f t="shared" si="146"/>
        <v>4</v>
      </c>
      <c r="NN20" s="304">
        <v>1</v>
      </c>
      <c r="NO20" s="301" t="s">
        <v>2</v>
      </c>
      <c r="NP20" s="305">
        <v>2</v>
      </c>
      <c r="NQ20" s="306">
        <f t="shared" si="147"/>
        <v>2</v>
      </c>
      <c r="NR20" s="307">
        <f t="shared" si="148"/>
        <v>4</v>
      </c>
      <c r="NS20" s="304">
        <v>1</v>
      </c>
      <c r="NT20" s="301" t="s">
        <v>2</v>
      </c>
      <c r="NU20" s="305">
        <v>3</v>
      </c>
      <c r="NV20" s="306">
        <f t="shared" si="149"/>
        <v>2</v>
      </c>
      <c r="NW20" s="307">
        <f t="shared" si="150"/>
        <v>5</v>
      </c>
      <c r="NX20" s="304">
        <v>1</v>
      </c>
      <c r="NY20" s="301" t="s">
        <v>2</v>
      </c>
      <c r="NZ20" s="305">
        <v>3</v>
      </c>
      <c r="OA20" s="306">
        <f t="shared" si="151"/>
        <v>2</v>
      </c>
      <c r="OB20" s="307">
        <f t="shared" si="152"/>
        <v>5</v>
      </c>
      <c r="OC20" s="304">
        <v>0</v>
      </c>
      <c r="OD20" s="301" t="s">
        <v>2</v>
      </c>
      <c r="OE20" s="305">
        <v>2</v>
      </c>
      <c r="OF20" s="306">
        <f t="shared" si="153"/>
        <v>2</v>
      </c>
      <c r="OG20" s="307">
        <f t="shared" si="154"/>
        <v>5</v>
      </c>
    </row>
    <row r="21" spans="1:397" ht="13.5" customHeight="1" x14ac:dyDescent="0.2">
      <c r="A21" s="71" t="s">
        <v>28</v>
      </c>
      <c r="B21" s="68">
        <v>25</v>
      </c>
      <c r="C21" s="69" t="s">
        <v>104</v>
      </c>
      <c r="D21" s="70" t="s">
        <v>123</v>
      </c>
      <c r="E21" s="87" t="s">
        <v>137</v>
      </c>
      <c r="F21" s="68" t="s">
        <v>2</v>
      </c>
      <c r="G21" s="88" t="s">
        <v>138</v>
      </c>
      <c r="H21" s="40"/>
      <c r="I21" s="82">
        <v>4</v>
      </c>
      <c r="J21" s="81" t="s">
        <v>2</v>
      </c>
      <c r="K21" s="83">
        <v>2</v>
      </c>
      <c r="L21" s="41">
        <f t="shared" si="0"/>
        <v>1</v>
      </c>
      <c r="M21" s="304">
        <v>2</v>
      </c>
      <c r="N21" s="301" t="s">
        <v>2</v>
      </c>
      <c r="O21" s="305">
        <v>0</v>
      </c>
      <c r="P21" s="306">
        <f t="shared" si="1"/>
        <v>1</v>
      </c>
      <c r="Q21" s="307">
        <f t="shared" si="2"/>
        <v>6</v>
      </c>
      <c r="R21" s="304">
        <v>3</v>
      </c>
      <c r="S21" s="301" t="s">
        <v>2</v>
      </c>
      <c r="T21" s="305">
        <v>1</v>
      </c>
      <c r="U21" s="306">
        <f t="shared" si="3"/>
        <v>1</v>
      </c>
      <c r="V21" s="307">
        <f t="shared" si="4"/>
        <v>6</v>
      </c>
      <c r="W21" s="304">
        <v>3</v>
      </c>
      <c r="X21" s="301" t="s">
        <v>2</v>
      </c>
      <c r="Y21" s="305">
        <v>0</v>
      </c>
      <c r="Z21" s="306">
        <f t="shared" si="5"/>
        <v>1</v>
      </c>
      <c r="AA21" s="307">
        <f t="shared" si="6"/>
        <v>4</v>
      </c>
      <c r="AB21" s="304">
        <v>3</v>
      </c>
      <c r="AC21" s="301" t="s">
        <v>2</v>
      </c>
      <c r="AD21" s="305">
        <v>1</v>
      </c>
      <c r="AE21" s="306">
        <f t="shared" si="7"/>
        <v>1</v>
      </c>
      <c r="AF21" s="307">
        <f t="shared" si="8"/>
        <v>6</v>
      </c>
      <c r="AG21" s="304">
        <v>2</v>
      </c>
      <c r="AH21" s="301" t="s">
        <v>2</v>
      </c>
      <c r="AI21" s="305">
        <v>1</v>
      </c>
      <c r="AJ21" s="306">
        <f t="shared" si="9"/>
        <v>1</v>
      </c>
      <c r="AK21" s="307">
        <f t="shared" si="10"/>
        <v>4</v>
      </c>
      <c r="AL21" s="304">
        <v>1</v>
      </c>
      <c r="AM21" s="301" t="s">
        <v>2</v>
      </c>
      <c r="AN21" s="305">
        <v>0</v>
      </c>
      <c r="AO21" s="306">
        <f t="shared" si="11"/>
        <v>1</v>
      </c>
      <c r="AP21" s="307">
        <f t="shared" si="12"/>
        <v>4</v>
      </c>
      <c r="AQ21" s="304">
        <v>1</v>
      </c>
      <c r="AR21" s="301" t="s">
        <v>2</v>
      </c>
      <c r="AS21" s="305">
        <v>0</v>
      </c>
      <c r="AT21" s="306">
        <f t="shared" si="13"/>
        <v>1</v>
      </c>
      <c r="AU21" s="307">
        <f t="shared" si="14"/>
        <v>4</v>
      </c>
      <c r="AV21" s="304">
        <v>3</v>
      </c>
      <c r="AW21" s="301" t="s">
        <v>2</v>
      </c>
      <c r="AX21" s="305">
        <v>1</v>
      </c>
      <c r="AY21" s="306">
        <f t="shared" si="15"/>
        <v>1</v>
      </c>
      <c r="AZ21" s="307">
        <f t="shared" si="16"/>
        <v>6</v>
      </c>
      <c r="BA21" s="304">
        <v>3</v>
      </c>
      <c r="BB21" s="301" t="s">
        <v>2</v>
      </c>
      <c r="BC21" s="305">
        <v>0</v>
      </c>
      <c r="BD21" s="306">
        <f t="shared" si="17"/>
        <v>1</v>
      </c>
      <c r="BE21" s="307">
        <f t="shared" si="18"/>
        <v>4</v>
      </c>
      <c r="BF21" s="304">
        <v>2</v>
      </c>
      <c r="BG21" s="301" t="s">
        <v>2</v>
      </c>
      <c r="BH21" s="305">
        <v>0</v>
      </c>
      <c r="BI21" s="306">
        <f t="shared" si="19"/>
        <v>1</v>
      </c>
      <c r="BJ21" s="307">
        <f t="shared" si="20"/>
        <v>6</v>
      </c>
      <c r="BK21" s="304">
        <v>2</v>
      </c>
      <c r="BL21" s="301" t="s">
        <v>2</v>
      </c>
      <c r="BM21" s="305">
        <v>1</v>
      </c>
      <c r="BN21" s="306">
        <f t="shared" si="21"/>
        <v>1</v>
      </c>
      <c r="BO21" s="307">
        <f t="shared" si="22"/>
        <v>4</v>
      </c>
      <c r="BP21" s="304">
        <v>3</v>
      </c>
      <c r="BQ21" s="301" t="s">
        <v>2</v>
      </c>
      <c r="BR21" s="305">
        <v>0</v>
      </c>
      <c r="BS21" s="306">
        <f t="shared" si="23"/>
        <v>1</v>
      </c>
      <c r="BT21" s="307">
        <f t="shared" si="24"/>
        <v>4</v>
      </c>
      <c r="BU21" s="304">
        <v>3</v>
      </c>
      <c r="BV21" s="301" t="s">
        <v>2</v>
      </c>
      <c r="BW21" s="305">
        <v>0</v>
      </c>
      <c r="BX21" s="306">
        <f t="shared" si="25"/>
        <v>1</v>
      </c>
      <c r="BY21" s="307">
        <f t="shared" si="26"/>
        <v>4</v>
      </c>
      <c r="BZ21" s="304">
        <v>1</v>
      </c>
      <c r="CA21" s="301" t="s">
        <v>2</v>
      </c>
      <c r="CB21" s="305">
        <v>1</v>
      </c>
      <c r="CC21" s="306">
        <f t="shared" si="27"/>
        <v>3</v>
      </c>
      <c r="CD21" s="307">
        <f t="shared" si="28"/>
        <v>0</v>
      </c>
      <c r="CE21" s="304">
        <v>3</v>
      </c>
      <c r="CF21" s="301" t="s">
        <v>2</v>
      </c>
      <c r="CG21" s="305">
        <v>0</v>
      </c>
      <c r="CH21" s="306">
        <f t="shared" si="29"/>
        <v>1</v>
      </c>
      <c r="CI21" s="307">
        <f t="shared" si="30"/>
        <v>4</v>
      </c>
      <c r="CJ21" s="304">
        <v>3</v>
      </c>
      <c r="CK21" s="301" t="s">
        <v>2</v>
      </c>
      <c r="CL21" s="305">
        <v>0</v>
      </c>
      <c r="CM21" s="306">
        <f t="shared" si="31"/>
        <v>1</v>
      </c>
      <c r="CN21" s="307">
        <f t="shared" si="32"/>
        <v>4</v>
      </c>
      <c r="CO21" s="304">
        <v>3</v>
      </c>
      <c r="CP21" s="301" t="s">
        <v>2</v>
      </c>
      <c r="CQ21" s="305">
        <v>0</v>
      </c>
      <c r="CR21" s="306">
        <f t="shared" si="33"/>
        <v>1</v>
      </c>
      <c r="CS21" s="307">
        <f t="shared" si="34"/>
        <v>4</v>
      </c>
      <c r="CT21" s="304">
        <v>4</v>
      </c>
      <c r="CU21" s="301" t="s">
        <v>2</v>
      </c>
      <c r="CV21" s="305">
        <v>0</v>
      </c>
      <c r="CW21" s="306">
        <f t="shared" si="35"/>
        <v>1</v>
      </c>
      <c r="CX21" s="307">
        <f t="shared" si="36"/>
        <v>5</v>
      </c>
      <c r="CY21" s="304">
        <v>2</v>
      </c>
      <c r="CZ21" s="301" t="s">
        <v>2</v>
      </c>
      <c r="DA21" s="305">
        <v>0</v>
      </c>
      <c r="DB21" s="306">
        <f t="shared" si="37"/>
        <v>1</v>
      </c>
      <c r="DC21" s="307">
        <f t="shared" si="38"/>
        <v>6</v>
      </c>
      <c r="DD21" s="304">
        <v>2</v>
      </c>
      <c r="DE21" s="301" t="s">
        <v>2</v>
      </c>
      <c r="DF21" s="305">
        <v>0</v>
      </c>
      <c r="DG21" s="306">
        <f t="shared" si="39"/>
        <v>1</v>
      </c>
      <c r="DH21" s="307">
        <f t="shared" si="40"/>
        <v>6</v>
      </c>
      <c r="DI21" s="304">
        <v>2</v>
      </c>
      <c r="DJ21" s="301" t="s">
        <v>2</v>
      </c>
      <c r="DK21" s="305">
        <v>0</v>
      </c>
      <c r="DL21" s="306">
        <f t="shared" si="41"/>
        <v>1</v>
      </c>
      <c r="DM21" s="307">
        <f t="shared" si="42"/>
        <v>6</v>
      </c>
      <c r="DN21" s="304">
        <v>2</v>
      </c>
      <c r="DO21" s="301" t="s">
        <v>2</v>
      </c>
      <c r="DP21" s="305">
        <v>0</v>
      </c>
      <c r="DQ21" s="306">
        <f t="shared" si="43"/>
        <v>1</v>
      </c>
      <c r="DR21" s="307">
        <f t="shared" si="44"/>
        <v>6</v>
      </c>
      <c r="DS21" s="304">
        <v>2</v>
      </c>
      <c r="DT21" s="301" t="s">
        <v>2</v>
      </c>
      <c r="DU21" s="305">
        <v>0</v>
      </c>
      <c r="DV21" s="306">
        <f t="shared" si="45"/>
        <v>1</v>
      </c>
      <c r="DW21" s="307">
        <f t="shared" si="46"/>
        <v>6</v>
      </c>
      <c r="DX21" s="304">
        <v>2</v>
      </c>
      <c r="DY21" s="301" t="s">
        <v>2</v>
      </c>
      <c r="DZ21" s="305">
        <v>0</v>
      </c>
      <c r="EA21" s="306">
        <f t="shared" si="47"/>
        <v>1</v>
      </c>
      <c r="EB21" s="307">
        <f t="shared" si="48"/>
        <v>6</v>
      </c>
      <c r="EC21" s="304">
        <v>2</v>
      </c>
      <c r="ED21" s="301" t="s">
        <v>2</v>
      </c>
      <c r="EE21" s="305">
        <v>1</v>
      </c>
      <c r="EF21" s="306">
        <f t="shared" si="49"/>
        <v>1</v>
      </c>
      <c r="EG21" s="307">
        <f t="shared" si="50"/>
        <v>4</v>
      </c>
      <c r="EH21" s="304">
        <v>3</v>
      </c>
      <c r="EI21" s="301" t="s">
        <v>2</v>
      </c>
      <c r="EJ21" s="305">
        <v>0</v>
      </c>
      <c r="EK21" s="306">
        <f t="shared" si="51"/>
        <v>1</v>
      </c>
      <c r="EL21" s="307">
        <f t="shared" si="52"/>
        <v>4</v>
      </c>
      <c r="EM21" s="304">
        <v>2</v>
      </c>
      <c r="EN21" s="301" t="s">
        <v>2</v>
      </c>
      <c r="EO21" s="305">
        <v>0</v>
      </c>
      <c r="EP21" s="306">
        <f t="shared" si="53"/>
        <v>1</v>
      </c>
      <c r="EQ21" s="307">
        <f t="shared" si="54"/>
        <v>6</v>
      </c>
      <c r="ER21" s="304">
        <v>2</v>
      </c>
      <c r="ES21" s="301" t="s">
        <v>2</v>
      </c>
      <c r="ET21" s="305">
        <v>0</v>
      </c>
      <c r="EU21" s="306">
        <f t="shared" si="55"/>
        <v>1</v>
      </c>
      <c r="EV21" s="307">
        <f t="shared" si="56"/>
        <v>6</v>
      </c>
      <c r="EW21" s="304">
        <v>4</v>
      </c>
      <c r="EX21" s="301" t="s">
        <v>2</v>
      </c>
      <c r="EY21" s="305">
        <v>0</v>
      </c>
      <c r="EZ21" s="306">
        <f t="shared" si="57"/>
        <v>1</v>
      </c>
      <c r="FA21" s="307">
        <f t="shared" si="58"/>
        <v>5</v>
      </c>
      <c r="FB21" s="304">
        <v>2</v>
      </c>
      <c r="FC21" s="301" t="s">
        <v>2</v>
      </c>
      <c r="FD21" s="305">
        <v>0</v>
      </c>
      <c r="FE21" s="306">
        <f t="shared" si="59"/>
        <v>1</v>
      </c>
      <c r="FF21" s="307">
        <f t="shared" si="60"/>
        <v>6</v>
      </c>
      <c r="FG21" s="304">
        <v>2</v>
      </c>
      <c r="FH21" s="301" t="s">
        <v>2</v>
      </c>
      <c r="FI21" s="305">
        <v>0</v>
      </c>
      <c r="FJ21" s="306">
        <f t="shared" si="61"/>
        <v>1</v>
      </c>
      <c r="FK21" s="307">
        <f t="shared" si="62"/>
        <v>6</v>
      </c>
      <c r="FL21" s="304">
        <v>2</v>
      </c>
      <c r="FM21" s="301" t="s">
        <v>2</v>
      </c>
      <c r="FN21" s="305">
        <v>0</v>
      </c>
      <c r="FO21" s="306">
        <f t="shared" si="63"/>
        <v>1</v>
      </c>
      <c r="FP21" s="307">
        <f t="shared" si="64"/>
        <v>6</v>
      </c>
      <c r="FQ21" s="304">
        <v>2</v>
      </c>
      <c r="FR21" s="301" t="s">
        <v>2</v>
      </c>
      <c r="FS21" s="305">
        <v>0</v>
      </c>
      <c r="FT21" s="306">
        <f t="shared" si="65"/>
        <v>1</v>
      </c>
      <c r="FU21" s="307">
        <f t="shared" si="66"/>
        <v>6</v>
      </c>
      <c r="FV21" s="304">
        <v>2</v>
      </c>
      <c r="FW21" s="301" t="s">
        <v>2</v>
      </c>
      <c r="FX21" s="305">
        <v>0</v>
      </c>
      <c r="FY21" s="306">
        <f t="shared" si="67"/>
        <v>1</v>
      </c>
      <c r="FZ21" s="307">
        <f t="shared" si="68"/>
        <v>6</v>
      </c>
      <c r="GA21" s="304">
        <v>3</v>
      </c>
      <c r="GB21" s="301" t="s">
        <v>2</v>
      </c>
      <c r="GC21" s="305">
        <v>0</v>
      </c>
      <c r="GD21" s="306">
        <f t="shared" si="69"/>
        <v>1</v>
      </c>
      <c r="GE21" s="307">
        <f t="shared" si="70"/>
        <v>4</v>
      </c>
      <c r="GF21" s="304">
        <v>2</v>
      </c>
      <c r="GG21" s="301" t="s">
        <v>2</v>
      </c>
      <c r="GH21" s="305">
        <v>0</v>
      </c>
      <c r="GI21" s="306">
        <f t="shared" si="71"/>
        <v>1</v>
      </c>
      <c r="GJ21" s="307">
        <f t="shared" si="72"/>
        <v>6</v>
      </c>
      <c r="GK21" s="304">
        <v>3</v>
      </c>
      <c r="GL21" s="301" t="s">
        <v>2</v>
      </c>
      <c r="GM21" s="305">
        <v>0</v>
      </c>
      <c r="GN21" s="306">
        <f t="shared" si="73"/>
        <v>1</v>
      </c>
      <c r="GO21" s="307">
        <f t="shared" si="74"/>
        <v>4</v>
      </c>
      <c r="GP21" s="304">
        <v>2</v>
      </c>
      <c r="GQ21" s="301" t="s">
        <v>2</v>
      </c>
      <c r="GR21" s="305">
        <v>0</v>
      </c>
      <c r="GS21" s="306">
        <f t="shared" si="75"/>
        <v>1</v>
      </c>
      <c r="GT21" s="307">
        <f t="shared" si="76"/>
        <v>6</v>
      </c>
      <c r="GU21" s="304">
        <v>2</v>
      </c>
      <c r="GV21" s="301" t="s">
        <v>2</v>
      </c>
      <c r="GW21" s="305">
        <v>1</v>
      </c>
      <c r="GX21" s="306">
        <f t="shared" si="77"/>
        <v>1</v>
      </c>
      <c r="GY21" s="307">
        <f t="shared" si="78"/>
        <v>4</v>
      </c>
      <c r="GZ21" s="304">
        <v>2</v>
      </c>
      <c r="HA21" s="301" t="s">
        <v>2</v>
      </c>
      <c r="HB21" s="305">
        <v>0</v>
      </c>
      <c r="HC21" s="306">
        <f t="shared" si="79"/>
        <v>1</v>
      </c>
      <c r="HD21" s="307">
        <f t="shared" si="80"/>
        <v>6</v>
      </c>
      <c r="HE21" s="304">
        <v>1</v>
      </c>
      <c r="HF21" s="301" t="s">
        <v>2</v>
      </c>
      <c r="HG21" s="305">
        <v>0</v>
      </c>
      <c r="HH21" s="306">
        <f t="shared" si="81"/>
        <v>1</v>
      </c>
      <c r="HI21" s="307">
        <f t="shared" si="82"/>
        <v>4</v>
      </c>
      <c r="HJ21" s="304">
        <v>2</v>
      </c>
      <c r="HK21" s="301" t="s">
        <v>2</v>
      </c>
      <c r="HL21" s="305">
        <v>0</v>
      </c>
      <c r="HM21" s="306">
        <f t="shared" si="83"/>
        <v>1</v>
      </c>
      <c r="HN21" s="307">
        <f t="shared" si="84"/>
        <v>6</v>
      </c>
      <c r="HO21" s="304">
        <v>2</v>
      </c>
      <c r="HP21" s="301" t="s">
        <v>2</v>
      </c>
      <c r="HQ21" s="305">
        <v>0</v>
      </c>
      <c r="HR21" s="306">
        <f t="shared" si="85"/>
        <v>1</v>
      </c>
      <c r="HS21" s="307">
        <f t="shared" si="86"/>
        <v>6</v>
      </c>
      <c r="HT21" s="304">
        <v>1</v>
      </c>
      <c r="HU21" s="301" t="s">
        <v>2</v>
      </c>
      <c r="HV21" s="305">
        <v>1</v>
      </c>
      <c r="HW21" s="306">
        <f t="shared" si="87"/>
        <v>3</v>
      </c>
      <c r="HX21" s="307">
        <f t="shared" si="88"/>
        <v>0</v>
      </c>
      <c r="HY21" s="304">
        <v>3</v>
      </c>
      <c r="HZ21" s="301" t="s">
        <v>2</v>
      </c>
      <c r="IA21" s="305">
        <v>0</v>
      </c>
      <c r="IB21" s="306">
        <f t="shared" si="89"/>
        <v>1</v>
      </c>
      <c r="IC21" s="307">
        <f t="shared" si="90"/>
        <v>4</v>
      </c>
      <c r="ID21" s="304">
        <v>2</v>
      </c>
      <c r="IE21" s="301" t="s">
        <v>2</v>
      </c>
      <c r="IF21" s="305">
        <v>1</v>
      </c>
      <c r="IG21" s="306">
        <f t="shared" si="91"/>
        <v>1</v>
      </c>
      <c r="IH21" s="307">
        <f t="shared" si="92"/>
        <v>4</v>
      </c>
      <c r="II21" s="304">
        <v>4</v>
      </c>
      <c r="IJ21" s="301" t="s">
        <v>2</v>
      </c>
      <c r="IK21" s="305">
        <v>1</v>
      </c>
      <c r="IL21" s="306">
        <f t="shared" si="93"/>
        <v>1</v>
      </c>
      <c r="IM21" s="307">
        <f t="shared" si="94"/>
        <v>5</v>
      </c>
      <c r="IN21" s="304">
        <v>3</v>
      </c>
      <c r="IO21" s="301" t="s">
        <v>2</v>
      </c>
      <c r="IP21" s="305">
        <v>0</v>
      </c>
      <c r="IQ21" s="306">
        <f t="shared" si="95"/>
        <v>1</v>
      </c>
      <c r="IR21" s="307">
        <f t="shared" si="96"/>
        <v>4</v>
      </c>
      <c r="IS21" s="304">
        <v>2</v>
      </c>
      <c r="IT21" s="301" t="s">
        <v>2</v>
      </c>
      <c r="IU21" s="305">
        <v>1</v>
      </c>
      <c r="IV21" s="306">
        <f t="shared" si="97"/>
        <v>1</v>
      </c>
      <c r="IW21" s="307">
        <f t="shared" si="98"/>
        <v>4</v>
      </c>
      <c r="IX21" s="304">
        <v>2</v>
      </c>
      <c r="IY21" s="301" t="s">
        <v>2</v>
      </c>
      <c r="IZ21" s="305">
        <v>0</v>
      </c>
      <c r="JA21" s="306">
        <f t="shared" si="99"/>
        <v>1</v>
      </c>
      <c r="JB21" s="307">
        <f t="shared" si="100"/>
        <v>6</v>
      </c>
      <c r="JC21" s="304">
        <v>3</v>
      </c>
      <c r="JD21" s="301" t="s">
        <v>2</v>
      </c>
      <c r="JE21" s="305">
        <v>1</v>
      </c>
      <c r="JF21" s="306">
        <f t="shared" si="101"/>
        <v>1</v>
      </c>
      <c r="JG21" s="307">
        <f t="shared" si="102"/>
        <v>6</v>
      </c>
      <c r="JH21" s="304">
        <v>3</v>
      </c>
      <c r="JI21" s="301" t="s">
        <v>2</v>
      </c>
      <c r="JJ21" s="305">
        <v>0</v>
      </c>
      <c r="JK21" s="306">
        <f t="shared" si="103"/>
        <v>1</v>
      </c>
      <c r="JL21" s="307">
        <f t="shared" si="104"/>
        <v>4</v>
      </c>
      <c r="JM21" s="304">
        <v>1</v>
      </c>
      <c r="JN21" s="301" t="s">
        <v>2</v>
      </c>
      <c r="JO21" s="305">
        <v>1</v>
      </c>
      <c r="JP21" s="306">
        <f t="shared" si="105"/>
        <v>3</v>
      </c>
      <c r="JQ21" s="307">
        <f t="shared" si="106"/>
        <v>0</v>
      </c>
      <c r="JR21" s="304">
        <v>2</v>
      </c>
      <c r="JS21" s="301" t="s">
        <v>2</v>
      </c>
      <c r="JT21" s="305">
        <v>0</v>
      </c>
      <c r="JU21" s="306">
        <f t="shared" si="107"/>
        <v>1</v>
      </c>
      <c r="JV21" s="307">
        <f t="shared" si="108"/>
        <v>6</v>
      </c>
      <c r="JW21" s="304">
        <v>1</v>
      </c>
      <c r="JX21" s="301" t="s">
        <v>2</v>
      </c>
      <c r="JY21" s="305">
        <v>0</v>
      </c>
      <c r="JZ21" s="306">
        <f t="shared" si="109"/>
        <v>1</v>
      </c>
      <c r="KA21" s="307">
        <f t="shared" si="110"/>
        <v>4</v>
      </c>
      <c r="KB21" s="304">
        <v>2</v>
      </c>
      <c r="KC21" s="301" t="s">
        <v>2</v>
      </c>
      <c r="KD21" s="305">
        <v>0</v>
      </c>
      <c r="KE21" s="306">
        <f t="shared" si="111"/>
        <v>1</v>
      </c>
      <c r="KF21" s="307">
        <f t="shared" si="112"/>
        <v>6</v>
      </c>
      <c r="KG21" s="304">
        <v>2</v>
      </c>
      <c r="KH21" s="301" t="s">
        <v>2</v>
      </c>
      <c r="KI21" s="305">
        <v>0</v>
      </c>
      <c r="KJ21" s="306">
        <f t="shared" si="113"/>
        <v>1</v>
      </c>
      <c r="KK21" s="307">
        <f t="shared" si="114"/>
        <v>6</v>
      </c>
      <c r="KL21" s="304">
        <v>4</v>
      </c>
      <c r="KM21" s="301" t="s">
        <v>2</v>
      </c>
      <c r="KN21" s="305">
        <v>1</v>
      </c>
      <c r="KO21" s="306">
        <f t="shared" si="115"/>
        <v>1</v>
      </c>
      <c r="KP21" s="307">
        <f t="shared" si="116"/>
        <v>5</v>
      </c>
      <c r="KQ21" s="304">
        <v>4</v>
      </c>
      <c r="KR21" s="301" t="s">
        <v>2</v>
      </c>
      <c r="KS21" s="305">
        <v>1</v>
      </c>
      <c r="KT21" s="306">
        <f t="shared" si="117"/>
        <v>1</v>
      </c>
      <c r="KU21" s="307">
        <f t="shared" si="118"/>
        <v>5</v>
      </c>
      <c r="KV21" s="304">
        <v>2</v>
      </c>
      <c r="KW21" s="301" t="s">
        <v>2</v>
      </c>
      <c r="KX21" s="305">
        <v>0</v>
      </c>
      <c r="KY21" s="306">
        <f t="shared" si="119"/>
        <v>1</v>
      </c>
      <c r="KZ21" s="307">
        <f t="shared" si="120"/>
        <v>6</v>
      </c>
      <c r="LA21" s="304">
        <v>2</v>
      </c>
      <c r="LB21" s="301" t="s">
        <v>2</v>
      </c>
      <c r="LC21" s="305">
        <v>0</v>
      </c>
      <c r="LD21" s="306">
        <f t="shared" si="121"/>
        <v>1</v>
      </c>
      <c r="LE21" s="307">
        <f t="shared" si="122"/>
        <v>6</v>
      </c>
      <c r="LF21" s="304">
        <v>2</v>
      </c>
      <c r="LG21" s="301" t="s">
        <v>2</v>
      </c>
      <c r="LH21" s="305">
        <v>0</v>
      </c>
      <c r="LI21" s="306">
        <f t="shared" si="123"/>
        <v>1</v>
      </c>
      <c r="LJ21" s="307">
        <f t="shared" si="124"/>
        <v>6</v>
      </c>
      <c r="LK21" s="304">
        <v>1</v>
      </c>
      <c r="LL21" s="301" t="s">
        <v>2</v>
      </c>
      <c r="LM21" s="305">
        <v>0</v>
      </c>
      <c r="LN21" s="306">
        <f t="shared" si="125"/>
        <v>1</v>
      </c>
      <c r="LO21" s="307">
        <f t="shared" si="126"/>
        <v>4</v>
      </c>
      <c r="LP21" s="304">
        <v>3</v>
      </c>
      <c r="LQ21" s="301" t="s">
        <v>2</v>
      </c>
      <c r="LR21" s="305">
        <v>0</v>
      </c>
      <c r="LS21" s="306">
        <f t="shared" si="127"/>
        <v>1</v>
      </c>
      <c r="LT21" s="307">
        <f t="shared" si="128"/>
        <v>4</v>
      </c>
      <c r="LU21" s="304">
        <v>2</v>
      </c>
      <c r="LV21" s="301" t="s">
        <v>2</v>
      </c>
      <c r="LW21" s="305">
        <v>0</v>
      </c>
      <c r="LX21" s="306">
        <f t="shared" si="129"/>
        <v>1</v>
      </c>
      <c r="LY21" s="307">
        <f t="shared" si="130"/>
        <v>6</v>
      </c>
      <c r="LZ21" s="304">
        <v>5</v>
      </c>
      <c r="MA21" s="301" t="s">
        <v>2</v>
      </c>
      <c r="MB21" s="305">
        <v>0</v>
      </c>
      <c r="MC21" s="306">
        <f t="shared" si="131"/>
        <v>1</v>
      </c>
      <c r="MD21" s="307">
        <f t="shared" si="132"/>
        <v>4</v>
      </c>
      <c r="ME21" s="304">
        <v>2</v>
      </c>
      <c r="MF21" s="301" t="s">
        <v>2</v>
      </c>
      <c r="MG21" s="305">
        <v>0</v>
      </c>
      <c r="MH21" s="306">
        <f t="shared" si="133"/>
        <v>1</v>
      </c>
      <c r="MI21" s="307">
        <f t="shared" si="134"/>
        <v>6</v>
      </c>
      <c r="MJ21" s="304">
        <v>3</v>
      </c>
      <c r="MK21" s="301" t="s">
        <v>2</v>
      </c>
      <c r="ML21" s="305">
        <v>1</v>
      </c>
      <c r="MM21" s="306">
        <f t="shared" si="135"/>
        <v>1</v>
      </c>
      <c r="MN21" s="307">
        <f t="shared" si="136"/>
        <v>6</v>
      </c>
      <c r="MO21" s="304">
        <v>3</v>
      </c>
      <c r="MP21" s="301" t="s">
        <v>2</v>
      </c>
      <c r="MQ21" s="305">
        <v>0</v>
      </c>
      <c r="MR21" s="306">
        <f t="shared" si="137"/>
        <v>1</v>
      </c>
      <c r="MS21" s="307">
        <f t="shared" si="138"/>
        <v>4</v>
      </c>
      <c r="MT21" s="304">
        <v>2</v>
      </c>
      <c r="MU21" s="301" t="s">
        <v>2</v>
      </c>
      <c r="MV21" s="305">
        <v>0</v>
      </c>
      <c r="MW21" s="306">
        <f t="shared" si="139"/>
        <v>1</v>
      </c>
      <c r="MX21" s="307">
        <f t="shared" si="140"/>
        <v>6</v>
      </c>
      <c r="MY21" s="304">
        <v>4</v>
      </c>
      <c r="MZ21" s="301" t="s">
        <v>2</v>
      </c>
      <c r="NA21" s="305">
        <v>0</v>
      </c>
      <c r="NB21" s="306">
        <f t="shared" si="141"/>
        <v>1</v>
      </c>
      <c r="NC21" s="307">
        <f t="shared" si="142"/>
        <v>5</v>
      </c>
      <c r="ND21" s="304">
        <v>2</v>
      </c>
      <c r="NE21" s="301" t="s">
        <v>2</v>
      </c>
      <c r="NF21" s="305">
        <v>0</v>
      </c>
      <c r="NG21" s="306">
        <f t="shared" si="143"/>
        <v>1</v>
      </c>
      <c r="NH21" s="307">
        <f t="shared" si="144"/>
        <v>6</v>
      </c>
      <c r="NI21" s="304">
        <v>2</v>
      </c>
      <c r="NJ21" s="301" t="s">
        <v>2</v>
      </c>
      <c r="NK21" s="305">
        <v>1</v>
      </c>
      <c r="NL21" s="306">
        <f t="shared" si="145"/>
        <v>1</v>
      </c>
      <c r="NM21" s="307">
        <f t="shared" si="146"/>
        <v>4</v>
      </c>
      <c r="NN21" s="304">
        <v>2</v>
      </c>
      <c r="NO21" s="301" t="s">
        <v>2</v>
      </c>
      <c r="NP21" s="305">
        <v>0</v>
      </c>
      <c r="NQ21" s="306">
        <f t="shared" si="147"/>
        <v>1</v>
      </c>
      <c r="NR21" s="307">
        <f t="shared" si="148"/>
        <v>6</v>
      </c>
      <c r="NS21" s="304">
        <v>5</v>
      </c>
      <c r="NT21" s="301" t="s">
        <v>2</v>
      </c>
      <c r="NU21" s="305">
        <v>1</v>
      </c>
      <c r="NV21" s="306">
        <f t="shared" si="149"/>
        <v>1</v>
      </c>
      <c r="NW21" s="307">
        <f t="shared" si="150"/>
        <v>4</v>
      </c>
      <c r="NX21" s="304">
        <v>4</v>
      </c>
      <c r="NY21" s="301" t="s">
        <v>2</v>
      </c>
      <c r="NZ21" s="305">
        <v>0</v>
      </c>
      <c r="OA21" s="306">
        <f t="shared" si="151"/>
        <v>1</v>
      </c>
      <c r="OB21" s="307">
        <f t="shared" si="152"/>
        <v>5</v>
      </c>
      <c r="OC21" s="304">
        <v>2</v>
      </c>
      <c r="OD21" s="301" t="s">
        <v>2</v>
      </c>
      <c r="OE21" s="305">
        <v>0</v>
      </c>
      <c r="OF21" s="306">
        <f t="shared" si="153"/>
        <v>1</v>
      </c>
      <c r="OG21" s="307">
        <f t="shared" si="154"/>
        <v>6</v>
      </c>
    </row>
    <row r="22" spans="1:397" ht="13.5" customHeight="1" x14ac:dyDescent="0.2">
      <c r="A22" s="73" t="s">
        <v>30</v>
      </c>
      <c r="B22" s="74">
        <v>13</v>
      </c>
      <c r="C22" s="75" t="s">
        <v>104</v>
      </c>
      <c r="D22" s="76" t="s">
        <v>122</v>
      </c>
      <c r="E22" s="79" t="s">
        <v>139</v>
      </c>
      <c r="F22" s="74" t="s">
        <v>2</v>
      </c>
      <c r="G22" s="80" t="s">
        <v>140</v>
      </c>
      <c r="H22" s="16"/>
      <c r="I22" s="179">
        <v>4</v>
      </c>
      <c r="J22" s="84" t="s">
        <v>2</v>
      </c>
      <c r="K22" s="86">
        <v>1</v>
      </c>
      <c r="L22" s="41">
        <f t="shared" si="0"/>
        <v>1</v>
      </c>
      <c r="M22" s="304">
        <v>2</v>
      </c>
      <c r="N22" s="301" t="s">
        <v>2</v>
      </c>
      <c r="O22" s="305">
        <v>0</v>
      </c>
      <c r="P22" s="306">
        <f t="shared" si="1"/>
        <v>1</v>
      </c>
      <c r="Q22" s="307">
        <f t="shared" si="2"/>
        <v>4</v>
      </c>
      <c r="R22" s="304">
        <v>2</v>
      </c>
      <c r="S22" s="301" t="s">
        <v>2</v>
      </c>
      <c r="T22" s="305">
        <v>0</v>
      </c>
      <c r="U22" s="306">
        <f t="shared" si="3"/>
        <v>1</v>
      </c>
      <c r="V22" s="307">
        <f t="shared" si="4"/>
        <v>4</v>
      </c>
      <c r="W22" s="304">
        <v>1</v>
      </c>
      <c r="X22" s="301" t="s">
        <v>2</v>
      </c>
      <c r="Y22" s="305">
        <v>1</v>
      </c>
      <c r="Z22" s="306">
        <f t="shared" si="5"/>
        <v>3</v>
      </c>
      <c r="AA22" s="307">
        <f t="shared" si="6"/>
        <v>1</v>
      </c>
      <c r="AB22" s="304">
        <v>1</v>
      </c>
      <c r="AC22" s="301" t="s">
        <v>2</v>
      </c>
      <c r="AD22" s="305">
        <v>1</v>
      </c>
      <c r="AE22" s="306">
        <f t="shared" si="7"/>
        <v>3</v>
      </c>
      <c r="AF22" s="307">
        <f t="shared" si="8"/>
        <v>1</v>
      </c>
      <c r="AG22" s="304">
        <v>0</v>
      </c>
      <c r="AH22" s="301" t="s">
        <v>2</v>
      </c>
      <c r="AI22" s="305">
        <v>0</v>
      </c>
      <c r="AJ22" s="306">
        <f t="shared" si="9"/>
        <v>3</v>
      </c>
      <c r="AK22" s="307">
        <f t="shared" si="10"/>
        <v>0</v>
      </c>
      <c r="AL22" s="304">
        <v>1</v>
      </c>
      <c r="AM22" s="301" t="s">
        <v>2</v>
      </c>
      <c r="AN22" s="305">
        <v>1</v>
      </c>
      <c r="AO22" s="306">
        <f t="shared" si="11"/>
        <v>3</v>
      </c>
      <c r="AP22" s="307">
        <f t="shared" si="12"/>
        <v>1</v>
      </c>
      <c r="AQ22" s="304">
        <v>0</v>
      </c>
      <c r="AR22" s="301" t="s">
        <v>2</v>
      </c>
      <c r="AS22" s="305">
        <v>0</v>
      </c>
      <c r="AT22" s="306">
        <f t="shared" si="13"/>
        <v>3</v>
      </c>
      <c r="AU22" s="307">
        <f t="shared" si="14"/>
        <v>0</v>
      </c>
      <c r="AV22" s="304">
        <v>0</v>
      </c>
      <c r="AW22" s="301" t="s">
        <v>2</v>
      </c>
      <c r="AX22" s="305">
        <v>0</v>
      </c>
      <c r="AY22" s="306">
        <f t="shared" si="15"/>
        <v>3</v>
      </c>
      <c r="AZ22" s="307">
        <f t="shared" si="16"/>
        <v>0</v>
      </c>
      <c r="BA22" s="304">
        <v>3</v>
      </c>
      <c r="BB22" s="301" t="s">
        <v>2</v>
      </c>
      <c r="BC22" s="305">
        <v>1</v>
      </c>
      <c r="BD22" s="306">
        <f t="shared" si="17"/>
        <v>1</v>
      </c>
      <c r="BE22" s="307">
        <f t="shared" si="18"/>
        <v>5</v>
      </c>
      <c r="BF22" s="304">
        <v>1</v>
      </c>
      <c r="BG22" s="301" t="s">
        <v>2</v>
      </c>
      <c r="BH22" s="305">
        <v>0</v>
      </c>
      <c r="BI22" s="306">
        <f t="shared" si="19"/>
        <v>1</v>
      </c>
      <c r="BJ22" s="307">
        <f t="shared" si="20"/>
        <v>4</v>
      </c>
      <c r="BK22" s="304">
        <v>0</v>
      </c>
      <c r="BL22" s="301" t="s">
        <v>2</v>
      </c>
      <c r="BM22" s="305">
        <v>0</v>
      </c>
      <c r="BN22" s="306">
        <f t="shared" si="21"/>
        <v>3</v>
      </c>
      <c r="BO22" s="307">
        <f t="shared" si="22"/>
        <v>0</v>
      </c>
      <c r="BP22" s="304">
        <v>2</v>
      </c>
      <c r="BQ22" s="301" t="s">
        <v>2</v>
      </c>
      <c r="BR22" s="305">
        <v>1</v>
      </c>
      <c r="BS22" s="306">
        <f t="shared" si="23"/>
        <v>1</v>
      </c>
      <c r="BT22" s="307">
        <f t="shared" si="24"/>
        <v>5</v>
      </c>
      <c r="BU22" s="304">
        <v>2</v>
      </c>
      <c r="BV22" s="301" t="s">
        <v>2</v>
      </c>
      <c r="BW22" s="305">
        <v>0</v>
      </c>
      <c r="BX22" s="306">
        <f t="shared" si="25"/>
        <v>1</v>
      </c>
      <c r="BY22" s="307">
        <f t="shared" si="26"/>
        <v>4</v>
      </c>
      <c r="BZ22" s="304">
        <v>1</v>
      </c>
      <c r="CA22" s="301" t="s">
        <v>2</v>
      </c>
      <c r="CB22" s="305">
        <v>1</v>
      </c>
      <c r="CC22" s="306">
        <f t="shared" si="27"/>
        <v>3</v>
      </c>
      <c r="CD22" s="307">
        <f t="shared" si="28"/>
        <v>1</v>
      </c>
      <c r="CE22" s="304">
        <v>2</v>
      </c>
      <c r="CF22" s="301" t="s">
        <v>2</v>
      </c>
      <c r="CG22" s="305">
        <v>1</v>
      </c>
      <c r="CH22" s="306">
        <f t="shared" si="29"/>
        <v>1</v>
      </c>
      <c r="CI22" s="307">
        <f t="shared" si="30"/>
        <v>5</v>
      </c>
      <c r="CJ22" s="304">
        <v>1</v>
      </c>
      <c r="CK22" s="301" t="s">
        <v>2</v>
      </c>
      <c r="CL22" s="305">
        <v>1</v>
      </c>
      <c r="CM22" s="306">
        <f t="shared" si="31"/>
        <v>3</v>
      </c>
      <c r="CN22" s="307">
        <f t="shared" si="32"/>
        <v>1</v>
      </c>
      <c r="CO22" s="304">
        <v>1</v>
      </c>
      <c r="CP22" s="301" t="s">
        <v>2</v>
      </c>
      <c r="CQ22" s="305">
        <v>1</v>
      </c>
      <c r="CR22" s="306">
        <f t="shared" si="33"/>
        <v>3</v>
      </c>
      <c r="CS22" s="307">
        <f t="shared" si="34"/>
        <v>1</v>
      </c>
      <c r="CT22" s="304">
        <v>1</v>
      </c>
      <c r="CU22" s="301" t="s">
        <v>2</v>
      </c>
      <c r="CV22" s="305">
        <v>0</v>
      </c>
      <c r="CW22" s="306">
        <f t="shared" si="35"/>
        <v>1</v>
      </c>
      <c r="CX22" s="307">
        <f t="shared" si="36"/>
        <v>4</v>
      </c>
      <c r="CY22" s="304">
        <v>2</v>
      </c>
      <c r="CZ22" s="301" t="s">
        <v>2</v>
      </c>
      <c r="DA22" s="305">
        <v>1</v>
      </c>
      <c r="DB22" s="306">
        <f t="shared" si="37"/>
        <v>1</v>
      </c>
      <c r="DC22" s="307">
        <f t="shared" si="38"/>
        <v>5</v>
      </c>
      <c r="DD22" s="304">
        <v>3</v>
      </c>
      <c r="DE22" s="301" t="s">
        <v>2</v>
      </c>
      <c r="DF22" s="305">
        <v>0</v>
      </c>
      <c r="DG22" s="306">
        <f t="shared" si="39"/>
        <v>1</v>
      </c>
      <c r="DH22" s="307">
        <f t="shared" si="40"/>
        <v>6</v>
      </c>
      <c r="DI22" s="304">
        <v>3</v>
      </c>
      <c r="DJ22" s="301" t="s">
        <v>2</v>
      </c>
      <c r="DK22" s="305">
        <v>1</v>
      </c>
      <c r="DL22" s="306">
        <f t="shared" si="41"/>
        <v>1</v>
      </c>
      <c r="DM22" s="307">
        <f t="shared" si="42"/>
        <v>5</v>
      </c>
      <c r="DN22" s="304">
        <v>1</v>
      </c>
      <c r="DO22" s="301" t="s">
        <v>2</v>
      </c>
      <c r="DP22" s="305">
        <v>0</v>
      </c>
      <c r="DQ22" s="306">
        <f t="shared" si="43"/>
        <v>1</v>
      </c>
      <c r="DR22" s="307">
        <f t="shared" si="44"/>
        <v>4</v>
      </c>
      <c r="DS22" s="304">
        <v>2</v>
      </c>
      <c r="DT22" s="301" t="s">
        <v>2</v>
      </c>
      <c r="DU22" s="305">
        <v>0</v>
      </c>
      <c r="DV22" s="306">
        <f t="shared" si="45"/>
        <v>1</v>
      </c>
      <c r="DW22" s="307">
        <f t="shared" si="46"/>
        <v>4</v>
      </c>
      <c r="DX22" s="304">
        <v>2</v>
      </c>
      <c r="DY22" s="301" t="s">
        <v>2</v>
      </c>
      <c r="DZ22" s="305">
        <v>0</v>
      </c>
      <c r="EA22" s="306">
        <f t="shared" si="47"/>
        <v>1</v>
      </c>
      <c r="EB22" s="307">
        <f t="shared" si="48"/>
        <v>4</v>
      </c>
      <c r="EC22" s="304">
        <v>2</v>
      </c>
      <c r="ED22" s="301" t="s">
        <v>2</v>
      </c>
      <c r="EE22" s="305">
        <v>0</v>
      </c>
      <c r="EF22" s="306">
        <f t="shared" si="49"/>
        <v>1</v>
      </c>
      <c r="EG22" s="307">
        <f t="shared" si="50"/>
        <v>4</v>
      </c>
      <c r="EH22" s="304">
        <v>2</v>
      </c>
      <c r="EI22" s="301" t="s">
        <v>2</v>
      </c>
      <c r="EJ22" s="305">
        <v>1</v>
      </c>
      <c r="EK22" s="306">
        <f t="shared" si="51"/>
        <v>1</v>
      </c>
      <c r="EL22" s="307">
        <f t="shared" si="52"/>
        <v>5</v>
      </c>
      <c r="EM22" s="304">
        <v>1</v>
      </c>
      <c r="EN22" s="301" t="s">
        <v>2</v>
      </c>
      <c r="EO22" s="305">
        <v>0</v>
      </c>
      <c r="EP22" s="306">
        <f t="shared" si="53"/>
        <v>1</v>
      </c>
      <c r="EQ22" s="307">
        <f t="shared" si="54"/>
        <v>4</v>
      </c>
      <c r="ER22" s="304">
        <v>2</v>
      </c>
      <c r="ES22" s="301" t="s">
        <v>2</v>
      </c>
      <c r="ET22" s="305">
        <v>1</v>
      </c>
      <c r="EU22" s="306">
        <f t="shared" si="55"/>
        <v>1</v>
      </c>
      <c r="EV22" s="307">
        <f t="shared" si="56"/>
        <v>5</v>
      </c>
      <c r="EW22" s="304">
        <v>1</v>
      </c>
      <c r="EX22" s="301" t="s">
        <v>2</v>
      </c>
      <c r="EY22" s="305">
        <v>2</v>
      </c>
      <c r="EZ22" s="306">
        <f t="shared" si="57"/>
        <v>2</v>
      </c>
      <c r="FA22" s="307">
        <f t="shared" si="58"/>
        <v>0</v>
      </c>
      <c r="FB22" s="304">
        <v>1</v>
      </c>
      <c r="FC22" s="301" t="s">
        <v>2</v>
      </c>
      <c r="FD22" s="305">
        <v>1</v>
      </c>
      <c r="FE22" s="306">
        <f t="shared" si="59"/>
        <v>3</v>
      </c>
      <c r="FF22" s="307">
        <f t="shared" si="60"/>
        <v>1</v>
      </c>
      <c r="FG22" s="304">
        <v>2</v>
      </c>
      <c r="FH22" s="301" t="s">
        <v>2</v>
      </c>
      <c r="FI22" s="305">
        <v>1</v>
      </c>
      <c r="FJ22" s="306">
        <f t="shared" si="61"/>
        <v>1</v>
      </c>
      <c r="FK22" s="307">
        <f t="shared" si="62"/>
        <v>5</v>
      </c>
      <c r="FL22" s="304">
        <v>2</v>
      </c>
      <c r="FM22" s="301" t="s">
        <v>2</v>
      </c>
      <c r="FN22" s="305">
        <v>1</v>
      </c>
      <c r="FO22" s="306">
        <f t="shared" si="63"/>
        <v>1</v>
      </c>
      <c r="FP22" s="307">
        <f t="shared" si="64"/>
        <v>5</v>
      </c>
      <c r="FQ22" s="304">
        <v>2</v>
      </c>
      <c r="FR22" s="301" t="s">
        <v>2</v>
      </c>
      <c r="FS22" s="305">
        <v>2</v>
      </c>
      <c r="FT22" s="306">
        <f t="shared" si="65"/>
        <v>3</v>
      </c>
      <c r="FU22" s="307">
        <f t="shared" si="66"/>
        <v>0</v>
      </c>
      <c r="FV22" s="304">
        <v>1</v>
      </c>
      <c r="FW22" s="301" t="s">
        <v>2</v>
      </c>
      <c r="FX22" s="305">
        <v>3</v>
      </c>
      <c r="FY22" s="306">
        <f t="shared" si="67"/>
        <v>2</v>
      </c>
      <c r="FZ22" s="307">
        <f t="shared" si="68"/>
        <v>0</v>
      </c>
      <c r="GA22" s="304">
        <v>1</v>
      </c>
      <c r="GB22" s="301" t="s">
        <v>2</v>
      </c>
      <c r="GC22" s="305">
        <v>2</v>
      </c>
      <c r="GD22" s="306">
        <f t="shared" si="69"/>
        <v>2</v>
      </c>
      <c r="GE22" s="307">
        <f t="shared" si="70"/>
        <v>0</v>
      </c>
      <c r="GF22" s="304">
        <v>1</v>
      </c>
      <c r="GG22" s="301" t="s">
        <v>2</v>
      </c>
      <c r="GH22" s="305">
        <v>0</v>
      </c>
      <c r="GI22" s="306">
        <f t="shared" si="71"/>
        <v>1</v>
      </c>
      <c r="GJ22" s="307">
        <f t="shared" si="72"/>
        <v>4</v>
      </c>
      <c r="GK22" s="304">
        <v>1</v>
      </c>
      <c r="GL22" s="301" t="s">
        <v>2</v>
      </c>
      <c r="GM22" s="305">
        <v>0</v>
      </c>
      <c r="GN22" s="306">
        <f t="shared" si="73"/>
        <v>1</v>
      </c>
      <c r="GO22" s="307">
        <f t="shared" si="74"/>
        <v>4</v>
      </c>
      <c r="GP22" s="304">
        <v>2</v>
      </c>
      <c r="GQ22" s="301" t="s">
        <v>2</v>
      </c>
      <c r="GR22" s="305">
        <v>1</v>
      </c>
      <c r="GS22" s="306">
        <f t="shared" si="75"/>
        <v>1</v>
      </c>
      <c r="GT22" s="307">
        <f t="shared" si="76"/>
        <v>5</v>
      </c>
      <c r="GU22" s="304">
        <v>2</v>
      </c>
      <c r="GV22" s="301" t="s">
        <v>2</v>
      </c>
      <c r="GW22" s="305">
        <v>1</v>
      </c>
      <c r="GX22" s="306">
        <f t="shared" si="77"/>
        <v>1</v>
      </c>
      <c r="GY22" s="307">
        <f t="shared" si="78"/>
        <v>5</v>
      </c>
      <c r="GZ22" s="304">
        <v>2</v>
      </c>
      <c r="HA22" s="301" t="s">
        <v>2</v>
      </c>
      <c r="HB22" s="305">
        <v>1</v>
      </c>
      <c r="HC22" s="306">
        <f t="shared" si="79"/>
        <v>1</v>
      </c>
      <c r="HD22" s="307">
        <f t="shared" si="80"/>
        <v>5</v>
      </c>
      <c r="HE22" s="304">
        <v>2</v>
      </c>
      <c r="HF22" s="301" t="s">
        <v>2</v>
      </c>
      <c r="HG22" s="305">
        <v>1</v>
      </c>
      <c r="HH22" s="306">
        <f t="shared" si="81"/>
        <v>1</v>
      </c>
      <c r="HI22" s="307">
        <f t="shared" si="82"/>
        <v>5</v>
      </c>
      <c r="HJ22" s="304">
        <v>2</v>
      </c>
      <c r="HK22" s="301" t="s">
        <v>2</v>
      </c>
      <c r="HL22" s="305">
        <v>1</v>
      </c>
      <c r="HM22" s="306">
        <f t="shared" si="83"/>
        <v>1</v>
      </c>
      <c r="HN22" s="307">
        <f t="shared" si="84"/>
        <v>5</v>
      </c>
      <c r="HO22" s="304">
        <v>2</v>
      </c>
      <c r="HP22" s="301" t="s">
        <v>2</v>
      </c>
      <c r="HQ22" s="305">
        <v>0</v>
      </c>
      <c r="HR22" s="306">
        <f t="shared" si="85"/>
        <v>1</v>
      </c>
      <c r="HS22" s="307">
        <f t="shared" si="86"/>
        <v>4</v>
      </c>
      <c r="HT22" s="304">
        <v>2</v>
      </c>
      <c r="HU22" s="301" t="s">
        <v>2</v>
      </c>
      <c r="HV22" s="305">
        <v>1</v>
      </c>
      <c r="HW22" s="306">
        <f t="shared" si="87"/>
        <v>1</v>
      </c>
      <c r="HX22" s="307">
        <f t="shared" si="88"/>
        <v>5</v>
      </c>
      <c r="HY22" s="304">
        <v>1</v>
      </c>
      <c r="HZ22" s="301" t="s">
        <v>2</v>
      </c>
      <c r="IA22" s="305">
        <v>0</v>
      </c>
      <c r="IB22" s="306">
        <f t="shared" si="89"/>
        <v>1</v>
      </c>
      <c r="IC22" s="307">
        <f t="shared" si="90"/>
        <v>4</v>
      </c>
      <c r="ID22" s="304">
        <v>2</v>
      </c>
      <c r="IE22" s="301" t="s">
        <v>2</v>
      </c>
      <c r="IF22" s="305">
        <v>0</v>
      </c>
      <c r="IG22" s="306">
        <f t="shared" si="91"/>
        <v>1</v>
      </c>
      <c r="IH22" s="307">
        <f t="shared" si="92"/>
        <v>4</v>
      </c>
      <c r="II22" s="304">
        <v>3</v>
      </c>
      <c r="IJ22" s="301" t="s">
        <v>2</v>
      </c>
      <c r="IK22" s="305">
        <v>0</v>
      </c>
      <c r="IL22" s="306">
        <f t="shared" si="93"/>
        <v>1</v>
      </c>
      <c r="IM22" s="307">
        <f t="shared" si="94"/>
        <v>6</v>
      </c>
      <c r="IN22" s="304">
        <v>2</v>
      </c>
      <c r="IO22" s="301" t="s">
        <v>2</v>
      </c>
      <c r="IP22" s="305">
        <v>0</v>
      </c>
      <c r="IQ22" s="306">
        <f t="shared" si="95"/>
        <v>1</v>
      </c>
      <c r="IR22" s="307">
        <f t="shared" si="96"/>
        <v>4</v>
      </c>
      <c r="IS22" s="304">
        <v>1</v>
      </c>
      <c r="IT22" s="301" t="s">
        <v>2</v>
      </c>
      <c r="IU22" s="305">
        <v>0</v>
      </c>
      <c r="IV22" s="306">
        <f t="shared" si="97"/>
        <v>1</v>
      </c>
      <c r="IW22" s="307">
        <f t="shared" si="98"/>
        <v>4</v>
      </c>
      <c r="IX22" s="304">
        <v>2</v>
      </c>
      <c r="IY22" s="301" t="s">
        <v>2</v>
      </c>
      <c r="IZ22" s="305">
        <v>1</v>
      </c>
      <c r="JA22" s="306">
        <f t="shared" si="99"/>
        <v>1</v>
      </c>
      <c r="JB22" s="307">
        <f t="shared" si="100"/>
        <v>5</v>
      </c>
      <c r="JC22" s="304">
        <v>1</v>
      </c>
      <c r="JD22" s="301" t="s">
        <v>2</v>
      </c>
      <c r="JE22" s="305">
        <v>3</v>
      </c>
      <c r="JF22" s="306">
        <f t="shared" si="101"/>
        <v>2</v>
      </c>
      <c r="JG22" s="307">
        <f t="shared" si="102"/>
        <v>0</v>
      </c>
      <c r="JH22" s="304">
        <v>1</v>
      </c>
      <c r="JI22" s="301" t="s">
        <v>2</v>
      </c>
      <c r="JJ22" s="305">
        <v>1</v>
      </c>
      <c r="JK22" s="306">
        <f t="shared" si="103"/>
        <v>3</v>
      </c>
      <c r="JL22" s="307">
        <f t="shared" si="104"/>
        <v>1</v>
      </c>
      <c r="JM22" s="304">
        <v>2</v>
      </c>
      <c r="JN22" s="301" t="s">
        <v>2</v>
      </c>
      <c r="JO22" s="305">
        <v>1</v>
      </c>
      <c r="JP22" s="306">
        <f t="shared" si="105"/>
        <v>1</v>
      </c>
      <c r="JQ22" s="307">
        <f t="shared" si="106"/>
        <v>5</v>
      </c>
      <c r="JR22" s="304">
        <v>2</v>
      </c>
      <c r="JS22" s="301" t="s">
        <v>2</v>
      </c>
      <c r="JT22" s="305">
        <v>1</v>
      </c>
      <c r="JU22" s="306">
        <f t="shared" si="107"/>
        <v>1</v>
      </c>
      <c r="JV22" s="307">
        <f t="shared" si="108"/>
        <v>5</v>
      </c>
      <c r="JW22" s="304">
        <v>3</v>
      </c>
      <c r="JX22" s="301" t="s">
        <v>2</v>
      </c>
      <c r="JY22" s="305">
        <v>1</v>
      </c>
      <c r="JZ22" s="306">
        <f t="shared" si="109"/>
        <v>1</v>
      </c>
      <c r="KA22" s="307">
        <f t="shared" si="110"/>
        <v>5</v>
      </c>
      <c r="KB22" s="304">
        <v>2</v>
      </c>
      <c r="KC22" s="301" t="s">
        <v>2</v>
      </c>
      <c r="KD22" s="305">
        <v>2</v>
      </c>
      <c r="KE22" s="306">
        <f t="shared" si="111"/>
        <v>3</v>
      </c>
      <c r="KF22" s="307">
        <f t="shared" si="112"/>
        <v>0</v>
      </c>
      <c r="KG22" s="304">
        <v>1</v>
      </c>
      <c r="KH22" s="301" t="s">
        <v>2</v>
      </c>
      <c r="KI22" s="305">
        <v>2</v>
      </c>
      <c r="KJ22" s="306">
        <f t="shared" si="113"/>
        <v>2</v>
      </c>
      <c r="KK22" s="307">
        <f t="shared" si="114"/>
        <v>0</v>
      </c>
      <c r="KL22" s="304">
        <v>2</v>
      </c>
      <c r="KM22" s="301" t="s">
        <v>2</v>
      </c>
      <c r="KN22" s="305">
        <v>1</v>
      </c>
      <c r="KO22" s="306">
        <f t="shared" si="115"/>
        <v>1</v>
      </c>
      <c r="KP22" s="307">
        <f t="shared" si="116"/>
        <v>5</v>
      </c>
      <c r="KQ22" s="304">
        <v>1</v>
      </c>
      <c r="KR22" s="301" t="s">
        <v>2</v>
      </c>
      <c r="KS22" s="305">
        <v>0</v>
      </c>
      <c r="KT22" s="306">
        <f t="shared" si="117"/>
        <v>1</v>
      </c>
      <c r="KU22" s="307">
        <f t="shared" si="118"/>
        <v>4</v>
      </c>
      <c r="KV22" s="304">
        <v>1</v>
      </c>
      <c r="KW22" s="301" t="s">
        <v>2</v>
      </c>
      <c r="KX22" s="305">
        <v>1</v>
      </c>
      <c r="KY22" s="306">
        <f t="shared" si="119"/>
        <v>3</v>
      </c>
      <c r="KZ22" s="307">
        <f t="shared" si="120"/>
        <v>1</v>
      </c>
      <c r="LA22" s="304">
        <v>2</v>
      </c>
      <c r="LB22" s="301" t="s">
        <v>2</v>
      </c>
      <c r="LC22" s="305">
        <v>1</v>
      </c>
      <c r="LD22" s="306">
        <f t="shared" si="121"/>
        <v>1</v>
      </c>
      <c r="LE22" s="307">
        <f t="shared" si="122"/>
        <v>5</v>
      </c>
      <c r="LF22" s="304">
        <v>1</v>
      </c>
      <c r="LG22" s="301" t="s">
        <v>2</v>
      </c>
      <c r="LH22" s="305">
        <v>1</v>
      </c>
      <c r="LI22" s="306">
        <f t="shared" si="123"/>
        <v>3</v>
      </c>
      <c r="LJ22" s="307">
        <f t="shared" si="124"/>
        <v>1</v>
      </c>
      <c r="LK22" s="304">
        <v>2</v>
      </c>
      <c r="LL22" s="301" t="s">
        <v>2</v>
      </c>
      <c r="LM22" s="305">
        <v>1</v>
      </c>
      <c r="LN22" s="306">
        <f t="shared" si="125"/>
        <v>1</v>
      </c>
      <c r="LO22" s="307">
        <f t="shared" si="126"/>
        <v>5</v>
      </c>
      <c r="LP22" s="304">
        <v>1</v>
      </c>
      <c r="LQ22" s="301" t="s">
        <v>2</v>
      </c>
      <c r="LR22" s="305">
        <v>0</v>
      </c>
      <c r="LS22" s="306">
        <f t="shared" si="127"/>
        <v>1</v>
      </c>
      <c r="LT22" s="307">
        <f t="shared" si="128"/>
        <v>4</v>
      </c>
      <c r="LU22" s="304">
        <v>1</v>
      </c>
      <c r="LV22" s="301" t="s">
        <v>2</v>
      </c>
      <c r="LW22" s="305">
        <v>2</v>
      </c>
      <c r="LX22" s="306">
        <f t="shared" si="129"/>
        <v>2</v>
      </c>
      <c r="LY22" s="307">
        <f t="shared" si="130"/>
        <v>0</v>
      </c>
      <c r="LZ22" s="304">
        <v>1</v>
      </c>
      <c r="MA22" s="301" t="s">
        <v>2</v>
      </c>
      <c r="MB22" s="305">
        <v>1</v>
      </c>
      <c r="MC22" s="306">
        <f t="shared" si="131"/>
        <v>3</v>
      </c>
      <c r="MD22" s="307">
        <f t="shared" si="132"/>
        <v>1</v>
      </c>
      <c r="ME22" s="304">
        <v>1</v>
      </c>
      <c r="MF22" s="301" t="s">
        <v>2</v>
      </c>
      <c r="MG22" s="305">
        <v>1</v>
      </c>
      <c r="MH22" s="306">
        <f t="shared" si="133"/>
        <v>3</v>
      </c>
      <c r="MI22" s="307">
        <f t="shared" si="134"/>
        <v>1</v>
      </c>
      <c r="MJ22" s="304">
        <v>0</v>
      </c>
      <c r="MK22" s="301" t="s">
        <v>2</v>
      </c>
      <c r="ML22" s="305">
        <v>1</v>
      </c>
      <c r="MM22" s="306">
        <f t="shared" si="135"/>
        <v>2</v>
      </c>
      <c r="MN22" s="307">
        <f t="shared" si="136"/>
        <v>1</v>
      </c>
      <c r="MO22" s="304">
        <v>2</v>
      </c>
      <c r="MP22" s="301" t="s">
        <v>2</v>
      </c>
      <c r="MQ22" s="305">
        <v>1</v>
      </c>
      <c r="MR22" s="306">
        <f t="shared" si="137"/>
        <v>1</v>
      </c>
      <c r="MS22" s="307">
        <f t="shared" si="138"/>
        <v>5</v>
      </c>
      <c r="MT22" s="304">
        <v>1</v>
      </c>
      <c r="MU22" s="301" t="s">
        <v>2</v>
      </c>
      <c r="MV22" s="305">
        <v>2</v>
      </c>
      <c r="MW22" s="306">
        <f t="shared" si="139"/>
        <v>2</v>
      </c>
      <c r="MX22" s="307">
        <f t="shared" si="140"/>
        <v>0</v>
      </c>
      <c r="MY22" s="304">
        <v>2</v>
      </c>
      <c r="MZ22" s="301" t="s">
        <v>2</v>
      </c>
      <c r="NA22" s="305">
        <v>0</v>
      </c>
      <c r="NB22" s="306">
        <f t="shared" si="141"/>
        <v>1</v>
      </c>
      <c r="NC22" s="307">
        <f t="shared" si="142"/>
        <v>4</v>
      </c>
      <c r="ND22" s="304">
        <v>0</v>
      </c>
      <c r="NE22" s="301" t="s">
        <v>2</v>
      </c>
      <c r="NF22" s="305">
        <v>1</v>
      </c>
      <c r="NG22" s="306">
        <f t="shared" si="143"/>
        <v>2</v>
      </c>
      <c r="NH22" s="307">
        <f t="shared" si="144"/>
        <v>1</v>
      </c>
      <c r="NI22" s="304">
        <v>3</v>
      </c>
      <c r="NJ22" s="301" t="s">
        <v>2</v>
      </c>
      <c r="NK22" s="305">
        <v>0</v>
      </c>
      <c r="NL22" s="306">
        <f t="shared" si="145"/>
        <v>1</v>
      </c>
      <c r="NM22" s="307">
        <f t="shared" si="146"/>
        <v>6</v>
      </c>
      <c r="NN22" s="304">
        <v>2</v>
      </c>
      <c r="NO22" s="301" t="s">
        <v>2</v>
      </c>
      <c r="NP22" s="305">
        <v>1</v>
      </c>
      <c r="NQ22" s="306">
        <f t="shared" si="147"/>
        <v>1</v>
      </c>
      <c r="NR22" s="307">
        <f t="shared" si="148"/>
        <v>5</v>
      </c>
      <c r="NS22" s="304">
        <v>2</v>
      </c>
      <c r="NT22" s="301" t="s">
        <v>2</v>
      </c>
      <c r="NU22" s="305">
        <v>1</v>
      </c>
      <c r="NV22" s="306">
        <f t="shared" si="149"/>
        <v>1</v>
      </c>
      <c r="NW22" s="307">
        <f t="shared" si="150"/>
        <v>5</v>
      </c>
      <c r="NX22" s="304">
        <v>3</v>
      </c>
      <c r="NY22" s="301" t="s">
        <v>2</v>
      </c>
      <c r="NZ22" s="305">
        <v>1</v>
      </c>
      <c r="OA22" s="306">
        <f t="shared" si="151"/>
        <v>1</v>
      </c>
      <c r="OB22" s="307">
        <f t="shared" si="152"/>
        <v>5</v>
      </c>
      <c r="OC22" s="304">
        <v>2</v>
      </c>
      <c r="OD22" s="301" t="s">
        <v>2</v>
      </c>
      <c r="OE22" s="305">
        <v>1</v>
      </c>
      <c r="OF22" s="306">
        <f t="shared" si="153"/>
        <v>1</v>
      </c>
      <c r="OG22" s="307">
        <f t="shared" si="154"/>
        <v>5</v>
      </c>
    </row>
    <row r="23" spans="1:397" ht="13.5" customHeight="1" x14ac:dyDescent="0.2">
      <c r="A23" s="78" t="s">
        <v>30</v>
      </c>
      <c r="B23" s="74">
        <v>13</v>
      </c>
      <c r="C23" s="75" t="s">
        <v>104</v>
      </c>
      <c r="D23" s="76" t="s">
        <v>124</v>
      </c>
      <c r="E23" s="79" t="s">
        <v>141</v>
      </c>
      <c r="F23" s="74" t="s">
        <v>2</v>
      </c>
      <c r="G23" s="80" t="s">
        <v>102</v>
      </c>
      <c r="H23" s="16"/>
      <c r="I23" s="180">
        <v>2</v>
      </c>
      <c r="J23" s="84" t="s">
        <v>2</v>
      </c>
      <c r="K23" s="86">
        <v>0</v>
      </c>
      <c r="L23" s="41">
        <f t="shared" si="0"/>
        <v>1</v>
      </c>
      <c r="M23" s="304">
        <v>0</v>
      </c>
      <c r="N23" s="301" t="s">
        <v>2</v>
      </c>
      <c r="O23" s="305">
        <v>2</v>
      </c>
      <c r="P23" s="306">
        <f t="shared" si="1"/>
        <v>2</v>
      </c>
      <c r="Q23" s="307">
        <f t="shared" si="2"/>
        <v>0</v>
      </c>
      <c r="R23" s="304">
        <v>0</v>
      </c>
      <c r="S23" s="301" t="s">
        <v>2</v>
      </c>
      <c r="T23" s="305">
        <v>3</v>
      </c>
      <c r="U23" s="306">
        <f t="shared" si="3"/>
        <v>2</v>
      </c>
      <c r="V23" s="307">
        <f t="shared" si="4"/>
        <v>0</v>
      </c>
      <c r="W23" s="304">
        <v>2</v>
      </c>
      <c r="X23" s="301" t="s">
        <v>2</v>
      </c>
      <c r="Y23" s="305">
        <v>0</v>
      </c>
      <c r="Z23" s="306">
        <f t="shared" si="5"/>
        <v>1</v>
      </c>
      <c r="AA23" s="307">
        <f t="shared" si="6"/>
        <v>10</v>
      </c>
      <c r="AB23" s="304">
        <v>0</v>
      </c>
      <c r="AC23" s="301" t="s">
        <v>2</v>
      </c>
      <c r="AD23" s="305">
        <v>1</v>
      </c>
      <c r="AE23" s="306">
        <f t="shared" si="7"/>
        <v>2</v>
      </c>
      <c r="AF23" s="307">
        <f t="shared" si="8"/>
        <v>0</v>
      </c>
      <c r="AG23" s="304">
        <v>1</v>
      </c>
      <c r="AH23" s="301" t="s">
        <v>2</v>
      </c>
      <c r="AI23" s="305">
        <v>1</v>
      </c>
      <c r="AJ23" s="306">
        <f t="shared" si="9"/>
        <v>3</v>
      </c>
      <c r="AK23" s="307">
        <f t="shared" si="10"/>
        <v>0</v>
      </c>
      <c r="AL23" s="304">
        <v>0</v>
      </c>
      <c r="AM23" s="301" t="s">
        <v>2</v>
      </c>
      <c r="AN23" s="305">
        <v>1</v>
      </c>
      <c r="AO23" s="306">
        <f t="shared" si="11"/>
        <v>2</v>
      </c>
      <c r="AP23" s="307">
        <f t="shared" si="12"/>
        <v>0</v>
      </c>
      <c r="AQ23" s="304">
        <v>0</v>
      </c>
      <c r="AR23" s="301" t="s">
        <v>2</v>
      </c>
      <c r="AS23" s="305">
        <v>1</v>
      </c>
      <c r="AT23" s="306">
        <f t="shared" si="13"/>
        <v>2</v>
      </c>
      <c r="AU23" s="307">
        <f t="shared" si="14"/>
        <v>0</v>
      </c>
      <c r="AV23" s="304">
        <v>0</v>
      </c>
      <c r="AW23" s="301" t="s">
        <v>2</v>
      </c>
      <c r="AX23" s="305">
        <v>2</v>
      </c>
      <c r="AY23" s="306">
        <f t="shared" si="15"/>
        <v>2</v>
      </c>
      <c r="AZ23" s="307">
        <f t="shared" si="16"/>
        <v>0</v>
      </c>
      <c r="BA23" s="304">
        <v>0</v>
      </c>
      <c r="BB23" s="301" t="s">
        <v>2</v>
      </c>
      <c r="BC23" s="305">
        <v>2</v>
      </c>
      <c r="BD23" s="306">
        <f t="shared" si="17"/>
        <v>2</v>
      </c>
      <c r="BE23" s="307">
        <f t="shared" si="18"/>
        <v>0</v>
      </c>
      <c r="BF23" s="304">
        <v>0</v>
      </c>
      <c r="BG23" s="301" t="s">
        <v>2</v>
      </c>
      <c r="BH23" s="305">
        <v>1</v>
      </c>
      <c r="BI23" s="306">
        <f t="shared" si="19"/>
        <v>2</v>
      </c>
      <c r="BJ23" s="307">
        <f t="shared" si="20"/>
        <v>0</v>
      </c>
      <c r="BK23" s="304">
        <v>2</v>
      </c>
      <c r="BL23" s="301" t="s">
        <v>2</v>
      </c>
      <c r="BM23" s="305">
        <v>0</v>
      </c>
      <c r="BN23" s="306">
        <f t="shared" si="21"/>
        <v>1</v>
      </c>
      <c r="BO23" s="307">
        <f t="shared" si="22"/>
        <v>10</v>
      </c>
      <c r="BP23" s="304">
        <v>1</v>
      </c>
      <c r="BQ23" s="301" t="s">
        <v>2</v>
      </c>
      <c r="BR23" s="305">
        <v>1</v>
      </c>
      <c r="BS23" s="306">
        <f t="shared" si="23"/>
        <v>3</v>
      </c>
      <c r="BT23" s="307">
        <f t="shared" si="24"/>
        <v>0</v>
      </c>
      <c r="BU23" s="304">
        <v>1</v>
      </c>
      <c r="BV23" s="301" t="s">
        <v>2</v>
      </c>
      <c r="BW23" s="305">
        <v>3</v>
      </c>
      <c r="BX23" s="306">
        <f t="shared" si="25"/>
        <v>2</v>
      </c>
      <c r="BY23" s="307">
        <f t="shared" si="26"/>
        <v>0</v>
      </c>
      <c r="BZ23" s="304">
        <v>1</v>
      </c>
      <c r="CA23" s="301" t="s">
        <v>2</v>
      </c>
      <c r="CB23" s="305">
        <v>2</v>
      </c>
      <c r="CC23" s="306">
        <f t="shared" si="27"/>
        <v>2</v>
      </c>
      <c r="CD23" s="307">
        <f t="shared" si="28"/>
        <v>0</v>
      </c>
      <c r="CE23" s="304">
        <v>1</v>
      </c>
      <c r="CF23" s="301" t="s">
        <v>2</v>
      </c>
      <c r="CG23" s="305">
        <v>1</v>
      </c>
      <c r="CH23" s="306">
        <f t="shared" si="29"/>
        <v>3</v>
      </c>
      <c r="CI23" s="307">
        <f t="shared" si="30"/>
        <v>0</v>
      </c>
      <c r="CJ23" s="304">
        <v>1</v>
      </c>
      <c r="CK23" s="301" t="s">
        <v>2</v>
      </c>
      <c r="CL23" s="305">
        <v>2</v>
      </c>
      <c r="CM23" s="306">
        <f t="shared" si="31"/>
        <v>2</v>
      </c>
      <c r="CN23" s="307">
        <f t="shared" si="32"/>
        <v>0</v>
      </c>
      <c r="CO23" s="304">
        <v>1</v>
      </c>
      <c r="CP23" s="301" t="s">
        <v>2</v>
      </c>
      <c r="CQ23" s="305">
        <v>1</v>
      </c>
      <c r="CR23" s="306">
        <f t="shared" si="33"/>
        <v>3</v>
      </c>
      <c r="CS23" s="307">
        <f t="shared" si="34"/>
        <v>0</v>
      </c>
      <c r="CT23" s="304">
        <v>1</v>
      </c>
      <c r="CU23" s="301" t="s">
        <v>2</v>
      </c>
      <c r="CV23" s="305">
        <v>2</v>
      </c>
      <c r="CW23" s="306">
        <f t="shared" si="35"/>
        <v>2</v>
      </c>
      <c r="CX23" s="307">
        <f t="shared" si="36"/>
        <v>0</v>
      </c>
      <c r="CY23" s="304">
        <v>0</v>
      </c>
      <c r="CZ23" s="301" t="s">
        <v>2</v>
      </c>
      <c r="DA23" s="305">
        <v>2</v>
      </c>
      <c r="DB23" s="306">
        <f t="shared" si="37"/>
        <v>2</v>
      </c>
      <c r="DC23" s="307">
        <f t="shared" si="38"/>
        <v>0</v>
      </c>
      <c r="DD23" s="304">
        <v>1</v>
      </c>
      <c r="DE23" s="301" t="s">
        <v>2</v>
      </c>
      <c r="DF23" s="305">
        <v>2</v>
      </c>
      <c r="DG23" s="306">
        <f t="shared" si="39"/>
        <v>2</v>
      </c>
      <c r="DH23" s="307">
        <f t="shared" si="40"/>
        <v>0</v>
      </c>
      <c r="DI23" s="304">
        <v>1</v>
      </c>
      <c r="DJ23" s="301" t="s">
        <v>2</v>
      </c>
      <c r="DK23" s="305">
        <v>1</v>
      </c>
      <c r="DL23" s="306">
        <f t="shared" si="41"/>
        <v>3</v>
      </c>
      <c r="DM23" s="307">
        <f t="shared" si="42"/>
        <v>0</v>
      </c>
      <c r="DN23" s="304">
        <v>0</v>
      </c>
      <c r="DO23" s="301" t="s">
        <v>2</v>
      </c>
      <c r="DP23" s="305">
        <v>1</v>
      </c>
      <c r="DQ23" s="306">
        <f t="shared" si="43"/>
        <v>2</v>
      </c>
      <c r="DR23" s="307">
        <f t="shared" si="44"/>
        <v>0</v>
      </c>
      <c r="DS23" s="304">
        <v>1</v>
      </c>
      <c r="DT23" s="301" t="s">
        <v>2</v>
      </c>
      <c r="DU23" s="305">
        <v>1</v>
      </c>
      <c r="DV23" s="306">
        <f t="shared" si="45"/>
        <v>3</v>
      </c>
      <c r="DW23" s="307">
        <f t="shared" si="46"/>
        <v>0</v>
      </c>
      <c r="DX23" s="304">
        <v>1</v>
      </c>
      <c r="DY23" s="301" t="s">
        <v>2</v>
      </c>
      <c r="DZ23" s="305">
        <v>2</v>
      </c>
      <c r="EA23" s="306">
        <f t="shared" si="47"/>
        <v>2</v>
      </c>
      <c r="EB23" s="307">
        <f t="shared" si="48"/>
        <v>0</v>
      </c>
      <c r="EC23" s="304">
        <v>0</v>
      </c>
      <c r="ED23" s="301" t="s">
        <v>2</v>
      </c>
      <c r="EE23" s="305">
        <v>2</v>
      </c>
      <c r="EF23" s="306">
        <f t="shared" si="49"/>
        <v>2</v>
      </c>
      <c r="EG23" s="307">
        <f t="shared" si="50"/>
        <v>0</v>
      </c>
      <c r="EH23" s="304">
        <v>0</v>
      </c>
      <c r="EI23" s="301" t="s">
        <v>2</v>
      </c>
      <c r="EJ23" s="305">
        <v>2</v>
      </c>
      <c r="EK23" s="306">
        <f t="shared" si="51"/>
        <v>2</v>
      </c>
      <c r="EL23" s="307">
        <f t="shared" si="52"/>
        <v>0</v>
      </c>
      <c r="EM23" s="304">
        <v>1</v>
      </c>
      <c r="EN23" s="301" t="s">
        <v>2</v>
      </c>
      <c r="EO23" s="305">
        <v>2</v>
      </c>
      <c r="EP23" s="306">
        <f t="shared" si="53"/>
        <v>2</v>
      </c>
      <c r="EQ23" s="307">
        <f t="shared" si="54"/>
        <v>0</v>
      </c>
      <c r="ER23" s="304">
        <v>1</v>
      </c>
      <c r="ES23" s="301" t="s">
        <v>2</v>
      </c>
      <c r="ET23" s="305">
        <v>2</v>
      </c>
      <c r="EU23" s="306">
        <f t="shared" si="55"/>
        <v>2</v>
      </c>
      <c r="EV23" s="307">
        <f t="shared" si="56"/>
        <v>0</v>
      </c>
      <c r="EW23" s="304">
        <v>2</v>
      </c>
      <c r="EX23" s="301" t="s">
        <v>2</v>
      </c>
      <c r="EY23" s="305">
        <v>2</v>
      </c>
      <c r="EZ23" s="306">
        <f t="shared" si="57"/>
        <v>3</v>
      </c>
      <c r="FA23" s="307">
        <f t="shared" si="58"/>
        <v>1</v>
      </c>
      <c r="FB23" s="304">
        <v>0</v>
      </c>
      <c r="FC23" s="301" t="s">
        <v>2</v>
      </c>
      <c r="FD23" s="305">
        <v>1</v>
      </c>
      <c r="FE23" s="306">
        <f t="shared" si="59"/>
        <v>2</v>
      </c>
      <c r="FF23" s="307">
        <f t="shared" si="60"/>
        <v>0</v>
      </c>
      <c r="FG23" s="304">
        <v>0</v>
      </c>
      <c r="FH23" s="301" t="s">
        <v>2</v>
      </c>
      <c r="FI23" s="305">
        <v>1</v>
      </c>
      <c r="FJ23" s="306">
        <f t="shared" si="61"/>
        <v>2</v>
      </c>
      <c r="FK23" s="307">
        <f t="shared" si="62"/>
        <v>0</v>
      </c>
      <c r="FL23" s="304">
        <v>1</v>
      </c>
      <c r="FM23" s="301" t="s">
        <v>2</v>
      </c>
      <c r="FN23" s="305">
        <v>0</v>
      </c>
      <c r="FO23" s="306">
        <f t="shared" si="63"/>
        <v>1</v>
      </c>
      <c r="FP23" s="307">
        <f t="shared" si="64"/>
        <v>5</v>
      </c>
      <c r="FQ23" s="304">
        <v>2</v>
      </c>
      <c r="FR23" s="301" t="s">
        <v>2</v>
      </c>
      <c r="FS23" s="305">
        <v>1</v>
      </c>
      <c r="FT23" s="306">
        <f t="shared" si="65"/>
        <v>1</v>
      </c>
      <c r="FU23" s="307">
        <f t="shared" si="66"/>
        <v>5</v>
      </c>
      <c r="FV23" s="304">
        <v>2</v>
      </c>
      <c r="FW23" s="301" t="s">
        <v>2</v>
      </c>
      <c r="FX23" s="305">
        <v>1</v>
      </c>
      <c r="FY23" s="306">
        <f t="shared" si="67"/>
        <v>1</v>
      </c>
      <c r="FZ23" s="307">
        <f t="shared" si="68"/>
        <v>5</v>
      </c>
      <c r="GA23" s="304">
        <v>1</v>
      </c>
      <c r="GB23" s="301" t="s">
        <v>2</v>
      </c>
      <c r="GC23" s="305">
        <v>1</v>
      </c>
      <c r="GD23" s="306">
        <f t="shared" si="69"/>
        <v>3</v>
      </c>
      <c r="GE23" s="307">
        <f t="shared" si="70"/>
        <v>0</v>
      </c>
      <c r="GF23" s="304">
        <v>0</v>
      </c>
      <c r="GG23" s="301" t="s">
        <v>2</v>
      </c>
      <c r="GH23" s="305">
        <v>1</v>
      </c>
      <c r="GI23" s="306">
        <f t="shared" si="71"/>
        <v>2</v>
      </c>
      <c r="GJ23" s="307">
        <f t="shared" si="72"/>
        <v>0</v>
      </c>
      <c r="GK23" s="304">
        <v>1</v>
      </c>
      <c r="GL23" s="301" t="s">
        <v>2</v>
      </c>
      <c r="GM23" s="305">
        <v>1</v>
      </c>
      <c r="GN23" s="306">
        <f t="shared" si="73"/>
        <v>3</v>
      </c>
      <c r="GO23" s="307">
        <f t="shared" si="74"/>
        <v>0</v>
      </c>
      <c r="GP23" s="304">
        <v>1</v>
      </c>
      <c r="GQ23" s="301" t="s">
        <v>2</v>
      </c>
      <c r="GR23" s="305">
        <v>1</v>
      </c>
      <c r="GS23" s="306">
        <f t="shared" si="75"/>
        <v>3</v>
      </c>
      <c r="GT23" s="307">
        <f t="shared" si="76"/>
        <v>0</v>
      </c>
      <c r="GU23" s="304">
        <v>1</v>
      </c>
      <c r="GV23" s="301" t="s">
        <v>2</v>
      </c>
      <c r="GW23" s="305">
        <v>2</v>
      </c>
      <c r="GX23" s="306">
        <f t="shared" si="77"/>
        <v>2</v>
      </c>
      <c r="GY23" s="307">
        <f t="shared" si="78"/>
        <v>0</v>
      </c>
      <c r="GZ23" s="304">
        <v>0</v>
      </c>
      <c r="HA23" s="301" t="s">
        <v>2</v>
      </c>
      <c r="HB23" s="305">
        <v>2</v>
      </c>
      <c r="HC23" s="306">
        <f t="shared" si="79"/>
        <v>2</v>
      </c>
      <c r="HD23" s="307">
        <f t="shared" si="80"/>
        <v>0</v>
      </c>
      <c r="HE23" s="304">
        <v>1</v>
      </c>
      <c r="HF23" s="301" t="s">
        <v>2</v>
      </c>
      <c r="HG23" s="305">
        <v>2</v>
      </c>
      <c r="HH23" s="306">
        <f t="shared" si="81"/>
        <v>2</v>
      </c>
      <c r="HI23" s="307">
        <f t="shared" si="82"/>
        <v>0</v>
      </c>
      <c r="HJ23" s="304">
        <v>1</v>
      </c>
      <c r="HK23" s="301" t="s">
        <v>2</v>
      </c>
      <c r="HL23" s="305">
        <v>1</v>
      </c>
      <c r="HM23" s="306">
        <f t="shared" si="83"/>
        <v>3</v>
      </c>
      <c r="HN23" s="307">
        <f t="shared" si="84"/>
        <v>0</v>
      </c>
      <c r="HO23" s="304">
        <v>0</v>
      </c>
      <c r="HP23" s="301" t="s">
        <v>2</v>
      </c>
      <c r="HQ23" s="305">
        <v>3</v>
      </c>
      <c r="HR23" s="306">
        <f t="shared" si="85"/>
        <v>2</v>
      </c>
      <c r="HS23" s="307">
        <f t="shared" si="86"/>
        <v>0</v>
      </c>
      <c r="HT23" s="304">
        <v>1</v>
      </c>
      <c r="HU23" s="301" t="s">
        <v>2</v>
      </c>
      <c r="HV23" s="305">
        <v>1</v>
      </c>
      <c r="HW23" s="306">
        <f t="shared" si="87"/>
        <v>3</v>
      </c>
      <c r="HX23" s="307">
        <f t="shared" si="88"/>
        <v>0</v>
      </c>
      <c r="HY23" s="304">
        <v>0</v>
      </c>
      <c r="HZ23" s="301" t="s">
        <v>2</v>
      </c>
      <c r="IA23" s="305">
        <v>2</v>
      </c>
      <c r="IB23" s="306">
        <f t="shared" si="89"/>
        <v>2</v>
      </c>
      <c r="IC23" s="307">
        <f t="shared" si="90"/>
        <v>0</v>
      </c>
      <c r="ID23" s="304">
        <v>1</v>
      </c>
      <c r="IE23" s="301" t="s">
        <v>2</v>
      </c>
      <c r="IF23" s="305">
        <v>3</v>
      </c>
      <c r="IG23" s="306">
        <f t="shared" si="91"/>
        <v>2</v>
      </c>
      <c r="IH23" s="307">
        <f t="shared" si="92"/>
        <v>0</v>
      </c>
      <c r="II23" s="304">
        <v>1</v>
      </c>
      <c r="IJ23" s="301" t="s">
        <v>2</v>
      </c>
      <c r="IK23" s="305">
        <v>4</v>
      </c>
      <c r="IL23" s="306">
        <f t="shared" si="93"/>
        <v>2</v>
      </c>
      <c r="IM23" s="307">
        <f t="shared" si="94"/>
        <v>0</v>
      </c>
      <c r="IN23" s="304">
        <v>0</v>
      </c>
      <c r="IO23" s="301" t="s">
        <v>2</v>
      </c>
      <c r="IP23" s="305">
        <v>2</v>
      </c>
      <c r="IQ23" s="306">
        <f t="shared" si="95"/>
        <v>2</v>
      </c>
      <c r="IR23" s="307">
        <f t="shared" si="96"/>
        <v>0</v>
      </c>
      <c r="IS23" s="304">
        <v>0</v>
      </c>
      <c r="IT23" s="301" t="s">
        <v>2</v>
      </c>
      <c r="IU23" s="305">
        <v>2</v>
      </c>
      <c r="IV23" s="306">
        <f t="shared" si="97"/>
        <v>2</v>
      </c>
      <c r="IW23" s="307">
        <f t="shared" si="98"/>
        <v>0</v>
      </c>
      <c r="IX23" s="304">
        <v>0</v>
      </c>
      <c r="IY23" s="301" t="s">
        <v>2</v>
      </c>
      <c r="IZ23" s="305">
        <v>0</v>
      </c>
      <c r="JA23" s="306">
        <f t="shared" si="99"/>
        <v>3</v>
      </c>
      <c r="JB23" s="307">
        <f t="shared" si="100"/>
        <v>1</v>
      </c>
      <c r="JC23" s="304">
        <v>2</v>
      </c>
      <c r="JD23" s="301" t="s">
        <v>2</v>
      </c>
      <c r="JE23" s="305">
        <v>0</v>
      </c>
      <c r="JF23" s="306">
        <f t="shared" si="101"/>
        <v>1</v>
      </c>
      <c r="JG23" s="307">
        <f t="shared" si="102"/>
        <v>10</v>
      </c>
      <c r="JH23" s="304">
        <v>0</v>
      </c>
      <c r="JI23" s="301" t="s">
        <v>2</v>
      </c>
      <c r="JJ23" s="305">
        <v>2</v>
      </c>
      <c r="JK23" s="306">
        <f t="shared" si="103"/>
        <v>2</v>
      </c>
      <c r="JL23" s="307">
        <f t="shared" si="104"/>
        <v>0</v>
      </c>
      <c r="JM23" s="304">
        <v>1</v>
      </c>
      <c r="JN23" s="301" t="s">
        <v>2</v>
      </c>
      <c r="JO23" s="305">
        <v>2</v>
      </c>
      <c r="JP23" s="306">
        <f t="shared" si="105"/>
        <v>2</v>
      </c>
      <c r="JQ23" s="307">
        <f t="shared" si="106"/>
        <v>0</v>
      </c>
      <c r="JR23" s="304">
        <v>0</v>
      </c>
      <c r="JS23" s="301" t="s">
        <v>2</v>
      </c>
      <c r="JT23" s="305">
        <v>2</v>
      </c>
      <c r="JU23" s="306">
        <f t="shared" si="107"/>
        <v>2</v>
      </c>
      <c r="JV23" s="307">
        <f t="shared" si="108"/>
        <v>0</v>
      </c>
      <c r="JW23" s="304">
        <v>2</v>
      </c>
      <c r="JX23" s="301" t="s">
        <v>2</v>
      </c>
      <c r="JY23" s="305">
        <v>1</v>
      </c>
      <c r="JZ23" s="306">
        <f t="shared" si="109"/>
        <v>1</v>
      </c>
      <c r="KA23" s="307">
        <f t="shared" si="110"/>
        <v>5</v>
      </c>
      <c r="KB23" s="304">
        <v>1</v>
      </c>
      <c r="KC23" s="301" t="s">
        <v>2</v>
      </c>
      <c r="KD23" s="305">
        <v>1</v>
      </c>
      <c r="KE23" s="306">
        <f t="shared" si="111"/>
        <v>3</v>
      </c>
      <c r="KF23" s="307">
        <f t="shared" si="112"/>
        <v>0</v>
      </c>
      <c r="KG23" s="304">
        <v>0</v>
      </c>
      <c r="KH23" s="301" t="s">
        <v>2</v>
      </c>
      <c r="KI23" s="305">
        <v>2</v>
      </c>
      <c r="KJ23" s="306">
        <f t="shared" si="113"/>
        <v>2</v>
      </c>
      <c r="KK23" s="307">
        <f t="shared" si="114"/>
        <v>0</v>
      </c>
      <c r="KL23" s="304">
        <v>1</v>
      </c>
      <c r="KM23" s="301" t="s">
        <v>2</v>
      </c>
      <c r="KN23" s="305">
        <v>1</v>
      </c>
      <c r="KO23" s="306">
        <f t="shared" si="115"/>
        <v>3</v>
      </c>
      <c r="KP23" s="307">
        <f t="shared" si="116"/>
        <v>0</v>
      </c>
      <c r="KQ23" s="304">
        <v>2</v>
      </c>
      <c r="KR23" s="301" t="s">
        <v>2</v>
      </c>
      <c r="KS23" s="305">
        <v>2</v>
      </c>
      <c r="KT23" s="306">
        <f t="shared" si="117"/>
        <v>3</v>
      </c>
      <c r="KU23" s="307">
        <f t="shared" si="118"/>
        <v>1</v>
      </c>
      <c r="KV23" s="304">
        <v>0</v>
      </c>
      <c r="KW23" s="301" t="s">
        <v>2</v>
      </c>
      <c r="KX23" s="305">
        <v>1</v>
      </c>
      <c r="KY23" s="306">
        <f t="shared" si="119"/>
        <v>2</v>
      </c>
      <c r="KZ23" s="307">
        <f t="shared" si="120"/>
        <v>0</v>
      </c>
      <c r="LA23" s="304">
        <v>1</v>
      </c>
      <c r="LB23" s="301" t="s">
        <v>2</v>
      </c>
      <c r="LC23" s="305">
        <v>1</v>
      </c>
      <c r="LD23" s="306">
        <f t="shared" si="121"/>
        <v>3</v>
      </c>
      <c r="LE23" s="307">
        <f t="shared" si="122"/>
        <v>0</v>
      </c>
      <c r="LF23" s="304">
        <v>0</v>
      </c>
      <c r="LG23" s="301" t="s">
        <v>2</v>
      </c>
      <c r="LH23" s="305">
        <v>1</v>
      </c>
      <c r="LI23" s="306">
        <f t="shared" si="123"/>
        <v>2</v>
      </c>
      <c r="LJ23" s="307">
        <f t="shared" si="124"/>
        <v>0</v>
      </c>
      <c r="LK23" s="304">
        <v>1</v>
      </c>
      <c r="LL23" s="301" t="s">
        <v>2</v>
      </c>
      <c r="LM23" s="305">
        <v>1</v>
      </c>
      <c r="LN23" s="306">
        <f t="shared" si="125"/>
        <v>3</v>
      </c>
      <c r="LO23" s="307">
        <f t="shared" si="126"/>
        <v>0</v>
      </c>
      <c r="LP23" s="304">
        <v>1</v>
      </c>
      <c r="LQ23" s="301" t="s">
        <v>2</v>
      </c>
      <c r="LR23" s="305">
        <v>1</v>
      </c>
      <c r="LS23" s="306">
        <f t="shared" si="127"/>
        <v>3</v>
      </c>
      <c r="LT23" s="307">
        <f t="shared" si="128"/>
        <v>0</v>
      </c>
      <c r="LU23" s="304">
        <v>1</v>
      </c>
      <c r="LV23" s="301" t="s">
        <v>2</v>
      </c>
      <c r="LW23" s="305">
        <v>1</v>
      </c>
      <c r="LX23" s="306">
        <f t="shared" si="129"/>
        <v>3</v>
      </c>
      <c r="LY23" s="307">
        <f t="shared" si="130"/>
        <v>0</v>
      </c>
      <c r="LZ23" s="304">
        <v>0</v>
      </c>
      <c r="MA23" s="301" t="s">
        <v>2</v>
      </c>
      <c r="MB23" s="305">
        <v>3</v>
      </c>
      <c r="MC23" s="306">
        <f t="shared" si="131"/>
        <v>2</v>
      </c>
      <c r="MD23" s="307">
        <f t="shared" si="132"/>
        <v>0</v>
      </c>
      <c r="ME23" s="304">
        <v>1</v>
      </c>
      <c r="MF23" s="301" t="s">
        <v>2</v>
      </c>
      <c r="MG23" s="305">
        <v>3</v>
      </c>
      <c r="MH23" s="306">
        <f t="shared" si="133"/>
        <v>2</v>
      </c>
      <c r="MI23" s="307">
        <f t="shared" si="134"/>
        <v>0</v>
      </c>
      <c r="MJ23" s="304">
        <v>0</v>
      </c>
      <c r="MK23" s="301" t="s">
        <v>2</v>
      </c>
      <c r="ML23" s="305">
        <v>2</v>
      </c>
      <c r="MM23" s="306">
        <f t="shared" si="135"/>
        <v>2</v>
      </c>
      <c r="MN23" s="307">
        <f t="shared" si="136"/>
        <v>0</v>
      </c>
      <c r="MO23" s="304">
        <v>1</v>
      </c>
      <c r="MP23" s="301" t="s">
        <v>2</v>
      </c>
      <c r="MQ23" s="305">
        <v>1</v>
      </c>
      <c r="MR23" s="306">
        <f t="shared" si="137"/>
        <v>3</v>
      </c>
      <c r="MS23" s="307">
        <f t="shared" si="138"/>
        <v>0</v>
      </c>
      <c r="MT23" s="304">
        <v>1</v>
      </c>
      <c r="MU23" s="301" t="s">
        <v>2</v>
      </c>
      <c r="MV23" s="305">
        <v>3</v>
      </c>
      <c r="MW23" s="306">
        <f t="shared" si="139"/>
        <v>2</v>
      </c>
      <c r="MX23" s="307">
        <f t="shared" si="140"/>
        <v>0</v>
      </c>
      <c r="MY23" s="304">
        <v>0</v>
      </c>
      <c r="MZ23" s="301" t="s">
        <v>2</v>
      </c>
      <c r="NA23" s="305">
        <v>1</v>
      </c>
      <c r="NB23" s="306">
        <f t="shared" si="141"/>
        <v>2</v>
      </c>
      <c r="NC23" s="307">
        <f t="shared" si="142"/>
        <v>0</v>
      </c>
      <c r="ND23" s="304">
        <v>0</v>
      </c>
      <c r="NE23" s="301" t="s">
        <v>2</v>
      </c>
      <c r="NF23" s="305">
        <v>2</v>
      </c>
      <c r="NG23" s="306">
        <f t="shared" si="143"/>
        <v>2</v>
      </c>
      <c r="NH23" s="307">
        <f t="shared" si="144"/>
        <v>0</v>
      </c>
      <c r="NI23" s="304">
        <v>4</v>
      </c>
      <c r="NJ23" s="301" t="s">
        <v>2</v>
      </c>
      <c r="NK23" s="305">
        <v>2</v>
      </c>
      <c r="NL23" s="306">
        <f t="shared" si="145"/>
        <v>1</v>
      </c>
      <c r="NM23" s="307">
        <f t="shared" si="146"/>
        <v>6</v>
      </c>
      <c r="NN23" s="304">
        <v>1</v>
      </c>
      <c r="NO23" s="301" t="s">
        <v>2</v>
      </c>
      <c r="NP23" s="305">
        <v>2</v>
      </c>
      <c r="NQ23" s="306">
        <f t="shared" si="147"/>
        <v>2</v>
      </c>
      <c r="NR23" s="307">
        <f t="shared" si="148"/>
        <v>0</v>
      </c>
      <c r="NS23" s="304">
        <v>1</v>
      </c>
      <c r="NT23" s="301" t="s">
        <v>2</v>
      </c>
      <c r="NU23" s="305">
        <v>2</v>
      </c>
      <c r="NV23" s="306">
        <f t="shared" si="149"/>
        <v>2</v>
      </c>
      <c r="NW23" s="307">
        <f t="shared" si="150"/>
        <v>0</v>
      </c>
      <c r="NX23" s="304">
        <v>1</v>
      </c>
      <c r="NY23" s="301" t="s">
        <v>2</v>
      </c>
      <c r="NZ23" s="305">
        <v>3</v>
      </c>
      <c r="OA23" s="306">
        <f t="shared" si="151"/>
        <v>2</v>
      </c>
      <c r="OB23" s="307">
        <f t="shared" si="152"/>
        <v>0</v>
      </c>
      <c r="OC23" s="304">
        <v>0</v>
      </c>
      <c r="OD23" s="301" t="s">
        <v>2</v>
      </c>
      <c r="OE23" s="305">
        <v>2</v>
      </c>
      <c r="OF23" s="306">
        <f t="shared" si="153"/>
        <v>2</v>
      </c>
      <c r="OG23" s="307">
        <f t="shared" si="154"/>
        <v>0</v>
      </c>
    </row>
    <row r="24" spans="1:397" ht="13.5" customHeight="1" x14ac:dyDescent="0.2">
      <c r="A24" s="78" t="s">
        <v>26</v>
      </c>
      <c r="B24" s="74">
        <v>19</v>
      </c>
      <c r="C24" s="75" t="s">
        <v>104</v>
      </c>
      <c r="D24" s="76" t="s">
        <v>124</v>
      </c>
      <c r="E24" s="79" t="s">
        <v>102</v>
      </c>
      <c r="F24" s="74" t="s">
        <v>2</v>
      </c>
      <c r="G24" s="80" t="s">
        <v>140</v>
      </c>
      <c r="H24" s="16"/>
      <c r="I24" s="180">
        <v>0</v>
      </c>
      <c r="J24" s="84" t="s">
        <v>2</v>
      </c>
      <c r="K24" s="86">
        <v>1</v>
      </c>
      <c r="L24" s="41">
        <f t="shared" si="0"/>
        <v>2</v>
      </c>
      <c r="M24" s="304">
        <v>2</v>
      </c>
      <c r="N24" s="301" t="s">
        <v>2</v>
      </c>
      <c r="O24" s="305">
        <v>0</v>
      </c>
      <c r="P24" s="306">
        <f t="shared" si="1"/>
        <v>1</v>
      </c>
      <c r="Q24" s="307">
        <f t="shared" si="2"/>
        <v>0</v>
      </c>
      <c r="R24" s="304">
        <v>2</v>
      </c>
      <c r="S24" s="301" t="s">
        <v>2</v>
      </c>
      <c r="T24" s="305">
        <v>1</v>
      </c>
      <c r="U24" s="306">
        <f t="shared" si="3"/>
        <v>1</v>
      </c>
      <c r="V24" s="307">
        <f t="shared" si="4"/>
        <v>1</v>
      </c>
      <c r="W24" s="304">
        <v>1</v>
      </c>
      <c r="X24" s="301" t="s">
        <v>2</v>
      </c>
      <c r="Y24" s="305">
        <v>1</v>
      </c>
      <c r="Z24" s="306">
        <f t="shared" si="5"/>
        <v>3</v>
      </c>
      <c r="AA24" s="307">
        <f t="shared" si="6"/>
        <v>1</v>
      </c>
      <c r="AB24" s="304">
        <v>1</v>
      </c>
      <c r="AC24" s="301" t="s">
        <v>2</v>
      </c>
      <c r="AD24" s="305">
        <v>1</v>
      </c>
      <c r="AE24" s="306">
        <f t="shared" si="7"/>
        <v>3</v>
      </c>
      <c r="AF24" s="307">
        <f t="shared" si="8"/>
        <v>1</v>
      </c>
      <c r="AG24" s="304">
        <v>2</v>
      </c>
      <c r="AH24" s="301" t="s">
        <v>2</v>
      </c>
      <c r="AI24" s="305">
        <v>1</v>
      </c>
      <c r="AJ24" s="306">
        <f t="shared" si="9"/>
        <v>1</v>
      </c>
      <c r="AK24" s="307">
        <f t="shared" si="10"/>
        <v>1</v>
      </c>
      <c r="AL24" s="304">
        <v>1</v>
      </c>
      <c r="AM24" s="301" t="s">
        <v>2</v>
      </c>
      <c r="AN24" s="305">
        <v>0</v>
      </c>
      <c r="AO24" s="306">
        <f t="shared" si="11"/>
        <v>1</v>
      </c>
      <c r="AP24" s="307">
        <f t="shared" si="12"/>
        <v>0</v>
      </c>
      <c r="AQ24" s="304">
        <v>1</v>
      </c>
      <c r="AR24" s="301" t="s">
        <v>2</v>
      </c>
      <c r="AS24" s="305">
        <v>1</v>
      </c>
      <c r="AT24" s="306">
        <f t="shared" si="13"/>
        <v>3</v>
      </c>
      <c r="AU24" s="307">
        <f t="shared" si="14"/>
        <v>1</v>
      </c>
      <c r="AV24" s="304">
        <v>2</v>
      </c>
      <c r="AW24" s="301" t="s">
        <v>2</v>
      </c>
      <c r="AX24" s="305">
        <v>1</v>
      </c>
      <c r="AY24" s="306">
        <f t="shared" si="15"/>
        <v>1</v>
      </c>
      <c r="AZ24" s="307">
        <f t="shared" si="16"/>
        <v>1</v>
      </c>
      <c r="BA24" s="304">
        <v>2</v>
      </c>
      <c r="BB24" s="301" t="s">
        <v>2</v>
      </c>
      <c r="BC24" s="305">
        <v>1</v>
      </c>
      <c r="BD24" s="306">
        <f t="shared" si="17"/>
        <v>1</v>
      </c>
      <c r="BE24" s="307">
        <f t="shared" si="18"/>
        <v>1</v>
      </c>
      <c r="BF24" s="304">
        <v>1</v>
      </c>
      <c r="BG24" s="301" t="s">
        <v>2</v>
      </c>
      <c r="BH24" s="305">
        <v>0</v>
      </c>
      <c r="BI24" s="306">
        <f t="shared" si="19"/>
        <v>1</v>
      </c>
      <c r="BJ24" s="307">
        <f t="shared" si="20"/>
        <v>0</v>
      </c>
      <c r="BK24" s="304">
        <v>0</v>
      </c>
      <c r="BL24" s="301" t="s">
        <v>2</v>
      </c>
      <c r="BM24" s="305">
        <v>1</v>
      </c>
      <c r="BN24" s="306">
        <f t="shared" si="21"/>
        <v>2</v>
      </c>
      <c r="BO24" s="307">
        <f t="shared" si="22"/>
        <v>10</v>
      </c>
      <c r="BP24" s="304">
        <v>1</v>
      </c>
      <c r="BQ24" s="301" t="s">
        <v>2</v>
      </c>
      <c r="BR24" s="305">
        <v>1</v>
      </c>
      <c r="BS24" s="306">
        <f t="shared" si="23"/>
        <v>3</v>
      </c>
      <c r="BT24" s="307">
        <f t="shared" si="24"/>
        <v>1</v>
      </c>
      <c r="BU24" s="304">
        <v>2</v>
      </c>
      <c r="BV24" s="301" t="s">
        <v>2</v>
      </c>
      <c r="BW24" s="305">
        <v>0</v>
      </c>
      <c r="BX24" s="306">
        <f t="shared" si="25"/>
        <v>1</v>
      </c>
      <c r="BY24" s="307">
        <f t="shared" si="26"/>
        <v>0</v>
      </c>
      <c r="BZ24" s="304">
        <v>2</v>
      </c>
      <c r="CA24" s="301" t="s">
        <v>2</v>
      </c>
      <c r="CB24" s="305">
        <v>2</v>
      </c>
      <c r="CC24" s="306">
        <f t="shared" si="27"/>
        <v>3</v>
      </c>
      <c r="CD24" s="307">
        <f t="shared" si="28"/>
        <v>0</v>
      </c>
      <c r="CE24" s="304">
        <v>2</v>
      </c>
      <c r="CF24" s="301" t="s">
        <v>2</v>
      </c>
      <c r="CG24" s="305">
        <v>1</v>
      </c>
      <c r="CH24" s="306">
        <f t="shared" si="29"/>
        <v>1</v>
      </c>
      <c r="CI24" s="307">
        <f t="shared" si="30"/>
        <v>1</v>
      </c>
      <c r="CJ24" s="304">
        <v>1</v>
      </c>
      <c r="CK24" s="301" t="s">
        <v>2</v>
      </c>
      <c r="CL24" s="305">
        <v>1</v>
      </c>
      <c r="CM24" s="306">
        <f t="shared" si="31"/>
        <v>3</v>
      </c>
      <c r="CN24" s="307">
        <f t="shared" si="32"/>
        <v>1</v>
      </c>
      <c r="CO24" s="304">
        <v>1</v>
      </c>
      <c r="CP24" s="301" t="s">
        <v>2</v>
      </c>
      <c r="CQ24" s="305">
        <v>1</v>
      </c>
      <c r="CR24" s="306">
        <f t="shared" si="33"/>
        <v>3</v>
      </c>
      <c r="CS24" s="307">
        <f t="shared" si="34"/>
        <v>1</v>
      </c>
      <c r="CT24" s="304">
        <v>1</v>
      </c>
      <c r="CU24" s="301" t="s">
        <v>2</v>
      </c>
      <c r="CV24" s="305">
        <v>0</v>
      </c>
      <c r="CW24" s="306">
        <f t="shared" si="35"/>
        <v>1</v>
      </c>
      <c r="CX24" s="307">
        <f t="shared" si="36"/>
        <v>0</v>
      </c>
      <c r="CY24" s="304">
        <v>1</v>
      </c>
      <c r="CZ24" s="301" t="s">
        <v>2</v>
      </c>
      <c r="DA24" s="305">
        <v>0</v>
      </c>
      <c r="DB24" s="306">
        <f t="shared" si="37"/>
        <v>1</v>
      </c>
      <c r="DC24" s="307">
        <f t="shared" si="38"/>
        <v>0</v>
      </c>
      <c r="DD24" s="304">
        <v>1</v>
      </c>
      <c r="DE24" s="301" t="s">
        <v>2</v>
      </c>
      <c r="DF24" s="305">
        <v>0</v>
      </c>
      <c r="DG24" s="306">
        <f t="shared" si="39"/>
        <v>1</v>
      </c>
      <c r="DH24" s="307">
        <f t="shared" si="40"/>
        <v>0</v>
      </c>
      <c r="DI24" s="304">
        <v>2</v>
      </c>
      <c r="DJ24" s="301" t="s">
        <v>2</v>
      </c>
      <c r="DK24" s="305">
        <v>0</v>
      </c>
      <c r="DL24" s="306">
        <f t="shared" si="41"/>
        <v>1</v>
      </c>
      <c r="DM24" s="307">
        <f t="shared" si="42"/>
        <v>0</v>
      </c>
      <c r="DN24" s="304">
        <v>1</v>
      </c>
      <c r="DO24" s="301" t="s">
        <v>2</v>
      </c>
      <c r="DP24" s="305">
        <v>0</v>
      </c>
      <c r="DQ24" s="306">
        <f t="shared" si="43"/>
        <v>1</v>
      </c>
      <c r="DR24" s="307">
        <f t="shared" si="44"/>
        <v>0</v>
      </c>
      <c r="DS24" s="304">
        <v>2</v>
      </c>
      <c r="DT24" s="301" t="s">
        <v>2</v>
      </c>
      <c r="DU24" s="305">
        <v>1</v>
      </c>
      <c r="DV24" s="306">
        <f t="shared" si="45"/>
        <v>1</v>
      </c>
      <c r="DW24" s="307">
        <f t="shared" si="46"/>
        <v>1</v>
      </c>
      <c r="DX24" s="304">
        <v>1</v>
      </c>
      <c r="DY24" s="301" t="s">
        <v>2</v>
      </c>
      <c r="DZ24" s="305">
        <v>0</v>
      </c>
      <c r="EA24" s="306">
        <f t="shared" si="47"/>
        <v>1</v>
      </c>
      <c r="EB24" s="307">
        <f t="shared" si="48"/>
        <v>0</v>
      </c>
      <c r="EC24" s="304">
        <v>2</v>
      </c>
      <c r="ED24" s="301" t="s">
        <v>2</v>
      </c>
      <c r="EE24" s="305">
        <v>1</v>
      </c>
      <c r="EF24" s="306">
        <f t="shared" si="49"/>
        <v>1</v>
      </c>
      <c r="EG24" s="307">
        <f t="shared" si="50"/>
        <v>1</v>
      </c>
      <c r="EH24" s="304">
        <v>1</v>
      </c>
      <c r="EI24" s="301" t="s">
        <v>2</v>
      </c>
      <c r="EJ24" s="305">
        <v>1</v>
      </c>
      <c r="EK24" s="306">
        <f t="shared" si="51"/>
        <v>3</v>
      </c>
      <c r="EL24" s="307">
        <f t="shared" si="52"/>
        <v>1</v>
      </c>
      <c r="EM24" s="304">
        <v>2</v>
      </c>
      <c r="EN24" s="301" t="s">
        <v>2</v>
      </c>
      <c r="EO24" s="305">
        <v>0</v>
      </c>
      <c r="EP24" s="306">
        <f t="shared" si="53"/>
        <v>1</v>
      </c>
      <c r="EQ24" s="307">
        <f t="shared" si="54"/>
        <v>0</v>
      </c>
      <c r="ER24" s="304">
        <v>2</v>
      </c>
      <c r="ES24" s="301" t="s">
        <v>2</v>
      </c>
      <c r="ET24" s="305">
        <v>1</v>
      </c>
      <c r="EU24" s="306">
        <f t="shared" si="55"/>
        <v>1</v>
      </c>
      <c r="EV24" s="307">
        <f t="shared" si="56"/>
        <v>1</v>
      </c>
      <c r="EW24" s="304">
        <v>2</v>
      </c>
      <c r="EX24" s="301" t="s">
        <v>2</v>
      </c>
      <c r="EY24" s="305">
        <v>2</v>
      </c>
      <c r="EZ24" s="306">
        <f t="shared" si="57"/>
        <v>3</v>
      </c>
      <c r="FA24" s="307">
        <f t="shared" si="58"/>
        <v>0</v>
      </c>
      <c r="FB24" s="304">
        <v>1</v>
      </c>
      <c r="FC24" s="301" t="s">
        <v>2</v>
      </c>
      <c r="FD24" s="305">
        <v>1</v>
      </c>
      <c r="FE24" s="306">
        <f t="shared" si="59"/>
        <v>3</v>
      </c>
      <c r="FF24" s="307">
        <f t="shared" si="60"/>
        <v>1</v>
      </c>
      <c r="FG24" s="304">
        <v>1</v>
      </c>
      <c r="FH24" s="301" t="s">
        <v>2</v>
      </c>
      <c r="FI24" s="305">
        <v>1</v>
      </c>
      <c r="FJ24" s="306">
        <f t="shared" si="61"/>
        <v>3</v>
      </c>
      <c r="FK24" s="307">
        <f t="shared" si="62"/>
        <v>1</v>
      </c>
      <c r="FL24" s="304">
        <v>1</v>
      </c>
      <c r="FM24" s="301" t="s">
        <v>2</v>
      </c>
      <c r="FN24" s="305">
        <v>2</v>
      </c>
      <c r="FO24" s="306">
        <f t="shared" si="63"/>
        <v>2</v>
      </c>
      <c r="FP24" s="307">
        <f t="shared" si="64"/>
        <v>6</v>
      </c>
      <c r="FQ24" s="304">
        <v>2</v>
      </c>
      <c r="FR24" s="301" t="s">
        <v>2</v>
      </c>
      <c r="FS24" s="305">
        <v>1</v>
      </c>
      <c r="FT24" s="306">
        <f t="shared" si="65"/>
        <v>1</v>
      </c>
      <c r="FU24" s="307">
        <f t="shared" si="66"/>
        <v>1</v>
      </c>
      <c r="FV24" s="304">
        <v>1</v>
      </c>
      <c r="FW24" s="301" t="s">
        <v>2</v>
      </c>
      <c r="FX24" s="305">
        <v>3</v>
      </c>
      <c r="FY24" s="306">
        <f t="shared" si="67"/>
        <v>2</v>
      </c>
      <c r="FZ24" s="307">
        <f t="shared" si="68"/>
        <v>4</v>
      </c>
      <c r="GA24" s="304">
        <v>1</v>
      </c>
      <c r="GB24" s="301" t="s">
        <v>2</v>
      </c>
      <c r="GC24" s="305">
        <v>2</v>
      </c>
      <c r="GD24" s="306">
        <f t="shared" si="69"/>
        <v>2</v>
      </c>
      <c r="GE24" s="307">
        <f t="shared" si="70"/>
        <v>6</v>
      </c>
      <c r="GF24" s="304">
        <v>1</v>
      </c>
      <c r="GG24" s="301" t="s">
        <v>2</v>
      </c>
      <c r="GH24" s="305">
        <v>2</v>
      </c>
      <c r="GI24" s="306">
        <f t="shared" si="71"/>
        <v>2</v>
      </c>
      <c r="GJ24" s="307">
        <f t="shared" si="72"/>
        <v>6</v>
      </c>
      <c r="GK24" s="304">
        <v>2</v>
      </c>
      <c r="GL24" s="301" t="s">
        <v>2</v>
      </c>
      <c r="GM24" s="305">
        <v>2</v>
      </c>
      <c r="GN24" s="306">
        <f t="shared" si="73"/>
        <v>3</v>
      </c>
      <c r="GO24" s="307">
        <f t="shared" si="74"/>
        <v>0</v>
      </c>
      <c r="GP24" s="304">
        <v>2</v>
      </c>
      <c r="GQ24" s="301" t="s">
        <v>2</v>
      </c>
      <c r="GR24" s="305">
        <v>1</v>
      </c>
      <c r="GS24" s="306">
        <f t="shared" si="75"/>
        <v>1</v>
      </c>
      <c r="GT24" s="307">
        <f t="shared" si="76"/>
        <v>1</v>
      </c>
      <c r="GU24" s="304">
        <v>2</v>
      </c>
      <c r="GV24" s="301" t="s">
        <v>2</v>
      </c>
      <c r="GW24" s="305">
        <v>1</v>
      </c>
      <c r="GX24" s="306">
        <f t="shared" si="77"/>
        <v>1</v>
      </c>
      <c r="GY24" s="307">
        <f t="shared" si="78"/>
        <v>1</v>
      </c>
      <c r="GZ24" s="304">
        <v>1</v>
      </c>
      <c r="HA24" s="301" t="s">
        <v>2</v>
      </c>
      <c r="HB24" s="305">
        <v>0</v>
      </c>
      <c r="HC24" s="306">
        <f t="shared" si="79"/>
        <v>1</v>
      </c>
      <c r="HD24" s="307">
        <f t="shared" si="80"/>
        <v>0</v>
      </c>
      <c r="HE24" s="304">
        <v>1</v>
      </c>
      <c r="HF24" s="301" t="s">
        <v>2</v>
      </c>
      <c r="HG24" s="305">
        <v>1</v>
      </c>
      <c r="HH24" s="306">
        <f t="shared" si="81"/>
        <v>3</v>
      </c>
      <c r="HI24" s="307">
        <f t="shared" si="82"/>
        <v>1</v>
      </c>
      <c r="HJ24" s="304">
        <v>1</v>
      </c>
      <c r="HK24" s="301" t="s">
        <v>2</v>
      </c>
      <c r="HL24" s="305">
        <v>1</v>
      </c>
      <c r="HM24" s="306">
        <f t="shared" si="83"/>
        <v>3</v>
      </c>
      <c r="HN24" s="307">
        <f t="shared" si="84"/>
        <v>1</v>
      </c>
      <c r="HO24" s="304">
        <v>2</v>
      </c>
      <c r="HP24" s="301" t="s">
        <v>2</v>
      </c>
      <c r="HQ24" s="305">
        <v>0</v>
      </c>
      <c r="HR24" s="306">
        <f t="shared" si="85"/>
        <v>1</v>
      </c>
      <c r="HS24" s="307">
        <f t="shared" si="86"/>
        <v>0</v>
      </c>
      <c r="HT24" s="304">
        <v>1</v>
      </c>
      <c r="HU24" s="301" t="s">
        <v>2</v>
      </c>
      <c r="HV24" s="305">
        <v>1</v>
      </c>
      <c r="HW24" s="306">
        <f t="shared" si="87"/>
        <v>3</v>
      </c>
      <c r="HX24" s="307">
        <f t="shared" si="88"/>
        <v>1</v>
      </c>
      <c r="HY24" s="304">
        <v>1</v>
      </c>
      <c r="HZ24" s="301" t="s">
        <v>2</v>
      </c>
      <c r="IA24" s="305">
        <v>0</v>
      </c>
      <c r="IB24" s="306">
        <f t="shared" si="89"/>
        <v>1</v>
      </c>
      <c r="IC24" s="307">
        <f t="shared" si="90"/>
        <v>0</v>
      </c>
      <c r="ID24" s="304">
        <v>2</v>
      </c>
      <c r="IE24" s="301" t="s">
        <v>2</v>
      </c>
      <c r="IF24" s="305">
        <v>2</v>
      </c>
      <c r="IG24" s="306">
        <f t="shared" si="91"/>
        <v>3</v>
      </c>
      <c r="IH24" s="307">
        <f t="shared" si="92"/>
        <v>0</v>
      </c>
      <c r="II24" s="304">
        <v>4</v>
      </c>
      <c r="IJ24" s="301" t="s">
        <v>2</v>
      </c>
      <c r="IK24" s="305">
        <v>1</v>
      </c>
      <c r="IL24" s="306">
        <f t="shared" si="93"/>
        <v>1</v>
      </c>
      <c r="IM24" s="307">
        <f t="shared" si="94"/>
        <v>1</v>
      </c>
      <c r="IN24" s="304">
        <v>3</v>
      </c>
      <c r="IO24" s="301" t="s">
        <v>2</v>
      </c>
      <c r="IP24" s="305">
        <v>1</v>
      </c>
      <c r="IQ24" s="306">
        <f t="shared" si="95"/>
        <v>1</v>
      </c>
      <c r="IR24" s="307">
        <f t="shared" si="96"/>
        <v>1</v>
      </c>
      <c r="IS24" s="304">
        <v>2</v>
      </c>
      <c r="IT24" s="301" t="s">
        <v>2</v>
      </c>
      <c r="IU24" s="305">
        <v>1</v>
      </c>
      <c r="IV24" s="306">
        <f t="shared" si="97"/>
        <v>1</v>
      </c>
      <c r="IW24" s="307">
        <f t="shared" si="98"/>
        <v>1</v>
      </c>
      <c r="IX24" s="304">
        <v>1</v>
      </c>
      <c r="IY24" s="301" t="s">
        <v>2</v>
      </c>
      <c r="IZ24" s="305">
        <v>1</v>
      </c>
      <c r="JA24" s="306">
        <f t="shared" si="99"/>
        <v>3</v>
      </c>
      <c r="JB24" s="307">
        <f t="shared" si="100"/>
        <v>1</v>
      </c>
      <c r="JC24" s="304">
        <v>1</v>
      </c>
      <c r="JD24" s="301" t="s">
        <v>2</v>
      </c>
      <c r="JE24" s="305">
        <v>3</v>
      </c>
      <c r="JF24" s="306">
        <f t="shared" si="101"/>
        <v>2</v>
      </c>
      <c r="JG24" s="307">
        <f t="shared" si="102"/>
        <v>4</v>
      </c>
      <c r="JH24" s="304">
        <v>1</v>
      </c>
      <c r="JI24" s="301" t="s">
        <v>2</v>
      </c>
      <c r="JJ24" s="305">
        <v>1</v>
      </c>
      <c r="JK24" s="306">
        <f t="shared" si="103"/>
        <v>3</v>
      </c>
      <c r="JL24" s="307">
        <f t="shared" si="104"/>
        <v>1</v>
      </c>
      <c r="JM24" s="304">
        <v>1</v>
      </c>
      <c r="JN24" s="301" t="s">
        <v>2</v>
      </c>
      <c r="JO24" s="305">
        <v>1</v>
      </c>
      <c r="JP24" s="306">
        <f t="shared" si="105"/>
        <v>3</v>
      </c>
      <c r="JQ24" s="307">
        <f t="shared" si="106"/>
        <v>1</v>
      </c>
      <c r="JR24" s="304">
        <v>2</v>
      </c>
      <c r="JS24" s="301" t="s">
        <v>2</v>
      </c>
      <c r="JT24" s="305">
        <v>1</v>
      </c>
      <c r="JU24" s="306">
        <f t="shared" si="107"/>
        <v>1</v>
      </c>
      <c r="JV24" s="307">
        <f t="shared" si="108"/>
        <v>1</v>
      </c>
      <c r="JW24" s="304">
        <v>1</v>
      </c>
      <c r="JX24" s="301" t="s">
        <v>2</v>
      </c>
      <c r="JY24" s="305">
        <v>0</v>
      </c>
      <c r="JZ24" s="306">
        <f t="shared" si="109"/>
        <v>1</v>
      </c>
      <c r="KA24" s="307">
        <f t="shared" si="110"/>
        <v>0</v>
      </c>
      <c r="KB24" s="304">
        <v>1</v>
      </c>
      <c r="KC24" s="301" t="s">
        <v>2</v>
      </c>
      <c r="KD24" s="305">
        <v>0</v>
      </c>
      <c r="KE24" s="306">
        <f t="shared" si="111"/>
        <v>1</v>
      </c>
      <c r="KF24" s="307">
        <f t="shared" si="112"/>
        <v>0</v>
      </c>
      <c r="KG24" s="304">
        <v>2</v>
      </c>
      <c r="KH24" s="301" t="s">
        <v>2</v>
      </c>
      <c r="KI24" s="305">
        <v>2</v>
      </c>
      <c r="KJ24" s="306">
        <f t="shared" si="113"/>
        <v>3</v>
      </c>
      <c r="KK24" s="307">
        <f t="shared" si="114"/>
        <v>0</v>
      </c>
      <c r="KL24" s="304">
        <v>3</v>
      </c>
      <c r="KM24" s="301" t="s">
        <v>2</v>
      </c>
      <c r="KN24" s="305">
        <v>1</v>
      </c>
      <c r="KO24" s="306">
        <f t="shared" si="115"/>
        <v>1</v>
      </c>
      <c r="KP24" s="307">
        <f t="shared" si="116"/>
        <v>1</v>
      </c>
      <c r="KQ24" s="304">
        <v>1</v>
      </c>
      <c r="KR24" s="301" t="s">
        <v>2</v>
      </c>
      <c r="KS24" s="305">
        <v>0</v>
      </c>
      <c r="KT24" s="306">
        <f t="shared" si="117"/>
        <v>1</v>
      </c>
      <c r="KU24" s="307">
        <f t="shared" si="118"/>
        <v>0</v>
      </c>
      <c r="KV24" s="304">
        <v>1</v>
      </c>
      <c r="KW24" s="301" t="s">
        <v>2</v>
      </c>
      <c r="KX24" s="305">
        <v>1</v>
      </c>
      <c r="KY24" s="306">
        <f t="shared" si="119"/>
        <v>3</v>
      </c>
      <c r="KZ24" s="307">
        <f t="shared" si="120"/>
        <v>1</v>
      </c>
      <c r="LA24" s="304">
        <v>2</v>
      </c>
      <c r="LB24" s="301" t="s">
        <v>2</v>
      </c>
      <c r="LC24" s="305">
        <v>0</v>
      </c>
      <c r="LD24" s="306">
        <f t="shared" si="121"/>
        <v>1</v>
      </c>
      <c r="LE24" s="307">
        <f t="shared" si="122"/>
        <v>0</v>
      </c>
      <c r="LF24" s="304">
        <v>2</v>
      </c>
      <c r="LG24" s="301" t="s">
        <v>2</v>
      </c>
      <c r="LH24" s="305">
        <v>1</v>
      </c>
      <c r="LI24" s="306">
        <f t="shared" si="123"/>
        <v>1</v>
      </c>
      <c r="LJ24" s="307">
        <f t="shared" si="124"/>
        <v>1</v>
      </c>
      <c r="LK24" s="304">
        <v>1</v>
      </c>
      <c r="LL24" s="301" t="s">
        <v>2</v>
      </c>
      <c r="LM24" s="305">
        <v>1</v>
      </c>
      <c r="LN24" s="306">
        <f t="shared" si="125"/>
        <v>3</v>
      </c>
      <c r="LO24" s="307">
        <f t="shared" si="126"/>
        <v>1</v>
      </c>
      <c r="LP24" s="304">
        <v>0</v>
      </c>
      <c r="LQ24" s="301" t="s">
        <v>2</v>
      </c>
      <c r="LR24" s="305">
        <v>0</v>
      </c>
      <c r="LS24" s="306">
        <f t="shared" si="127"/>
        <v>3</v>
      </c>
      <c r="LT24" s="307">
        <f t="shared" si="128"/>
        <v>1</v>
      </c>
      <c r="LU24" s="304">
        <v>1</v>
      </c>
      <c r="LV24" s="301" t="s">
        <v>2</v>
      </c>
      <c r="LW24" s="305">
        <v>0</v>
      </c>
      <c r="LX24" s="306">
        <f t="shared" si="129"/>
        <v>1</v>
      </c>
      <c r="LY24" s="307">
        <f t="shared" si="130"/>
        <v>0</v>
      </c>
      <c r="LZ24" s="304">
        <v>2</v>
      </c>
      <c r="MA24" s="301" t="s">
        <v>2</v>
      </c>
      <c r="MB24" s="305">
        <v>1</v>
      </c>
      <c r="MC24" s="306">
        <f t="shared" si="131"/>
        <v>1</v>
      </c>
      <c r="MD24" s="307">
        <f t="shared" si="132"/>
        <v>1</v>
      </c>
      <c r="ME24" s="304">
        <v>2</v>
      </c>
      <c r="MF24" s="301" t="s">
        <v>2</v>
      </c>
      <c r="MG24" s="305">
        <v>2</v>
      </c>
      <c r="MH24" s="306">
        <f t="shared" si="133"/>
        <v>3</v>
      </c>
      <c r="MI24" s="307">
        <f t="shared" si="134"/>
        <v>0</v>
      </c>
      <c r="MJ24" s="304">
        <v>1</v>
      </c>
      <c r="MK24" s="301" t="s">
        <v>2</v>
      </c>
      <c r="ML24" s="305">
        <v>1</v>
      </c>
      <c r="MM24" s="306">
        <f t="shared" si="135"/>
        <v>3</v>
      </c>
      <c r="MN24" s="307">
        <f t="shared" si="136"/>
        <v>1</v>
      </c>
      <c r="MO24" s="304">
        <v>1</v>
      </c>
      <c r="MP24" s="301" t="s">
        <v>2</v>
      </c>
      <c r="MQ24" s="305">
        <v>2</v>
      </c>
      <c r="MR24" s="306">
        <f t="shared" si="137"/>
        <v>2</v>
      </c>
      <c r="MS24" s="307">
        <f t="shared" si="138"/>
        <v>6</v>
      </c>
      <c r="MT24" s="304">
        <v>2</v>
      </c>
      <c r="MU24" s="301" t="s">
        <v>2</v>
      </c>
      <c r="MV24" s="305">
        <v>1</v>
      </c>
      <c r="MW24" s="306">
        <f t="shared" si="139"/>
        <v>1</v>
      </c>
      <c r="MX24" s="307">
        <f t="shared" si="140"/>
        <v>1</v>
      </c>
      <c r="MY24" s="304">
        <v>3</v>
      </c>
      <c r="MZ24" s="301" t="s">
        <v>2</v>
      </c>
      <c r="NA24" s="305">
        <v>1</v>
      </c>
      <c r="NB24" s="306">
        <f t="shared" si="141"/>
        <v>1</v>
      </c>
      <c r="NC24" s="307">
        <f t="shared" si="142"/>
        <v>1</v>
      </c>
      <c r="ND24" s="304">
        <v>1</v>
      </c>
      <c r="NE24" s="301" t="s">
        <v>2</v>
      </c>
      <c r="NF24" s="305">
        <v>1</v>
      </c>
      <c r="NG24" s="306">
        <f t="shared" si="143"/>
        <v>3</v>
      </c>
      <c r="NH24" s="307">
        <f t="shared" si="144"/>
        <v>1</v>
      </c>
      <c r="NI24" s="304">
        <v>1</v>
      </c>
      <c r="NJ24" s="301" t="s">
        <v>2</v>
      </c>
      <c r="NK24" s="305">
        <v>1</v>
      </c>
      <c r="NL24" s="306">
        <f t="shared" si="145"/>
        <v>3</v>
      </c>
      <c r="NM24" s="307">
        <f t="shared" si="146"/>
        <v>1</v>
      </c>
      <c r="NN24" s="304">
        <v>2</v>
      </c>
      <c r="NO24" s="301" t="s">
        <v>2</v>
      </c>
      <c r="NP24" s="305">
        <v>0</v>
      </c>
      <c r="NQ24" s="306">
        <f t="shared" si="147"/>
        <v>1</v>
      </c>
      <c r="NR24" s="307">
        <f t="shared" si="148"/>
        <v>0</v>
      </c>
      <c r="NS24" s="304">
        <v>3</v>
      </c>
      <c r="NT24" s="301" t="s">
        <v>2</v>
      </c>
      <c r="NU24" s="305">
        <v>1</v>
      </c>
      <c r="NV24" s="306">
        <f t="shared" si="149"/>
        <v>1</v>
      </c>
      <c r="NW24" s="307">
        <f t="shared" si="150"/>
        <v>1</v>
      </c>
      <c r="NX24" s="304">
        <v>3</v>
      </c>
      <c r="NY24" s="301" t="s">
        <v>2</v>
      </c>
      <c r="NZ24" s="305">
        <v>1</v>
      </c>
      <c r="OA24" s="306">
        <f t="shared" si="151"/>
        <v>1</v>
      </c>
      <c r="OB24" s="307">
        <f t="shared" si="152"/>
        <v>1</v>
      </c>
      <c r="OC24" s="304">
        <v>1</v>
      </c>
      <c r="OD24" s="301" t="s">
        <v>2</v>
      </c>
      <c r="OE24" s="305">
        <v>1</v>
      </c>
      <c r="OF24" s="306">
        <f t="shared" si="153"/>
        <v>3</v>
      </c>
      <c r="OG24" s="307">
        <f t="shared" si="154"/>
        <v>1</v>
      </c>
    </row>
    <row r="25" spans="1:397" ht="13.5" customHeight="1" x14ac:dyDescent="0.2">
      <c r="A25" s="73" t="s">
        <v>26</v>
      </c>
      <c r="B25" s="74">
        <v>19</v>
      </c>
      <c r="C25" s="75" t="s">
        <v>104</v>
      </c>
      <c r="D25" s="76" t="s">
        <v>45</v>
      </c>
      <c r="E25" s="79" t="s">
        <v>139</v>
      </c>
      <c r="F25" s="74" t="s">
        <v>2</v>
      </c>
      <c r="G25" s="80" t="s">
        <v>141</v>
      </c>
      <c r="H25" s="16"/>
      <c r="I25" s="180">
        <v>2</v>
      </c>
      <c r="J25" s="84" t="s">
        <v>2</v>
      </c>
      <c r="K25" s="86">
        <v>0</v>
      </c>
      <c r="L25" s="41">
        <f t="shared" si="0"/>
        <v>1</v>
      </c>
      <c r="M25" s="304">
        <v>2</v>
      </c>
      <c r="N25" s="301" t="s">
        <v>2</v>
      </c>
      <c r="O25" s="305">
        <v>0</v>
      </c>
      <c r="P25" s="306">
        <f t="shared" si="1"/>
        <v>1</v>
      </c>
      <c r="Q25" s="307">
        <f t="shared" si="2"/>
        <v>10</v>
      </c>
      <c r="R25" s="304">
        <v>3</v>
      </c>
      <c r="S25" s="301" t="s">
        <v>2</v>
      </c>
      <c r="T25" s="305">
        <v>0</v>
      </c>
      <c r="U25" s="306">
        <f t="shared" si="3"/>
        <v>1</v>
      </c>
      <c r="V25" s="307">
        <f t="shared" si="4"/>
        <v>5</v>
      </c>
      <c r="W25" s="304">
        <v>2</v>
      </c>
      <c r="X25" s="301" t="s">
        <v>2</v>
      </c>
      <c r="Y25" s="305">
        <v>0</v>
      </c>
      <c r="Z25" s="306">
        <f t="shared" si="5"/>
        <v>1</v>
      </c>
      <c r="AA25" s="307">
        <f t="shared" si="6"/>
        <v>10</v>
      </c>
      <c r="AB25" s="304">
        <v>1</v>
      </c>
      <c r="AC25" s="301" t="s">
        <v>2</v>
      </c>
      <c r="AD25" s="305">
        <v>0</v>
      </c>
      <c r="AE25" s="306">
        <f t="shared" si="7"/>
        <v>1</v>
      </c>
      <c r="AF25" s="307">
        <f t="shared" si="8"/>
        <v>5</v>
      </c>
      <c r="AG25" s="304">
        <v>2</v>
      </c>
      <c r="AH25" s="301" t="s">
        <v>2</v>
      </c>
      <c r="AI25" s="305">
        <v>1</v>
      </c>
      <c r="AJ25" s="306">
        <f t="shared" si="9"/>
        <v>1</v>
      </c>
      <c r="AK25" s="307">
        <f t="shared" si="10"/>
        <v>5</v>
      </c>
      <c r="AL25" s="304">
        <v>1</v>
      </c>
      <c r="AM25" s="301" t="s">
        <v>2</v>
      </c>
      <c r="AN25" s="305">
        <v>1</v>
      </c>
      <c r="AO25" s="306">
        <f t="shared" si="11"/>
        <v>3</v>
      </c>
      <c r="AP25" s="307">
        <f t="shared" si="12"/>
        <v>0</v>
      </c>
      <c r="AQ25" s="304">
        <v>1</v>
      </c>
      <c r="AR25" s="301" t="s">
        <v>2</v>
      </c>
      <c r="AS25" s="305">
        <v>0</v>
      </c>
      <c r="AT25" s="306">
        <f t="shared" si="13"/>
        <v>1</v>
      </c>
      <c r="AU25" s="307">
        <f t="shared" si="14"/>
        <v>5</v>
      </c>
      <c r="AV25" s="304">
        <v>2</v>
      </c>
      <c r="AW25" s="301" t="s">
        <v>2</v>
      </c>
      <c r="AX25" s="305">
        <v>1</v>
      </c>
      <c r="AY25" s="306">
        <f t="shared" si="15"/>
        <v>1</v>
      </c>
      <c r="AZ25" s="307">
        <f t="shared" si="16"/>
        <v>5</v>
      </c>
      <c r="BA25" s="304">
        <v>2</v>
      </c>
      <c r="BB25" s="301" t="s">
        <v>2</v>
      </c>
      <c r="BC25" s="305">
        <v>1</v>
      </c>
      <c r="BD25" s="306">
        <f t="shared" si="17"/>
        <v>1</v>
      </c>
      <c r="BE25" s="307">
        <f t="shared" si="18"/>
        <v>5</v>
      </c>
      <c r="BF25" s="304">
        <v>2</v>
      </c>
      <c r="BG25" s="301" t="s">
        <v>2</v>
      </c>
      <c r="BH25" s="305">
        <v>0</v>
      </c>
      <c r="BI25" s="306">
        <f t="shared" si="19"/>
        <v>1</v>
      </c>
      <c r="BJ25" s="307">
        <f t="shared" si="20"/>
        <v>10</v>
      </c>
      <c r="BK25" s="304">
        <v>0</v>
      </c>
      <c r="BL25" s="301" t="s">
        <v>2</v>
      </c>
      <c r="BM25" s="305">
        <v>0</v>
      </c>
      <c r="BN25" s="306">
        <f t="shared" si="21"/>
        <v>3</v>
      </c>
      <c r="BO25" s="307">
        <f t="shared" si="22"/>
        <v>1</v>
      </c>
      <c r="BP25" s="304">
        <v>1</v>
      </c>
      <c r="BQ25" s="301" t="s">
        <v>2</v>
      </c>
      <c r="BR25" s="305">
        <v>0</v>
      </c>
      <c r="BS25" s="306">
        <f t="shared" si="23"/>
        <v>1</v>
      </c>
      <c r="BT25" s="307">
        <f t="shared" si="24"/>
        <v>5</v>
      </c>
      <c r="BU25" s="304">
        <v>1</v>
      </c>
      <c r="BV25" s="301" t="s">
        <v>2</v>
      </c>
      <c r="BW25" s="305">
        <v>1</v>
      </c>
      <c r="BX25" s="306">
        <f t="shared" si="25"/>
        <v>3</v>
      </c>
      <c r="BY25" s="307">
        <f t="shared" si="26"/>
        <v>0</v>
      </c>
      <c r="BZ25" s="304">
        <v>0</v>
      </c>
      <c r="CA25" s="301" t="s">
        <v>2</v>
      </c>
      <c r="CB25" s="305">
        <v>0</v>
      </c>
      <c r="CC25" s="306">
        <f t="shared" si="27"/>
        <v>3</v>
      </c>
      <c r="CD25" s="307">
        <f t="shared" si="28"/>
        <v>1</v>
      </c>
      <c r="CE25" s="304">
        <v>2</v>
      </c>
      <c r="CF25" s="301" t="s">
        <v>2</v>
      </c>
      <c r="CG25" s="305">
        <v>0</v>
      </c>
      <c r="CH25" s="306">
        <f t="shared" si="29"/>
        <v>1</v>
      </c>
      <c r="CI25" s="307">
        <f t="shared" si="30"/>
        <v>10</v>
      </c>
      <c r="CJ25" s="304">
        <v>2</v>
      </c>
      <c r="CK25" s="301" t="s">
        <v>2</v>
      </c>
      <c r="CL25" s="305">
        <v>1</v>
      </c>
      <c r="CM25" s="306">
        <f t="shared" si="31"/>
        <v>1</v>
      </c>
      <c r="CN25" s="307">
        <f t="shared" si="32"/>
        <v>5</v>
      </c>
      <c r="CO25" s="304">
        <v>0</v>
      </c>
      <c r="CP25" s="301" t="s">
        <v>2</v>
      </c>
      <c r="CQ25" s="305">
        <v>0</v>
      </c>
      <c r="CR25" s="306">
        <f t="shared" si="33"/>
        <v>3</v>
      </c>
      <c r="CS25" s="307">
        <f t="shared" si="34"/>
        <v>1</v>
      </c>
      <c r="CT25" s="304">
        <v>1</v>
      </c>
      <c r="CU25" s="301" t="s">
        <v>2</v>
      </c>
      <c r="CV25" s="305">
        <v>1</v>
      </c>
      <c r="CW25" s="306">
        <f t="shared" si="35"/>
        <v>3</v>
      </c>
      <c r="CX25" s="307">
        <f t="shared" si="36"/>
        <v>0</v>
      </c>
      <c r="CY25" s="304">
        <v>3</v>
      </c>
      <c r="CZ25" s="301" t="s">
        <v>2</v>
      </c>
      <c r="DA25" s="305">
        <v>1</v>
      </c>
      <c r="DB25" s="306">
        <f t="shared" si="37"/>
        <v>1</v>
      </c>
      <c r="DC25" s="307">
        <f t="shared" si="38"/>
        <v>6</v>
      </c>
      <c r="DD25" s="304">
        <v>2</v>
      </c>
      <c r="DE25" s="301" t="s">
        <v>2</v>
      </c>
      <c r="DF25" s="305">
        <v>1</v>
      </c>
      <c r="DG25" s="306">
        <f t="shared" si="39"/>
        <v>1</v>
      </c>
      <c r="DH25" s="307">
        <f t="shared" si="40"/>
        <v>5</v>
      </c>
      <c r="DI25" s="304">
        <v>2</v>
      </c>
      <c r="DJ25" s="301" t="s">
        <v>2</v>
      </c>
      <c r="DK25" s="305">
        <v>0</v>
      </c>
      <c r="DL25" s="306">
        <f t="shared" si="41"/>
        <v>1</v>
      </c>
      <c r="DM25" s="307">
        <f t="shared" si="42"/>
        <v>10</v>
      </c>
      <c r="DN25" s="304">
        <v>1</v>
      </c>
      <c r="DO25" s="301" t="s">
        <v>2</v>
      </c>
      <c r="DP25" s="305">
        <v>0</v>
      </c>
      <c r="DQ25" s="306">
        <f t="shared" si="43"/>
        <v>1</v>
      </c>
      <c r="DR25" s="307">
        <f t="shared" si="44"/>
        <v>5</v>
      </c>
      <c r="DS25" s="304">
        <v>3</v>
      </c>
      <c r="DT25" s="301" t="s">
        <v>2</v>
      </c>
      <c r="DU25" s="305">
        <v>2</v>
      </c>
      <c r="DV25" s="306">
        <f t="shared" si="45"/>
        <v>1</v>
      </c>
      <c r="DW25" s="307">
        <f t="shared" si="46"/>
        <v>4</v>
      </c>
      <c r="DX25" s="304">
        <v>1</v>
      </c>
      <c r="DY25" s="301" t="s">
        <v>2</v>
      </c>
      <c r="DZ25" s="305">
        <v>0</v>
      </c>
      <c r="EA25" s="306">
        <f t="shared" si="47"/>
        <v>1</v>
      </c>
      <c r="EB25" s="307">
        <f t="shared" si="48"/>
        <v>5</v>
      </c>
      <c r="EC25" s="304">
        <v>1</v>
      </c>
      <c r="ED25" s="301" t="s">
        <v>2</v>
      </c>
      <c r="EE25" s="305">
        <v>1</v>
      </c>
      <c r="EF25" s="306">
        <f t="shared" si="49"/>
        <v>3</v>
      </c>
      <c r="EG25" s="307">
        <f t="shared" si="50"/>
        <v>0</v>
      </c>
      <c r="EH25" s="304">
        <v>0</v>
      </c>
      <c r="EI25" s="301" t="s">
        <v>2</v>
      </c>
      <c r="EJ25" s="305">
        <v>2</v>
      </c>
      <c r="EK25" s="306">
        <f t="shared" si="51"/>
        <v>2</v>
      </c>
      <c r="EL25" s="307">
        <f t="shared" si="52"/>
        <v>0</v>
      </c>
      <c r="EM25" s="304">
        <v>1</v>
      </c>
      <c r="EN25" s="301" t="s">
        <v>2</v>
      </c>
      <c r="EO25" s="305">
        <v>0</v>
      </c>
      <c r="EP25" s="306">
        <f t="shared" si="53"/>
        <v>1</v>
      </c>
      <c r="EQ25" s="307">
        <f t="shared" si="54"/>
        <v>5</v>
      </c>
      <c r="ER25" s="304">
        <v>2</v>
      </c>
      <c r="ES25" s="301" t="s">
        <v>2</v>
      </c>
      <c r="ET25" s="305">
        <v>0</v>
      </c>
      <c r="EU25" s="306">
        <f t="shared" si="55"/>
        <v>1</v>
      </c>
      <c r="EV25" s="307">
        <f t="shared" si="56"/>
        <v>10</v>
      </c>
      <c r="EW25" s="304">
        <v>1</v>
      </c>
      <c r="EX25" s="301" t="s">
        <v>2</v>
      </c>
      <c r="EY25" s="305">
        <v>2</v>
      </c>
      <c r="EZ25" s="306">
        <f t="shared" si="57"/>
        <v>2</v>
      </c>
      <c r="FA25" s="307">
        <f t="shared" si="58"/>
        <v>0</v>
      </c>
      <c r="FB25" s="304">
        <v>1</v>
      </c>
      <c r="FC25" s="301" t="s">
        <v>2</v>
      </c>
      <c r="FD25" s="305">
        <v>0</v>
      </c>
      <c r="FE25" s="306">
        <f t="shared" si="59"/>
        <v>1</v>
      </c>
      <c r="FF25" s="307">
        <f t="shared" si="60"/>
        <v>5</v>
      </c>
      <c r="FG25" s="304">
        <v>1</v>
      </c>
      <c r="FH25" s="301" t="s">
        <v>2</v>
      </c>
      <c r="FI25" s="305">
        <v>1</v>
      </c>
      <c r="FJ25" s="306">
        <f t="shared" si="61"/>
        <v>3</v>
      </c>
      <c r="FK25" s="307">
        <f t="shared" si="62"/>
        <v>0</v>
      </c>
      <c r="FL25" s="304">
        <v>2</v>
      </c>
      <c r="FM25" s="301" t="s">
        <v>2</v>
      </c>
      <c r="FN25" s="305">
        <v>0</v>
      </c>
      <c r="FO25" s="306">
        <f t="shared" si="63"/>
        <v>1</v>
      </c>
      <c r="FP25" s="307">
        <f t="shared" si="64"/>
        <v>10</v>
      </c>
      <c r="FQ25" s="304">
        <v>1</v>
      </c>
      <c r="FR25" s="301" t="s">
        <v>2</v>
      </c>
      <c r="FS25" s="305">
        <v>0</v>
      </c>
      <c r="FT25" s="306">
        <f t="shared" si="65"/>
        <v>1</v>
      </c>
      <c r="FU25" s="307">
        <f t="shared" si="66"/>
        <v>5</v>
      </c>
      <c r="FV25" s="304">
        <v>1</v>
      </c>
      <c r="FW25" s="301" t="s">
        <v>2</v>
      </c>
      <c r="FX25" s="305">
        <v>1</v>
      </c>
      <c r="FY25" s="306">
        <f t="shared" si="67"/>
        <v>3</v>
      </c>
      <c r="FZ25" s="307">
        <f t="shared" si="68"/>
        <v>0</v>
      </c>
      <c r="GA25" s="304">
        <v>3</v>
      </c>
      <c r="GB25" s="301" t="s">
        <v>2</v>
      </c>
      <c r="GC25" s="305">
        <v>1</v>
      </c>
      <c r="GD25" s="306">
        <f t="shared" si="69"/>
        <v>1</v>
      </c>
      <c r="GE25" s="307">
        <f t="shared" si="70"/>
        <v>6</v>
      </c>
      <c r="GF25" s="304">
        <v>1</v>
      </c>
      <c r="GG25" s="301" t="s">
        <v>2</v>
      </c>
      <c r="GH25" s="305">
        <v>0</v>
      </c>
      <c r="GI25" s="306">
        <f t="shared" si="71"/>
        <v>1</v>
      </c>
      <c r="GJ25" s="307">
        <f t="shared" si="72"/>
        <v>5</v>
      </c>
      <c r="GK25" s="304">
        <v>1</v>
      </c>
      <c r="GL25" s="301" t="s">
        <v>2</v>
      </c>
      <c r="GM25" s="305">
        <v>1</v>
      </c>
      <c r="GN25" s="306">
        <f t="shared" si="73"/>
        <v>3</v>
      </c>
      <c r="GO25" s="307">
        <f t="shared" si="74"/>
        <v>0</v>
      </c>
      <c r="GP25" s="304">
        <v>2</v>
      </c>
      <c r="GQ25" s="301" t="s">
        <v>2</v>
      </c>
      <c r="GR25" s="305">
        <v>0</v>
      </c>
      <c r="GS25" s="306">
        <f t="shared" si="75"/>
        <v>1</v>
      </c>
      <c r="GT25" s="307">
        <f t="shared" si="76"/>
        <v>10</v>
      </c>
      <c r="GU25" s="304">
        <v>2</v>
      </c>
      <c r="GV25" s="301" t="s">
        <v>2</v>
      </c>
      <c r="GW25" s="305">
        <v>1</v>
      </c>
      <c r="GX25" s="306">
        <f t="shared" si="77"/>
        <v>1</v>
      </c>
      <c r="GY25" s="307">
        <f t="shared" si="78"/>
        <v>5</v>
      </c>
      <c r="GZ25" s="304">
        <v>2</v>
      </c>
      <c r="HA25" s="301" t="s">
        <v>2</v>
      </c>
      <c r="HB25" s="305">
        <v>2</v>
      </c>
      <c r="HC25" s="306">
        <f t="shared" si="79"/>
        <v>3</v>
      </c>
      <c r="HD25" s="307">
        <f t="shared" si="80"/>
        <v>1</v>
      </c>
      <c r="HE25" s="304">
        <v>1</v>
      </c>
      <c r="HF25" s="301" t="s">
        <v>2</v>
      </c>
      <c r="HG25" s="305">
        <v>0</v>
      </c>
      <c r="HH25" s="306">
        <f t="shared" si="81"/>
        <v>1</v>
      </c>
      <c r="HI25" s="307">
        <f t="shared" si="82"/>
        <v>5</v>
      </c>
      <c r="HJ25" s="304">
        <v>2</v>
      </c>
      <c r="HK25" s="301" t="s">
        <v>2</v>
      </c>
      <c r="HL25" s="305">
        <v>0</v>
      </c>
      <c r="HM25" s="306">
        <f t="shared" si="83"/>
        <v>1</v>
      </c>
      <c r="HN25" s="307">
        <f t="shared" si="84"/>
        <v>10</v>
      </c>
      <c r="HO25" s="304">
        <v>1</v>
      </c>
      <c r="HP25" s="301" t="s">
        <v>2</v>
      </c>
      <c r="HQ25" s="305">
        <v>1</v>
      </c>
      <c r="HR25" s="306">
        <f t="shared" si="85"/>
        <v>3</v>
      </c>
      <c r="HS25" s="307">
        <f t="shared" si="86"/>
        <v>0</v>
      </c>
      <c r="HT25" s="304">
        <v>1</v>
      </c>
      <c r="HU25" s="301" t="s">
        <v>2</v>
      </c>
      <c r="HV25" s="305">
        <v>1</v>
      </c>
      <c r="HW25" s="306">
        <f t="shared" si="87"/>
        <v>3</v>
      </c>
      <c r="HX25" s="307">
        <f t="shared" si="88"/>
        <v>0</v>
      </c>
      <c r="HY25" s="304">
        <v>2</v>
      </c>
      <c r="HZ25" s="301" t="s">
        <v>2</v>
      </c>
      <c r="IA25" s="305">
        <v>0</v>
      </c>
      <c r="IB25" s="306">
        <f t="shared" si="89"/>
        <v>1</v>
      </c>
      <c r="IC25" s="307">
        <f t="shared" si="90"/>
        <v>10</v>
      </c>
      <c r="ID25" s="304">
        <v>2</v>
      </c>
      <c r="IE25" s="301" t="s">
        <v>2</v>
      </c>
      <c r="IF25" s="305">
        <v>1</v>
      </c>
      <c r="IG25" s="306">
        <f t="shared" si="91"/>
        <v>1</v>
      </c>
      <c r="IH25" s="307">
        <f t="shared" si="92"/>
        <v>5</v>
      </c>
      <c r="II25" s="304">
        <v>2</v>
      </c>
      <c r="IJ25" s="301" t="s">
        <v>2</v>
      </c>
      <c r="IK25" s="305">
        <v>1</v>
      </c>
      <c r="IL25" s="306">
        <f t="shared" si="93"/>
        <v>1</v>
      </c>
      <c r="IM25" s="307">
        <f t="shared" si="94"/>
        <v>5</v>
      </c>
      <c r="IN25" s="304">
        <v>2</v>
      </c>
      <c r="IO25" s="301" t="s">
        <v>2</v>
      </c>
      <c r="IP25" s="305">
        <v>1</v>
      </c>
      <c r="IQ25" s="306">
        <f t="shared" si="95"/>
        <v>1</v>
      </c>
      <c r="IR25" s="307">
        <f t="shared" si="96"/>
        <v>5</v>
      </c>
      <c r="IS25" s="304">
        <v>3</v>
      </c>
      <c r="IT25" s="301" t="s">
        <v>2</v>
      </c>
      <c r="IU25" s="305">
        <v>1</v>
      </c>
      <c r="IV25" s="306">
        <f t="shared" si="97"/>
        <v>1</v>
      </c>
      <c r="IW25" s="307">
        <f t="shared" si="98"/>
        <v>6</v>
      </c>
      <c r="IX25" s="304">
        <v>1</v>
      </c>
      <c r="IY25" s="301" t="s">
        <v>2</v>
      </c>
      <c r="IZ25" s="305">
        <v>0</v>
      </c>
      <c r="JA25" s="306">
        <f t="shared" si="99"/>
        <v>1</v>
      </c>
      <c r="JB25" s="307">
        <f t="shared" si="100"/>
        <v>5</v>
      </c>
      <c r="JC25" s="304">
        <v>1</v>
      </c>
      <c r="JD25" s="301" t="s">
        <v>2</v>
      </c>
      <c r="JE25" s="305">
        <v>2</v>
      </c>
      <c r="JF25" s="306">
        <f t="shared" si="101"/>
        <v>2</v>
      </c>
      <c r="JG25" s="307">
        <f t="shared" si="102"/>
        <v>0</v>
      </c>
      <c r="JH25" s="304">
        <v>1</v>
      </c>
      <c r="JI25" s="301" t="s">
        <v>2</v>
      </c>
      <c r="JJ25" s="305">
        <v>0</v>
      </c>
      <c r="JK25" s="306">
        <f t="shared" si="103"/>
        <v>1</v>
      </c>
      <c r="JL25" s="307">
        <f t="shared" si="104"/>
        <v>5</v>
      </c>
      <c r="JM25" s="304">
        <v>2</v>
      </c>
      <c r="JN25" s="301" t="s">
        <v>2</v>
      </c>
      <c r="JO25" s="305">
        <v>1</v>
      </c>
      <c r="JP25" s="306">
        <f t="shared" si="105"/>
        <v>1</v>
      </c>
      <c r="JQ25" s="307">
        <f t="shared" si="106"/>
        <v>5</v>
      </c>
      <c r="JR25" s="304">
        <v>2</v>
      </c>
      <c r="JS25" s="301" t="s">
        <v>2</v>
      </c>
      <c r="JT25" s="305">
        <v>0</v>
      </c>
      <c r="JU25" s="306">
        <f t="shared" si="107"/>
        <v>1</v>
      </c>
      <c r="JV25" s="307">
        <f t="shared" si="108"/>
        <v>10</v>
      </c>
      <c r="JW25" s="304">
        <v>1</v>
      </c>
      <c r="JX25" s="301" t="s">
        <v>2</v>
      </c>
      <c r="JY25" s="305">
        <v>1</v>
      </c>
      <c r="JZ25" s="306">
        <f t="shared" si="109"/>
        <v>3</v>
      </c>
      <c r="KA25" s="307">
        <f t="shared" si="110"/>
        <v>0</v>
      </c>
      <c r="KB25" s="304">
        <v>2</v>
      </c>
      <c r="KC25" s="301" t="s">
        <v>2</v>
      </c>
      <c r="KD25" s="305">
        <v>1</v>
      </c>
      <c r="KE25" s="306">
        <f t="shared" si="111"/>
        <v>1</v>
      </c>
      <c r="KF25" s="307">
        <f t="shared" si="112"/>
        <v>5</v>
      </c>
      <c r="KG25" s="304">
        <v>0</v>
      </c>
      <c r="KH25" s="301" t="s">
        <v>2</v>
      </c>
      <c r="KI25" s="305">
        <v>0</v>
      </c>
      <c r="KJ25" s="306">
        <f t="shared" si="113"/>
        <v>3</v>
      </c>
      <c r="KK25" s="307">
        <f t="shared" si="114"/>
        <v>1</v>
      </c>
      <c r="KL25" s="304">
        <v>1</v>
      </c>
      <c r="KM25" s="301" t="s">
        <v>2</v>
      </c>
      <c r="KN25" s="305">
        <v>2</v>
      </c>
      <c r="KO25" s="306">
        <f t="shared" si="115"/>
        <v>2</v>
      </c>
      <c r="KP25" s="307">
        <f t="shared" si="116"/>
        <v>0</v>
      </c>
      <c r="KQ25" s="304">
        <v>2</v>
      </c>
      <c r="KR25" s="301" t="s">
        <v>2</v>
      </c>
      <c r="KS25" s="305">
        <v>1</v>
      </c>
      <c r="KT25" s="306">
        <f t="shared" si="117"/>
        <v>1</v>
      </c>
      <c r="KU25" s="307">
        <f t="shared" si="118"/>
        <v>5</v>
      </c>
      <c r="KV25" s="304">
        <v>0</v>
      </c>
      <c r="KW25" s="301" t="s">
        <v>2</v>
      </c>
      <c r="KX25" s="305">
        <v>1</v>
      </c>
      <c r="KY25" s="306">
        <f t="shared" si="119"/>
        <v>2</v>
      </c>
      <c r="KZ25" s="307">
        <f t="shared" si="120"/>
        <v>0</v>
      </c>
      <c r="LA25" s="304">
        <v>1</v>
      </c>
      <c r="LB25" s="301" t="s">
        <v>2</v>
      </c>
      <c r="LC25" s="305">
        <v>0</v>
      </c>
      <c r="LD25" s="306">
        <f t="shared" si="121"/>
        <v>1</v>
      </c>
      <c r="LE25" s="307">
        <f t="shared" si="122"/>
        <v>5</v>
      </c>
      <c r="LF25" s="304">
        <v>2</v>
      </c>
      <c r="LG25" s="301" t="s">
        <v>2</v>
      </c>
      <c r="LH25" s="305">
        <v>0</v>
      </c>
      <c r="LI25" s="306">
        <f t="shared" si="123"/>
        <v>1</v>
      </c>
      <c r="LJ25" s="307">
        <f t="shared" si="124"/>
        <v>10</v>
      </c>
      <c r="LK25" s="304">
        <v>0</v>
      </c>
      <c r="LL25" s="301" t="s">
        <v>2</v>
      </c>
      <c r="LM25" s="305">
        <v>0</v>
      </c>
      <c r="LN25" s="306">
        <f t="shared" si="125"/>
        <v>3</v>
      </c>
      <c r="LO25" s="307">
        <f t="shared" si="126"/>
        <v>1</v>
      </c>
      <c r="LP25" s="304">
        <v>1</v>
      </c>
      <c r="LQ25" s="301" t="s">
        <v>2</v>
      </c>
      <c r="LR25" s="305">
        <v>0</v>
      </c>
      <c r="LS25" s="306">
        <f t="shared" si="127"/>
        <v>1</v>
      </c>
      <c r="LT25" s="307">
        <f t="shared" si="128"/>
        <v>5</v>
      </c>
      <c r="LU25" s="304">
        <v>2</v>
      </c>
      <c r="LV25" s="301" t="s">
        <v>2</v>
      </c>
      <c r="LW25" s="305">
        <v>0</v>
      </c>
      <c r="LX25" s="306">
        <f t="shared" si="129"/>
        <v>1</v>
      </c>
      <c r="LY25" s="307">
        <f t="shared" si="130"/>
        <v>10</v>
      </c>
      <c r="LZ25" s="304">
        <v>1</v>
      </c>
      <c r="MA25" s="301" t="s">
        <v>2</v>
      </c>
      <c r="MB25" s="305">
        <v>0</v>
      </c>
      <c r="MC25" s="306">
        <f t="shared" si="131"/>
        <v>1</v>
      </c>
      <c r="MD25" s="307">
        <f t="shared" si="132"/>
        <v>5</v>
      </c>
      <c r="ME25" s="304">
        <v>0</v>
      </c>
      <c r="MF25" s="301" t="s">
        <v>2</v>
      </c>
      <c r="MG25" s="305">
        <v>0</v>
      </c>
      <c r="MH25" s="306">
        <f t="shared" si="133"/>
        <v>3</v>
      </c>
      <c r="MI25" s="307">
        <f t="shared" si="134"/>
        <v>1</v>
      </c>
      <c r="MJ25" s="304">
        <v>2</v>
      </c>
      <c r="MK25" s="301" t="s">
        <v>2</v>
      </c>
      <c r="ML25" s="305">
        <v>1</v>
      </c>
      <c r="MM25" s="306">
        <f t="shared" si="135"/>
        <v>1</v>
      </c>
      <c r="MN25" s="307">
        <f t="shared" si="136"/>
        <v>5</v>
      </c>
      <c r="MO25" s="304">
        <v>1</v>
      </c>
      <c r="MP25" s="301" t="s">
        <v>2</v>
      </c>
      <c r="MQ25" s="305">
        <v>1</v>
      </c>
      <c r="MR25" s="306">
        <f t="shared" si="137"/>
        <v>3</v>
      </c>
      <c r="MS25" s="307">
        <f t="shared" si="138"/>
        <v>0</v>
      </c>
      <c r="MT25" s="304">
        <v>1</v>
      </c>
      <c r="MU25" s="301" t="s">
        <v>2</v>
      </c>
      <c r="MV25" s="305">
        <v>0</v>
      </c>
      <c r="MW25" s="306">
        <f t="shared" si="139"/>
        <v>1</v>
      </c>
      <c r="MX25" s="307">
        <f t="shared" si="140"/>
        <v>5</v>
      </c>
      <c r="MY25" s="304">
        <v>2</v>
      </c>
      <c r="MZ25" s="301" t="s">
        <v>2</v>
      </c>
      <c r="NA25" s="305">
        <v>1</v>
      </c>
      <c r="NB25" s="306">
        <f t="shared" si="141"/>
        <v>1</v>
      </c>
      <c r="NC25" s="307">
        <f t="shared" si="142"/>
        <v>5</v>
      </c>
      <c r="ND25" s="304">
        <v>0</v>
      </c>
      <c r="NE25" s="301" t="s">
        <v>2</v>
      </c>
      <c r="NF25" s="305">
        <v>0</v>
      </c>
      <c r="NG25" s="306">
        <f t="shared" si="143"/>
        <v>3</v>
      </c>
      <c r="NH25" s="307">
        <f t="shared" si="144"/>
        <v>1</v>
      </c>
      <c r="NI25" s="304">
        <v>2</v>
      </c>
      <c r="NJ25" s="301" t="s">
        <v>2</v>
      </c>
      <c r="NK25" s="305">
        <v>0</v>
      </c>
      <c r="NL25" s="306">
        <f t="shared" si="145"/>
        <v>1</v>
      </c>
      <c r="NM25" s="307">
        <f t="shared" si="146"/>
        <v>10</v>
      </c>
      <c r="NN25" s="304">
        <v>2</v>
      </c>
      <c r="NO25" s="301" t="s">
        <v>2</v>
      </c>
      <c r="NP25" s="305">
        <v>1</v>
      </c>
      <c r="NQ25" s="306">
        <f t="shared" si="147"/>
        <v>1</v>
      </c>
      <c r="NR25" s="307">
        <f t="shared" si="148"/>
        <v>5</v>
      </c>
      <c r="NS25" s="304">
        <v>2</v>
      </c>
      <c r="NT25" s="301" t="s">
        <v>2</v>
      </c>
      <c r="NU25" s="305">
        <v>1</v>
      </c>
      <c r="NV25" s="306">
        <f t="shared" si="149"/>
        <v>1</v>
      </c>
      <c r="NW25" s="307">
        <f t="shared" si="150"/>
        <v>5</v>
      </c>
      <c r="NX25" s="304">
        <v>2</v>
      </c>
      <c r="NY25" s="301" t="s">
        <v>2</v>
      </c>
      <c r="NZ25" s="305">
        <v>1</v>
      </c>
      <c r="OA25" s="306">
        <f t="shared" si="151"/>
        <v>1</v>
      </c>
      <c r="OB25" s="307">
        <f t="shared" si="152"/>
        <v>5</v>
      </c>
      <c r="OC25" s="304">
        <v>2</v>
      </c>
      <c r="OD25" s="301" t="s">
        <v>2</v>
      </c>
      <c r="OE25" s="305">
        <v>0</v>
      </c>
      <c r="OF25" s="306">
        <f t="shared" si="153"/>
        <v>1</v>
      </c>
      <c r="OG25" s="307">
        <f t="shared" si="154"/>
        <v>10</v>
      </c>
    </row>
    <row r="26" spans="1:397" ht="13.5" customHeight="1" x14ac:dyDescent="0.2">
      <c r="A26" s="73" t="s">
        <v>26</v>
      </c>
      <c r="B26" s="74">
        <v>26</v>
      </c>
      <c r="C26" s="75" t="s">
        <v>104</v>
      </c>
      <c r="D26" s="76" t="s">
        <v>121</v>
      </c>
      <c r="E26" s="79" t="s">
        <v>102</v>
      </c>
      <c r="F26" s="74" t="s">
        <v>2</v>
      </c>
      <c r="G26" s="80" t="s">
        <v>139</v>
      </c>
      <c r="H26" s="16"/>
      <c r="I26" s="180">
        <v>3</v>
      </c>
      <c r="J26" s="84" t="s">
        <v>2</v>
      </c>
      <c r="K26" s="86">
        <v>2</v>
      </c>
      <c r="L26" s="41">
        <f t="shared" si="0"/>
        <v>1</v>
      </c>
      <c r="M26" s="304">
        <v>2</v>
      </c>
      <c r="N26" s="301" t="s">
        <v>2</v>
      </c>
      <c r="O26" s="305">
        <v>0</v>
      </c>
      <c r="P26" s="306">
        <f t="shared" si="1"/>
        <v>1</v>
      </c>
      <c r="Q26" s="307">
        <f t="shared" si="2"/>
        <v>4</v>
      </c>
      <c r="R26" s="304">
        <v>2</v>
      </c>
      <c r="S26" s="301" t="s">
        <v>2</v>
      </c>
      <c r="T26" s="305">
        <v>1</v>
      </c>
      <c r="U26" s="306">
        <f t="shared" si="3"/>
        <v>1</v>
      </c>
      <c r="V26" s="307">
        <f t="shared" si="4"/>
        <v>6</v>
      </c>
      <c r="W26" s="304">
        <v>0</v>
      </c>
      <c r="X26" s="301" t="s">
        <v>2</v>
      </c>
      <c r="Y26" s="305">
        <v>1</v>
      </c>
      <c r="Z26" s="306">
        <f t="shared" si="5"/>
        <v>2</v>
      </c>
      <c r="AA26" s="307">
        <f t="shared" si="6"/>
        <v>0</v>
      </c>
      <c r="AB26" s="304">
        <v>1</v>
      </c>
      <c r="AC26" s="301" t="s">
        <v>2</v>
      </c>
      <c r="AD26" s="305">
        <v>2</v>
      </c>
      <c r="AE26" s="306">
        <f t="shared" si="7"/>
        <v>2</v>
      </c>
      <c r="AF26" s="307">
        <f t="shared" si="8"/>
        <v>1</v>
      </c>
      <c r="AG26" s="304">
        <v>1</v>
      </c>
      <c r="AH26" s="301" t="s">
        <v>2</v>
      </c>
      <c r="AI26" s="305">
        <v>1</v>
      </c>
      <c r="AJ26" s="306">
        <f t="shared" si="9"/>
        <v>3</v>
      </c>
      <c r="AK26" s="307">
        <f t="shared" si="10"/>
        <v>0</v>
      </c>
      <c r="AL26" s="304">
        <v>1</v>
      </c>
      <c r="AM26" s="301" t="s">
        <v>2</v>
      </c>
      <c r="AN26" s="305">
        <v>0</v>
      </c>
      <c r="AO26" s="306">
        <f t="shared" si="11"/>
        <v>1</v>
      </c>
      <c r="AP26" s="307">
        <f t="shared" si="12"/>
        <v>6</v>
      </c>
      <c r="AQ26" s="304">
        <v>1</v>
      </c>
      <c r="AR26" s="301" t="s">
        <v>2</v>
      </c>
      <c r="AS26" s="305">
        <v>0</v>
      </c>
      <c r="AT26" s="306">
        <f t="shared" si="13"/>
        <v>1</v>
      </c>
      <c r="AU26" s="307">
        <f t="shared" si="14"/>
        <v>6</v>
      </c>
      <c r="AV26" s="304">
        <v>2</v>
      </c>
      <c r="AW26" s="301" t="s">
        <v>2</v>
      </c>
      <c r="AX26" s="305">
        <v>0</v>
      </c>
      <c r="AY26" s="306">
        <f t="shared" si="15"/>
        <v>1</v>
      </c>
      <c r="AZ26" s="307">
        <f t="shared" si="16"/>
        <v>4</v>
      </c>
      <c r="BA26" s="304">
        <v>1</v>
      </c>
      <c r="BB26" s="301" t="s">
        <v>2</v>
      </c>
      <c r="BC26" s="305">
        <v>1</v>
      </c>
      <c r="BD26" s="306">
        <f t="shared" si="17"/>
        <v>3</v>
      </c>
      <c r="BE26" s="307">
        <f t="shared" si="18"/>
        <v>0</v>
      </c>
      <c r="BF26" s="304">
        <v>0</v>
      </c>
      <c r="BG26" s="301" t="s">
        <v>2</v>
      </c>
      <c r="BH26" s="305">
        <v>0</v>
      </c>
      <c r="BI26" s="306">
        <f t="shared" si="19"/>
        <v>3</v>
      </c>
      <c r="BJ26" s="307">
        <f t="shared" si="20"/>
        <v>0</v>
      </c>
      <c r="BK26" s="304">
        <v>1</v>
      </c>
      <c r="BL26" s="301" t="s">
        <v>2</v>
      </c>
      <c r="BM26" s="305">
        <v>1</v>
      </c>
      <c r="BN26" s="306">
        <f t="shared" si="21"/>
        <v>3</v>
      </c>
      <c r="BO26" s="307">
        <f t="shared" si="22"/>
        <v>0</v>
      </c>
      <c r="BP26" s="304">
        <v>1</v>
      </c>
      <c r="BQ26" s="301" t="s">
        <v>2</v>
      </c>
      <c r="BR26" s="305">
        <v>0</v>
      </c>
      <c r="BS26" s="306">
        <f t="shared" si="23"/>
        <v>1</v>
      </c>
      <c r="BT26" s="307">
        <f t="shared" si="24"/>
        <v>6</v>
      </c>
      <c r="BU26" s="304">
        <v>2</v>
      </c>
      <c r="BV26" s="301" t="s">
        <v>2</v>
      </c>
      <c r="BW26" s="305">
        <v>2</v>
      </c>
      <c r="BX26" s="306">
        <f t="shared" si="25"/>
        <v>3</v>
      </c>
      <c r="BY26" s="307">
        <f t="shared" si="26"/>
        <v>1</v>
      </c>
      <c r="BZ26" s="304">
        <v>2</v>
      </c>
      <c r="CA26" s="301" t="s">
        <v>2</v>
      </c>
      <c r="CB26" s="305">
        <v>1</v>
      </c>
      <c r="CC26" s="306">
        <f t="shared" si="27"/>
        <v>1</v>
      </c>
      <c r="CD26" s="307">
        <f t="shared" si="28"/>
        <v>6</v>
      </c>
      <c r="CE26" s="304">
        <v>1</v>
      </c>
      <c r="CF26" s="301" t="s">
        <v>2</v>
      </c>
      <c r="CG26" s="305">
        <v>2</v>
      </c>
      <c r="CH26" s="306">
        <f t="shared" si="29"/>
        <v>2</v>
      </c>
      <c r="CI26" s="307">
        <f t="shared" si="30"/>
        <v>1</v>
      </c>
      <c r="CJ26" s="304">
        <v>2</v>
      </c>
      <c r="CK26" s="301" t="s">
        <v>2</v>
      </c>
      <c r="CL26" s="305">
        <v>1</v>
      </c>
      <c r="CM26" s="306">
        <f t="shared" si="31"/>
        <v>1</v>
      </c>
      <c r="CN26" s="307">
        <f t="shared" si="32"/>
        <v>6</v>
      </c>
      <c r="CO26" s="304">
        <v>0</v>
      </c>
      <c r="CP26" s="301" t="s">
        <v>2</v>
      </c>
      <c r="CQ26" s="305">
        <v>2</v>
      </c>
      <c r="CR26" s="306">
        <f t="shared" si="33"/>
        <v>2</v>
      </c>
      <c r="CS26" s="307">
        <f t="shared" si="34"/>
        <v>1</v>
      </c>
      <c r="CT26" s="304">
        <v>2</v>
      </c>
      <c r="CU26" s="301" t="s">
        <v>2</v>
      </c>
      <c r="CV26" s="305">
        <v>1</v>
      </c>
      <c r="CW26" s="306">
        <f t="shared" si="35"/>
        <v>1</v>
      </c>
      <c r="CX26" s="307">
        <f t="shared" si="36"/>
        <v>6</v>
      </c>
      <c r="CY26" s="304">
        <v>1</v>
      </c>
      <c r="CZ26" s="301" t="s">
        <v>2</v>
      </c>
      <c r="DA26" s="305">
        <v>1</v>
      </c>
      <c r="DB26" s="306">
        <f t="shared" si="37"/>
        <v>3</v>
      </c>
      <c r="DC26" s="307">
        <f t="shared" si="38"/>
        <v>0</v>
      </c>
      <c r="DD26" s="304">
        <v>2</v>
      </c>
      <c r="DE26" s="301" t="s">
        <v>2</v>
      </c>
      <c r="DF26" s="305">
        <v>2</v>
      </c>
      <c r="DG26" s="306">
        <f t="shared" si="39"/>
        <v>3</v>
      </c>
      <c r="DH26" s="307">
        <f t="shared" si="40"/>
        <v>1</v>
      </c>
      <c r="DI26" s="304">
        <v>2</v>
      </c>
      <c r="DJ26" s="301" t="s">
        <v>2</v>
      </c>
      <c r="DK26" s="305">
        <v>1</v>
      </c>
      <c r="DL26" s="306">
        <f t="shared" si="41"/>
        <v>1</v>
      </c>
      <c r="DM26" s="307">
        <f t="shared" si="42"/>
        <v>6</v>
      </c>
      <c r="DN26" s="304">
        <v>0</v>
      </c>
      <c r="DO26" s="301" t="s">
        <v>2</v>
      </c>
      <c r="DP26" s="305">
        <v>1</v>
      </c>
      <c r="DQ26" s="306">
        <f t="shared" si="43"/>
        <v>2</v>
      </c>
      <c r="DR26" s="307">
        <f t="shared" si="44"/>
        <v>0</v>
      </c>
      <c r="DS26" s="304">
        <v>2</v>
      </c>
      <c r="DT26" s="301" t="s">
        <v>2</v>
      </c>
      <c r="DU26" s="305">
        <v>2</v>
      </c>
      <c r="DV26" s="306">
        <f t="shared" si="45"/>
        <v>3</v>
      </c>
      <c r="DW26" s="307">
        <f t="shared" si="46"/>
        <v>1</v>
      </c>
      <c r="DX26" s="304">
        <v>2</v>
      </c>
      <c r="DY26" s="301" t="s">
        <v>2</v>
      </c>
      <c r="DZ26" s="305">
        <v>1</v>
      </c>
      <c r="EA26" s="306">
        <f t="shared" si="47"/>
        <v>1</v>
      </c>
      <c r="EB26" s="307">
        <f t="shared" si="48"/>
        <v>6</v>
      </c>
      <c r="EC26" s="304">
        <v>2</v>
      </c>
      <c r="ED26" s="301" t="s">
        <v>2</v>
      </c>
      <c r="EE26" s="305">
        <v>2</v>
      </c>
      <c r="EF26" s="306">
        <f t="shared" si="49"/>
        <v>3</v>
      </c>
      <c r="EG26" s="307">
        <f t="shared" si="50"/>
        <v>1</v>
      </c>
      <c r="EH26" s="304">
        <v>1</v>
      </c>
      <c r="EI26" s="301" t="s">
        <v>2</v>
      </c>
      <c r="EJ26" s="305">
        <v>1</v>
      </c>
      <c r="EK26" s="306">
        <f t="shared" si="51"/>
        <v>3</v>
      </c>
      <c r="EL26" s="307">
        <f t="shared" si="52"/>
        <v>0</v>
      </c>
      <c r="EM26" s="304">
        <v>2</v>
      </c>
      <c r="EN26" s="301" t="s">
        <v>2</v>
      </c>
      <c r="EO26" s="305">
        <v>0</v>
      </c>
      <c r="EP26" s="306">
        <f t="shared" si="53"/>
        <v>1</v>
      </c>
      <c r="EQ26" s="307">
        <f t="shared" si="54"/>
        <v>4</v>
      </c>
      <c r="ER26" s="304">
        <v>1</v>
      </c>
      <c r="ES26" s="301" t="s">
        <v>2</v>
      </c>
      <c r="ET26" s="305">
        <v>1</v>
      </c>
      <c r="EU26" s="306">
        <f t="shared" si="55"/>
        <v>3</v>
      </c>
      <c r="EV26" s="307">
        <f t="shared" si="56"/>
        <v>0</v>
      </c>
      <c r="EW26" s="304">
        <v>3</v>
      </c>
      <c r="EX26" s="301" t="s">
        <v>2</v>
      </c>
      <c r="EY26" s="305">
        <v>1</v>
      </c>
      <c r="EZ26" s="306">
        <f t="shared" si="57"/>
        <v>1</v>
      </c>
      <c r="FA26" s="307">
        <f t="shared" si="58"/>
        <v>5</v>
      </c>
      <c r="FB26" s="304">
        <v>2</v>
      </c>
      <c r="FC26" s="301" t="s">
        <v>2</v>
      </c>
      <c r="FD26" s="305">
        <v>1</v>
      </c>
      <c r="FE26" s="306">
        <f t="shared" si="59"/>
        <v>1</v>
      </c>
      <c r="FF26" s="307">
        <f t="shared" si="60"/>
        <v>6</v>
      </c>
      <c r="FG26" s="304">
        <v>1</v>
      </c>
      <c r="FH26" s="301" t="s">
        <v>2</v>
      </c>
      <c r="FI26" s="305">
        <v>2</v>
      </c>
      <c r="FJ26" s="306">
        <f t="shared" si="61"/>
        <v>2</v>
      </c>
      <c r="FK26" s="307">
        <f t="shared" si="62"/>
        <v>1</v>
      </c>
      <c r="FL26" s="304">
        <v>1</v>
      </c>
      <c r="FM26" s="301" t="s">
        <v>2</v>
      </c>
      <c r="FN26" s="305">
        <v>2</v>
      </c>
      <c r="FO26" s="306">
        <f t="shared" si="63"/>
        <v>2</v>
      </c>
      <c r="FP26" s="307">
        <f t="shared" si="64"/>
        <v>1</v>
      </c>
      <c r="FQ26" s="304">
        <v>1</v>
      </c>
      <c r="FR26" s="301" t="s">
        <v>2</v>
      </c>
      <c r="FS26" s="305">
        <v>3</v>
      </c>
      <c r="FT26" s="306">
        <f t="shared" si="65"/>
        <v>2</v>
      </c>
      <c r="FU26" s="307">
        <f t="shared" si="66"/>
        <v>0</v>
      </c>
      <c r="FV26" s="304">
        <v>1</v>
      </c>
      <c r="FW26" s="301" t="s">
        <v>2</v>
      </c>
      <c r="FX26" s="305">
        <v>2</v>
      </c>
      <c r="FY26" s="306">
        <f t="shared" si="67"/>
        <v>2</v>
      </c>
      <c r="FZ26" s="307">
        <f t="shared" si="68"/>
        <v>1</v>
      </c>
      <c r="GA26" s="304">
        <v>2</v>
      </c>
      <c r="GB26" s="301" t="s">
        <v>2</v>
      </c>
      <c r="GC26" s="305">
        <v>3</v>
      </c>
      <c r="GD26" s="306">
        <f t="shared" si="69"/>
        <v>2</v>
      </c>
      <c r="GE26" s="307">
        <f t="shared" si="70"/>
        <v>0</v>
      </c>
      <c r="GF26" s="304">
        <v>1</v>
      </c>
      <c r="GG26" s="301" t="s">
        <v>2</v>
      </c>
      <c r="GH26" s="305">
        <v>1</v>
      </c>
      <c r="GI26" s="306">
        <f t="shared" si="71"/>
        <v>3</v>
      </c>
      <c r="GJ26" s="307">
        <f t="shared" si="72"/>
        <v>0</v>
      </c>
      <c r="GK26" s="304">
        <v>2</v>
      </c>
      <c r="GL26" s="301" t="s">
        <v>2</v>
      </c>
      <c r="GM26" s="305">
        <v>2</v>
      </c>
      <c r="GN26" s="306">
        <f t="shared" si="73"/>
        <v>3</v>
      </c>
      <c r="GO26" s="307">
        <f t="shared" si="74"/>
        <v>1</v>
      </c>
      <c r="GP26" s="304">
        <v>1</v>
      </c>
      <c r="GQ26" s="301" t="s">
        <v>2</v>
      </c>
      <c r="GR26" s="305">
        <v>1</v>
      </c>
      <c r="GS26" s="306">
        <f t="shared" si="75"/>
        <v>3</v>
      </c>
      <c r="GT26" s="307">
        <f t="shared" si="76"/>
        <v>0</v>
      </c>
      <c r="GU26" s="304">
        <v>1</v>
      </c>
      <c r="GV26" s="301" t="s">
        <v>2</v>
      </c>
      <c r="GW26" s="305">
        <v>1</v>
      </c>
      <c r="GX26" s="306">
        <f t="shared" si="77"/>
        <v>3</v>
      </c>
      <c r="GY26" s="307">
        <f t="shared" si="78"/>
        <v>0</v>
      </c>
      <c r="GZ26" s="304">
        <v>2</v>
      </c>
      <c r="HA26" s="301" t="s">
        <v>2</v>
      </c>
      <c r="HB26" s="305">
        <v>2</v>
      </c>
      <c r="HC26" s="306">
        <f t="shared" si="79"/>
        <v>3</v>
      </c>
      <c r="HD26" s="307">
        <f t="shared" si="80"/>
        <v>1</v>
      </c>
      <c r="HE26" s="304">
        <v>1</v>
      </c>
      <c r="HF26" s="301" t="s">
        <v>2</v>
      </c>
      <c r="HG26" s="305">
        <v>2</v>
      </c>
      <c r="HH26" s="306">
        <f t="shared" si="81"/>
        <v>2</v>
      </c>
      <c r="HI26" s="307">
        <f t="shared" si="82"/>
        <v>1</v>
      </c>
      <c r="HJ26" s="304">
        <v>1</v>
      </c>
      <c r="HK26" s="301" t="s">
        <v>2</v>
      </c>
      <c r="HL26" s="305">
        <v>2</v>
      </c>
      <c r="HM26" s="306">
        <f t="shared" si="83"/>
        <v>2</v>
      </c>
      <c r="HN26" s="307">
        <f t="shared" si="84"/>
        <v>1</v>
      </c>
      <c r="HO26" s="304">
        <v>1</v>
      </c>
      <c r="HP26" s="301" t="s">
        <v>2</v>
      </c>
      <c r="HQ26" s="305">
        <v>1</v>
      </c>
      <c r="HR26" s="306">
        <f t="shared" si="85"/>
        <v>3</v>
      </c>
      <c r="HS26" s="307">
        <f t="shared" si="86"/>
        <v>0</v>
      </c>
      <c r="HT26" s="304">
        <v>1</v>
      </c>
      <c r="HU26" s="301" t="s">
        <v>2</v>
      </c>
      <c r="HV26" s="305">
        <v>1</v>
      </c>
      <c r="HW26" s="306">
        <f t="shared" si="87"/>
        <v>3</v>
      </c>
      <c r="HX26" s="307">
        <f t="shared" si="88"/>
        <v>0</v>
      </c>
      <c r="HY26" s="304">
        <v>1</v>
      </c>
      <c r="HZ26" s="301" t="s">
        <v>2</v>
      </c>
      <c r="IA26" s="305">
        <v>1</v>
      </c>
      <c r="IB26" s="306">
        <f t="shared" si="89"/>
        <v>3</v>
      </c>
      <c r="IC26" s="307">
        <f t="shared" si="90"/>
        <v>0</v>
      </c>
      <c r="ID26" s="304">
        <v>2</v>
      </c>
      <c r="IE26" s="301" t="s">
        <v>2</v>
      </c>
      <c r="IF26" s="305">
        <v>2</v>
      </c>
      <c r="IG26" s="306">
        <f t="shared" si="91"/>
        <v>3</v>
      </c>
      <c r="IH26" s="307">
        <f t="shared" si="92"/>
        <v>1</v>
      </c>
      <c r="II26" s="304">
        <v>3</v>
      </c>
      <c r="IJ26" s="301" t="s">
        <v>2</v>
      </c>
      <c r="IK26" s="305">
        <v>2</v>
      </c>
      <c r="IL26" s="306">
        <f t="shared" si="93"/>
        <v>1</v>
      </c>
      <c r="IM26" s="307">
        <f t="shared" si="94"/>
        <v>10</v>
      </c>
      <c r="IN26" s="304">
        <v>1</v>
      </c>
      <c r="IO26" s="301" t="s">
        <v>2</v>
      </c>
      <c r="IP26" s="305">
        <v>1</v>
      </c>
      <c r="IQ26" s="306">
        <f t="shared" si="95"/>
        <v>3</v>
      </c>
      <c r="IR26" s="307">
        <f t="shared" si="96"/>
        <v>0</v>
      </c>
      <c r="IS26" s="304">
        <v>2</v>
      </c>
      <c r="IT26" s="301" t="s">
        <v>2</v>
      </c>
      <c r="IU26" s="305">
        <v>2</v>
      </c>
      <c r="IV26" s="306">
        <f t="shared" si="97"/>
        <v>3</v>
      </c>
      <c r="IW26" s="307">
        <f t="shared" si="98"/>
        <v>1</v>
      </c>
      <c r="IX26" s="304">
        <v>0</v>
      </c>
      <c r="IY26" s="301" t="s">
        <v>2</v>
      </c>
      <c r="IZ26" s="305">
        <v>1</v>
      </c>
      <c r="JA26" s="306">
        <f t="shared" si="99"/>
        <v>2</v>
      </c>
      <c r="JB26" s="307">
        <f t="shared" si="100"/>
        <v>0</v>
      </c>
      <c r="JC26" s="304">
        <v>1</v>
      </c>
      <c r="JD26" s="301" t="s">
        <v>2</v>
      </c>
      <c r="JE26" s="305">
        <v>3</v>
      </c>
      <c r="JF26" s="306">
        <f t="shared" si="101"/>
        <v>2</v>
      </c>
      <c r="JG26" s="307">
        <f t="shared" si="102"/>
        <v>0</v>
      </c>
      <c r="JH26" s="304">
        <v>1</v>
      </c>
      <c r="JI26" s="301" t="s">
        <v>2</v>
      </c>
      <c r="JJ26" s="305">
        <v>1</v>
      </c>
      <c r="JK26" s="306">
        <f t="shared" si="103"/>
        <v>3</v>
      </c>
      <c r="JL26" s="307">
        <f t="shared" si="104"/>
        <v>0</v>
      </c>
      <c r="JM26" s="304">
        <v>1</v>
      </c>
      <c r="JN26" s="301" t="s">
        <v>2</v>
      </c>
      <c r="JO26" s="305">
        <v>1</v>
      </c>
      <c r="JP26" s="306">
        <f t="shared" si="105"/>
        <v>3</v>
      </c>
      <c r="JQ26" s="307">
        <f t="shared" si="106"/>
        <v>0</v>
      </c>
      <c r="JR26" s="304">
        <v>2</v>
      </c>
      <c r="JS26" s="301" t="s">
        <v>2</v>
      </c>
      <c r="JT26" s="305">
        <v>1</v>
      </c>
      <c r="JU26" s="306">
        <f t="shared" si="107"/>
        <v>1</v>
      </c>
      <c r="JV26" s="307">
        <f t="shared" si="108"/>
        <v>6</v>
      </c>
      <c r="JW26" s="304">
        <v>3</v>
      </c>
      <c r="JX26" s="301" t="s">
        <v>2</v>
      </c>
      <c r="JY26" s="305">
        <v>4</v>
      </c>
      <c r="JZ26" s="306">
        <f t="shared" si="109"/>
        <v>2</v>
      </c>
      <c r="KA26" s="307">
        <f t="shared" si="110"/>
        <v>1</v>
      </c>
      <c r="KB26" s="304">
        <v>0</v>
      </c>
      <c r="KC26" s="301" t="s">
        <v>2</v>
      </c>
      <c r="KD26" s="305">
        <v>1</v>
      </c>
      <c r="KE26" s="306">
        <f t="shared" si="111"/>
        <v>2</v>
      </c>
      <c r="KF26" s="307">
        <f t="shared" si="112"/>
        <v>0</v>
      </c>
      <c r="KG26" s="304">
        <v>2</v>
      </c>
      <c r="KH26" s="301" t="s">
        <v>2</v>
      </c>
      <c r="KI26" s="305">
        <v>0</v>
      </c>
      <c r="KJ26" s="306">
        <f t="shared" si="113"/>
        <v>1</v>
      </c>
      <c r="KK26" s="307">
        <f t="shared" si="114"/>
        <v>4</v>
      </c>
      <c r="KL26" s="304">
        <v>2</v>
      </c>
      <c r="KM26" s="301" t="s">
        <v>2</v>
      </c>
      <c r="KN26" s="305">
        <v>0</v>
      </c>
      <c r="KO26" s="306">
        <f t="shared" si="115"/>
        <v>1</v>
      </c>
      <c r="KP26" s="307">
        <f t="shared" si="116"/>
        <v>4</v>
      </c>
      <c r="KQ26" s="304">
        <v>1</v>
      </c>
      <c r="KR26" s="301" t="s">
        <v>2</v>
      </c>
      <c r="KS26" s="305">
        <v>1</v>
      </c>
      <c r="KT26" s="306">
        <f t="shared" si="117"/>
        <v>3</v>
      </c>
      <c r="KU26" s="307">
        <f t="shared" si="118"/>
        <v>0</v>
      </c>
      <c r="KV26" s="304">
        <v>1</v>
      </c>
      <c r="KW26" s="301" t="s">
        <v>2</v>
      </c>
      <c r="KX26" s="305">
        <v>1</v>
      </c>
      <c r="KY26" s="306">
        <f t="shared" si="119"/>
        <v>3</v>
      </c>
      <c r="KZ26" s="307">
        <f t="shared" si="120"/>
        <v>0</v>
      </c>
      <c r="LA26" s="304">
        <v>1</v>
      </c>
      <c r="LB26" s="301" t="s">
        <v>2</v>
      </c>
      <c r="LC26" s="305">
        <v>1</v>
      </c>
      <c r="LD26" s="306">
        <f t="shared" si="121"/>
        <v>3</v>
      </c>
      <c r="LE26" s="307">
        <f t="shared" si="122"/>
        <v>0</v>
      </c>
      <c r="LF26" s="304">
        <v>1</v>
      </c>
      <c r="LG26" s="301" t="s">
        <v>2</v>
      </c>
      <c r="LH26" s="305">
        <v>2</v>
      </c>
      <c r="LI26" s="306">
        <f t="shared" si="123"/>
        <v>2</v>
      </c>
      <c r="LJ26" s="307">
        <f t="shared" si="124"/>
        <v>1</v>
      </c>
      <c r="LK26" s="304">
        <v>1</v>
      </c>
      <c r="LL26" s="301" t="s">
        <v>2</v>
      </c>
      <c r="LM26" s="305">
        <v>1</v>
      </c>
      <c r="LN26" s="306">
        <f t="shared" si="125"/>
        <v>3</v>
      </c>
      <c r="LO26" s="307">
        <f t="shared" si="126"/>
        <v>0</v>
      </c>
      <c r="LP26" s="304">
        <v>1</v>
      </c>
      <c r="LQ26" s="301" t="s">
        <v>2</v>
      </c>
      <c r="LR26" s="305">
        <v>1</v>
      </c>
      <c r="LS26" s="306">
        <f t="shared" si="127"/>
        <v>3</v>
      </c>
      <c r="LT26" s="307">
        <f t="shared" si="128"/>
        <v>0</v>
      </c>
      <c r="LU26" s="304">
        <v>1</v>
      </c>
      <c r="LV26" s="301" t="s">
        <v>2</v>
      </c>
      <c r="LW26" s="305">
        <v>0</v>
      </c>
      <c r="LX26" s="306">
        <f t="shared" si="129"/>
        <v>1</v>
      </c>
      <c r="LY26" s="307">
        <f t="shared" si="130"/>
        <v>6</v>
      </c>
      <c r="LZ26" s="304">
        <v>1</v>
      </c>
      <c r="MA26" s="301" t="s">
        <v>2</v>
      </c>
      <c r="MB26" s="305">
        <v>1</v>
      </c>
      <c r="MC26" s="306">
        <f t="shared" si="131"/>
        <v>3</v>
      </c>
      <c r="MD26" s="307">
        <f t="shared" si="132"/>
        <v>0</v>
      </c>
      <c r="ME26" s="304">
        <v>4</v>
      </c>
      <c r="MF26" s="301" t="s">
        <v>2</v>
      </c>
      <c r="MG26" s="305">
        <v>0</v>
      </c>
      <c r="MH26" s="306">
        <f t="shared" si="133"/>
        <v>1</v>
      </c>
      <c r="MI26" s="307">
        <f t="shared" si="134"/>
        <v>4</v>
      </c>
      <c r="MJ26" s="304">
        <v>1</v>
      </c>
      <c r="MK26" s="301" t="s">
        <v>2</v>
      </c>
      <c r="ML26" s="305">
        <v>2</v>
      </c>
      <c r="MM26" s="306">
        <f t="shared" si="135"/>
        <v>2</v>
      </c>
      <c r="MN26" s="307">
        <f t="shared" si="136"/>
        <v>1</v>
      </c>
      <c r="MO26" s="304">
        <v>2</v>
      </c>
      <c r="MP26" s="301" t="s">
        <v>2</v>
      </c>
      <c r="MQ26" s="305">
        <v>2</v>
      </c>
      <c r="MR26" s="306">
        <f t="shared" si="137"/>
        <v>3</v>
      </c>
      <c r="MS26" s="307">
        <f t="shared" si="138"/>
        <v>1</v>
      </c>
      <c r="MT26" s="304">
        <v>2</v>
      </c>
      <c r="MU26" s="301" t="s">
        <v>2</v>
      </c>
      <c r="MV26" s="305">
        <v>1</v>
      </c>
      <c r="MW26" s="306">
        <f t="shared" si="139"/>
        <v>1</v>
      </c>
      <c r="MX26" s="307">
        <f t="shared" si="140"/>
        <v>6</v>
      </c>
      <c r="MY26" s="304">
        <v>2</v>
      </c>
      <c r="MZ26" s="301" t="s">
        <v>2</v>
      </c>
      <c r="NA26" s="305">
        <v>2</v>
      </c>
      <c r="NB26" s="306">
        <f t="shared" si="141"/>
        <v>3</v>
      </c>
      <c r="NC26" s="307">
        <f t="shared" si="142"/>
        <v>1</v>
      </c>
      <c r="ND26" s="304">
        <v>2</v>
      </c>
      <c r="NE26" s="301" t="s">
        <v>2</v>
      </c>
      <c r="NF26" s="305">
        <v>1</v>
      </c>
      <c r="NG26" s="306">
        <f t="shared" si="143"/>
        <v>1</v>
      </c>
      <c r="NH26" s="307">
        <f t="shared" si="144"/>
        <v>6</v>
      </c>
      <c r="NI26" s="304">
        <v>3</v>
      </c>
      <c r="NJ26" s="301" t="s">
        <v>2</v>
      </c>
      <c r="NK26" s="305">
        <v>2</v>
      </c>
      <c r="NL26" s="306">
        <f t="shared" si="145"/>
        <v>1</v>
      </c>
      <c r="NM26" s="307">
        <f t="shared" si="146"/>
        <v>10</v>
      </c>
      <c r="NN26" s="304">
        <v>1</v>
      </c>
      <c r="NO26" s="301" t="s">
        <v>2</v>
      </c>
      <c r="NP26" s="305">
        <v>1</v>
      </c>
      <c r="NQ26" s="306">
        <f t="shared" si="147"/>
        <v>3</v>
      </c>
      <c r="NR26" s="307">
        <f t="shared" si="148"/>
        <v>0</v>
      </c>
      <c r="NS26" s="304">
        <v>3</v>
      </c>
      <c r="NT26" s="301" t="s">
        <v>2</v>
      </c>
      <c r="NU26" s="305">
        <v>2</v>
      </c>
      <c r="NV26" s="306">
        <f t="shared" si="149"/>
        <v>1</v>
      </c>
      <c r="NW26" s="307">
        <f t="shared" si="150"/>
        <v>10</v>
      </c>
      <c r="NX26" s="304">
        <v>3</v>
      </c>
      <c r="NY26" s="301" t="s">
        <v>2</v>
      </c>
      <c r="NZ26" s="305">
        <v>2</v>
      </c>
      <c r="OA26" s="306">
        <f t="shared" si="151"/>
        <v>1</v>
      </c>
      <c r="OB26" s="307">
        <f t="shared" si="152"/>
        <v>10</v>
      </c>
      <c r="OC26" s="304">
        <v>1</v>
      </c>
      <c r="OD26" s="301" t="s">
        <v>2</v>
      </c>
      <c r="OE26" s="305">
        <v>1</v>
      </c>
      <c r="OF26" s="306">
        <f t="shared" si="153"/>
        <v>3</v>
      </c>
      <c r="OG26" s="307">
        <f t="shared" si="154"/>
        <v>0</v>
      </c>
    </row>
    <row r="27" spans="1:397" ht="13.5" customHeight="1" x14ac:dyDescent="0.2">
      <c r="A27" s="73" t="s">
        <v>26</v>
      </c>
      <c r="B27" s="74">
        <v>26</v>
      </c>
      <c r="C27" s="75" t="s">
        <v>104</v>
      </c>
      <c r="D27" s="76" t="s">
        <v>121</v>
      </c>
      <c r="E27" s="79" t="s">
        <v>140</v>
      </c>
      <c r="F27" s="74" t="s">
        <v>2</v>
      </c>
      <c r="G27" s="80" t="s">
        <v>141</v>
      </c>
      <c r="H27" s="40"/>
      <c r="I27" s="85">
        <v>0</v>
      </c>
      <c r="J27" s="84" t="s">
        <v>2</v>
      </c>
      <c r="K27" s="86">
        <v>0</v>
      </c>
      <c r="L27" s="41">
        <f t="shared" si="0"/>
        <v>3</v>
      </c>
      <c r="M27" s="304">
        <v>0</v>
      </c>
      <c r="N27" s="301" t="s">
        <v>2</v>
      </c>
      <c r="O27" s="305">
        <v>2</v>
      </c>
      <c r="P27" s="306">
        <f t="shared" si="1"/>
        <v>2</v>
      </c>
      <c r="Q27" s="307">
        <f t="shared" si="2"/>
        <v>1</v>
      </c>
      <c r="R27" s="304">
        <v>1</v>
      </c>
      <c r="S27" s="301" t="s">
        <v>2</v>
      </c>
      <c r="T27" s="305">
        <v>1</v>
      </c>
      <c r="U27" s="306">
        <f t="shared" si="3"/>
        <v>3</v>
      </c>
      <c r="V27" s="307">
        <f t="shared" si="4"/>
        <v>6</v>
      </c>
      <c r="W27" s="304">
        <v>0</v>
      </c>
      <c r="X27" s="301" t="s">
        <v>2</v>
      </c>
      <c r="Y27" s="305">
        <v>2</v>
      </c>
      <c r="Z27" s="306">
        <f t="shared" si="5"/>
        <v>2</v>
      </c>
      <c r="AA27" s="307">
        <f t="shared" si="6"/>
        <v>1</v>
      </c>
      <c r="AB27" s="304">
        <v>2</v>
      </c>
      <c r="AC27" s="301" t="s">
        <v>2</v>
      </c>
      <c r="AD27" s="305">
        <v>0</v>
      </c>
      <c r="AE27" s="306">
        <f t="shared" si="7"/>
        <v>1</v>
      </c>
      <c r="AF27" s="307">
        <f t="shared" si="8"/>
        <v>1</v>
      </c>
      <c r="AG27" s="304">
        <v>0</v>
      </c>
      <c r="AH27" s="301" t="s">
        <v>2</v>
      </c>
      <c r="AI27" s="305">
        <v>1</v>
      </c>
      <c r="AJ27" s="306">
        <f t="shared" si="9"/>
        <v>2</v>
      </c>
      <c r="AK27" s="307">
        <f t="shared" si="10"/>
        <v>1</v>
      </c>
      <c r="AL27" s="304">
        <v>0</v>
      </c>
      <c r="AM27" s="301" t="s">
        <v>2</v>
      </c>
      <c r="AN27" s="305">
        <v>1</v>
      </c>
      <c r="AO27" s="306">
        <f t="shared" si="11"/>
        <v>2</v>
      </c>
      <c r="AP27" s="307">
        <f t="shared" si="12"/>
        <v>1</v>
      </c>
      <c r="AQ27" s="304">
        <v>0</v>
      </c>
      <c r="AR27" s="301" t="s">
        <v>2</v>
      </c>
      <c r="AS27" s="305">
        <v>0</v>
      </c>
      <c r="AT27" s="306">
        <f t="shared" si="13"/>
        <v>3</v>
      </c>
      <c r="AU27" s="307">
        <f t="shared" si="14"/>
        <v>10</v>
      </c>
      <c r="AV27" s="304">
        <v>0</v>
      </c>
      <c r="AW27" s="301" t="s">
        <v>2</v>
      </c>
      <c r="AX27" s="305">
        <v>1</v>
      </c>
      <c r="AY27" s="306">
        <f t="shared" si="15"/>
        <v>2</v>
      </c>
      <c r="AZ27" s="307">
        <f t="shared" si="16"/>
        <v>1</v>
      </c>
      <c r="BA27" s="304">
        <v>1</v>
      </c>
      <c r="BB27" s="301" t="s">
        <v>2</v>
      </c>
      <c r="BC27" s="305">
        <v>0</v>
      </c>
      <c r="BD27" s="306">
        <f t="shared" si="17"/>
        <v>1</v>
      </c>
      <c r="BE27" s="307">
        <f t="shared" si="18"/>
        <v>1</v>
      </c>
      <c r="BF27" s="304">
        <v>0</v>
      </c>
      <c r="BG27" s="301" t="s">
        <v>2</v>
      </c>
      <c r="BH27" s="305">
        <v>1</v>
      </c>
      <c r="BI27" s="306">
        <f t="shared" si="19"/>
        <v>2</v>
      </c>
      <c r="BJ27" s="307">
        <f t="shared" si="20"/>
        <v>1</v>
      </c>
      <c r="BK27" s="304">
        <v>1</v>
      </c>
      <c r="BL27" s="301" t="s">
        <v>2</v>
      </c>
      <c r="BM27" s="305">
        <v>1</v>
      </c>
      <c r="BN27" s="306">
        <f t="shared" si="21"/>
        <v>3</v>
      </c>
      <c r="BO27" s="307">
        <f t="shared" si="22"/>
        <v>6</v>
      </c>
      <c r="BP27" s="304">
        <v>0</v>
      </c>
      <c r="BQ27" s="301" t="s">
        <v>2</v>
      </c>
      <c r="BR27" s="305">
        <v>1</v>
      </c>
      <c r="BS27" s="306">
        <f t="shared" si="23"/>
        <v>2</v>
      </c>
      <c r="BT27" s="307">
        <f t="shared" si="24"/>
        <v>1</v>
      </c>
      <c r="BU27" s="304">
        <v>1</v>
      </c>
      <c r="BV27" s="301" t="s">
        <v>2</v>
      </c>
      <c r="BW27" s="305">
        <v>1</v>
      </c>
      <c r="BX27" s="306">
        <f t="shared" si="25"/>
        <v>3</v>
      </c>
      <c r="BY27" s="307">
        <f t="shared" si="26"/>
        <v>6</v>
      </c>
      <c r="BZ27" s="304">
        <v>3</v>
      </c>
      <c r="CA27" s="301" t="s">
        <v>2</v>
      </c>
      <c r="CB27" s="305">
        <v>1</v>
      </c>
      <c r="CC27" s="306">
        <f t="shared" si="27"/>
        <v>1</v>
      </c>
      <c r="CD27" s="307">
        <f t="shared" si="28"/>
        <v>0</v>
      </c>
      <c r="CE27" s="304">
        <v>1</v>
      </c>
      <c r="CF27" s="301" t="s">
        <v>2</v>
      </c>
      <c r="CG27" s="305">
        <v>1</v>
      </c>
      <c r="CH27" s="306">
        <f t="shared" si="29"/>
        <v>3</v>
      </c>
      <c r="CI27" s="307">
        <f t="shared" si="30"/>
        <v>6</v>
      </c>
      <c r="CJ27" s="304">
        <v>1</v>
      </c>
      <c r="CK27" s="301" t="s">
        <v>2</v>
      </c>
      <c r="CL27" s="305">
        <v>2</v>
      </c>
      <c r="CM27" s="306">
        <f t="shared" si="31"/>
        <v>2</v>
      </c>
      <c r="CN27" s="307">
        <f t="shared" si="32"/>
        <v>0</v>
      </c>
      <c r="CO27" s="304">
        <v>1</v>
      </c>
      <c r="CP27" s="301" t="s">
        <v>2</v>
      </c>
      <c r="CQ27" s="305">
        <v>0</v>
      </c>
      <c r="CR27" s="306">
        <f t="shared" si="33"/>
        <v>1</v>
      </c>
      <c r="CS27" s="307">
        <f t="shared" si="34"/>
        <v>1</v>
      </c>
      <c r="CT27" s="304">
        <v>1</v>
      </c>
      <c r="CU27" s="301" t="s">
        <v>2</v>
      </c>
      <c r="CV27" s="305">
        <v>3</v>
      </c>
      <c r="CW27" s="306">
        <f t="shared" si="35"/>
        <v>2</v>
      </c>
      <c r="CX27" s="307">
        <f t="shared" si="36"/>
        <v>0</v>
      </c>
      <c r="CY27" s="304">
        <v>2</v>
      </c>
      <c r="CZ27" s="301" t="s">
        <v>2</v>
      </c>
      <c r="DA27" s="305">
        <v>1</v>
      </c>
      <c r="DB27" s="306">
        <f t="shared" si="37"/>
        <v>1</v>
      </c>
      <c r="DC27" s="307">
        <f t="shared" si="38"/>
        <v>0</v>
      </c>
      <c r="DD27" s="304">
        <v>1</v>
      </c>
      <c r="DE27" s="301" t="s">
        <v>2</v>
      </c>
      <c r="DF27" s="305">
        <v>0</v>
      </c>
      <c r="DG27" s="306">
        <f t="shared" si="39"/>
        <v>1</v>
      </c>
      <c r="DH27" s="307">
        <f t="shared" si="40"/>
        <v>1</v>
      </c>
      <c r="DI27" s="304">
        <v>0</v>
      </c>
      <c r="DJ27" s="301" t="s">
        <v>2</v>
      </c>
      <c r="DK27" s="305">
        <v>1</v>
      </c>
      <c r="DL27" s="306">
        <f t="shared" si="41"/>
        <v>2</v>
      </c>
      <c r="DM27" s="307">
        <f t="shared" si="42"/>
        <v>1</v>
      </c>
      <c r="DN27" s="304">
        <v>1</v>
      </c>
      <c r="DO27" s="301" t="s">
        <v>2</v>
      </c>
      <c r="DP27" s="305">
        <v>0</v>
      </c>
      <c r="DQ27" s="306">
        <f t="shared" si="43"/>
        <v>1</v>
      </c>
      <c r="DR27" s="307">
        <f t="shared" si="44"/>
        <v>1</v>
      </c>
      <c r="DS27" s="304">
        <v>1</v>
      </c>
      <c r="DT27" s="301" t="s">
        <v>2</v>
      </c>
      <c r="DU27" s="305">
        <v>2</v>
      </c>
      <c r="DV27" s="306">
        <f t="shared" si="45"/>
        <v>2</v>
      </c>
      <c r="DW27" s="307">
        <f t="shared" si="46"/>
        <v>0</v>
      </c>
      <c r="DX27" s="304">
        <v>1</v>
      </c>
      <c r="DY27" s="301" t="s">
        <v>2</v>
      </c>
      <c r="DZ27" s="305">
        <v>0</v>
      </c>
      <c r="EA27" s="306">
        <f t="shared" si="47"/>
        <v>1</v>
      </c>
      <c r="EB27" s="307">
        <f t="shared" si="48"/>
        <v>1</v>
      </c>
      <c r="EC27" s="304">
        <v>0</v>
      </c>
      <c r="ED27" s="301" t="s">
        <v>2</v>
      </c>
      <c r="EE27" s="305">
        <v>1</v>
      </c>
      <c r="EF27" s="306">
        <f t="shared" si="49"/>
        <v>2</v>
      </c>
      <c r="EG27" s="307">
        <f t="shared" si="50"/>
        <v>1</v>
      </c>
      <c r="EH27" s="304">
        <v>1</v>
      </c>
      <c r="EI27" s="301" t="s">
        <v>2</v>
      </c>
      <c r="EJ27" s="305">
        <v>1</v>
      </c>
      <c r="EK27" s="306">
        <f t="shared" si="51"/>
        <v>3</v>
      </c>
      <c r="EL27" s="307">
        <f t="shared" si="52"/>
        <v>6</v>
      </c>
      <c r="EM27" s="304">
        <v>0</v>
      </c>
      <c r="EN27" s="301" t="s">
        <v>2</v>
      </c>
      <c r="EO27" s="305">
        <v>1</v>
      </c>
      <c r="EP27" s="306">
        <f t="shared" si="53"/>
        <v>2</v>
      </c>
      <c r="EQ27" s="307">
        <f t="shared" si="54"/>
        <v>1</v>
      </c>
      <c r="ER27" s="304">
        <v>1</v>
      </c>
      <c r="ES27" s="301" t="s">
        <v>2</v>
      </c>
      <c r="ET27" s="305">
        <v>1</v>
      </c>
      <c r="EU27" s="306">
        <f t="shared" si="55"/>
        <v>3</v>
      </c>
      <c r="EV27" s="307">
        <f t="shared" si="56"/>
        <v>6</v>
      </c>
      <c r="EW27" s="304">
        <v>1</v>
      </c>
      <c r="EX27" s="301" t="s">
        <v>2</v>
      </c>
      <c r="EY27" s="305">
        <v>2</v>
      </c>
      <c r="EZ27" s="306">
        <f t="shared" si="57"/>
        <v>2</v>
      </c>
      <c r="FA27" s="307">
        <f t="shared" si="58"/>
        <v>0</v>
      </c>
      <c r="FB27" s="304">
        <v>1</v>
      </c>
      <c r="FC27" s="301" t="s">
        <v>2</v>
      </c>
      <c r="FD27" s="305">
        <v>1</v>
      </c>
      <c r="FE27" s="306">
        <f t="shared" si="59"/>
        <v>3</v>
      </c>
      <c r="FF27" s="307">
        <f t="shared" si="60"/>
        <v>6</v>
      </c>
      <c r="FG27" s="304">
        <v>1</v>
      </c>
      <c r="FH27" s="301" t="s">
        <v>2</v>
      </c>
      <c r="FI27" s="305">
        <v>1</v>
      </c>
      <c r="FJ27" s="306">
        <f t="shared" si="61"/>
        <v>3</v>
      </c>
      <c r="FK27" s="307">
        <f t="shared" si="62"/>
        <v>6</v>
      </c>
      <c r="FL27" s="304">
        <v>2</v>
      </c>
      <c r="FM27" s="301" t="s">
        <v>2</v>
      </c>
      <c r="FN27" s="305">
        <v>1</v>
      </c>
      <c r="FO27" s="306">
        <f t="shared" si="63"/>
        <v>1</v>
      </c>
      <c r="FP27" s="307">
        <f t="shared" si="64"/>
        <v>0</v>
      </c>
      <c r="FQ27" s="304">
        <v>2</v>
      </c>
      <c r="FR27" s="301" t="s">
        <v>2</v>
      </c>
      <c r="FS27" s="305">
        <v>0</v>
      </c>
      <c r="FT27" s="306">
        <f t="shared" si="65"/>
        <v>1</v>
      </c>
      <c r="FU27" s="307">
        <f t="shared" si="66"/>
        <v>1</v>
      </c>
      <c r="FV27" s="304">
        <v>2</v>
      </c>
      <c r="FW27" s="301" t="s">
        <v>2</v>
      </c>
      <c r="FX27" s="305">
        <v>0</v>
      </c>
      <c r="FY27" s="306">
        <f t="shared" si="67"/>
        <v>1</v>
      </c>
      <c r="FZ27" s="307">
        <f t="shared" si="68"/>
        <v>1</v>
      </c>
      <c r="GA27" s="304">
        <v>2</v>
      </c>
      <c r="GB27" s="301" t="s">
        <v>2</v>
      </c>
      <c r="GC27" s="305">
        <v>1</v>
      </c>
      <c r="GD27" s="306">
        <f t="shared" si="69"/>
        <v>1</v>
      </c>
      <c r="GE27" s="307">
        <f t="shared" si="70"/>
        <v>0</v>
      </c>
      <c r="GF27" s="304">
        <v>1</v>
      </c>
      <c r="GG27" s="301" t="s">
        <v>2</v>
      </c>
      <c r="GH27" s="305">
        <v>0</v>
      </c>
      <c r="GI27" s="306">
        <f t="shared" si="71"/>
        <v>1</v>
      </c>
      <c r="GJ27" s="307">
        <f t="shared" si="72"/>
        <v>1</v>
      </c>
      <c r="GK27" s="304">
        <v>2</v>
      </c>
      <c r="GL27" s="301" t="s">
        <v>2</v>
      </c>
      <c r="GM27" s="305">
        <v>0</v>
      </c>
      <c r="GN27" s="306">
        <f t="shared" si="73"/>
        <v>1</v>
      </c>
      <c r="GO27" s="307">
        <f t="shared" si="74"/>
        <v>1</v>
      </c>
      <c r="GP27" s="304">
        <v>1</v>
      </c>
      <c r="GQ27" s="301" t="s">
        <v>2</v>
      </c>
      <c r="GR27" s="305">
        <v>1</v>
      </c>
      <c r="GS27" s="306">
        <f t="shared" si="75"/>
        <v>3</v>
      </c>
      <c r="GT27" s="307">
        <f t="shared" si="76"/>
        <v>6</v>
      </c>
      <c r="GU27" s="304">
        <v>1</v>
      </c>
      <c r="GV27" s="301" t="s">
        <v>2</v>
      </c>
      <c r="GW27" s="305">
        <v>1</v>
      </c>
      <c r="GX27" s="306">
        <f t="shared" si="77"/>
        <v>3</v>
      </c>
      <c r="GY27" s="307">
        <f t="shared" si="78"/>
        <v>6</v>
      </c>
      <c r="GZ27" s="304">
        <v>2</v>
      </c>
      <c r="HA27" s="301" t="s">
        <v>2</v>
      </c>
      <c r="HB27" s="305">
        <v>1</v>
      </c>
      <c r="HC27" s="306">
        <f t="shared" si="79"/>
        <v>1</v>
      </c>
      <c r="HD27" s="307">
        <f t="shared" si="80"/>
        <v>0</v>
      </c>
      <c r="HE27" s="304">
        <v>2</v>
      </c>
      <c r="HF27" s="301" t="s">
        <v>2</v>
      </c>
      <c r="HG27" s="305">
        <v>0</v>
      </c>
      <c r="HH27" s="306">
        <f t="shared" si="81"/>
        <v>1</v>
      </c>
      <c r="HI27" s="307">
        <f t="shared" si="82"/>
        <v>1</v>
      </c>
      <c r="HJ27" s="304">
        <v>2</v>
      </c>
      <c r="HK27" s="301" t="s">
        <v>2</v>
      </c>
      <c r="HL27" s="305">
        <v>1</v>
      </c>
      <c r="HM27" s="306">
        <f t="shared" si="83"/>
        <v>1</v>
      </c>
      <c r="HN27" s="307">
        <f t="shared" si="84"/>
        <v>0</v>
      </c>
      <c r="HO27" s="304">
        <v>1</v>
      </c>
      <c r="HP27" s="301" t="s">
        <v>2</v>
      </c>
      <c r="HQ27" s="305">
        <v>1</v>
      </c>
      <c r="HR27" s="306">
        <f t="shared" si="85"/>
        <v>3</v>
      </c>
      <c r="HS27" s="307">
        <f t="shared" si="86"/>
        <v>6</v>
      </c>
      <c r="HT27" s="304">
        <v>1</v>
      </c>
      <c r="HU27" s="301" t="s">
        <v>2</v>
      </c>
      <c r="HV27" s="305">
        <v>1</v>
      </c>
      <c r="HW27" s="306">
        <f t="shared" si="87"/>
        <v>3</v>
      </c>
      <c r="HX27" s="307">
        <f t="shared" si="88"/>
        <v>6</v>
      </c>
      <c r="HY27" s="304">
        <v>0</v>
      </c>
      <c r="HZ27" s="301" t="s">
        <v>2</v>
      </c>
      <c r="IA27" s="305">
        <v>0</v>
      </c>
      <c r="IB27" s="306">
        <f t="shared" si="89"/>
        <v>3</v>
      </c>
      <c r="IC27" s="307">
        <f t="shared" si="90"/>
        <v>10</v>
      </c>
      <c r="ID27" s="304">
        <v>1</v>
      </c>
      <c r="IE27" s="301" t="s">
        <v>2</v>
      </c>
      <c r="IF27" s="305">
        <v>0</v>
      </c>
      <c r="IG27" s="306">
        <f t="shared" si="91"/>
        <v>1</v>
      </c>
      <c r="IH27" s="307">
        <f t="shared" si="92"/>
        <v>1</v>
      </c>
      <c r="II27" s="304">
        <v>1</v>
      </c>
      <c r="IJ27" s="301" t="s">
        <v>2</v>
      </c>
      <c r="IK27" s="305">
        <v>0</v>
      </c>
      <c r="IL27" s="306">
        <f t="shared" si="93"/>
        <v>1</v>
      </c>
      <c r="IM27" s="307">
        <f t="shared" si="94"/>
        <v>1</v>
      </c>
      <c r="IN27" s="304">
        <v>1</v>
      </c>
      <c r="IO27" s="301" t="s">
        <v>2</v>
      </c>
      <c r="IP27" s="305">
        <v>1</v>
      </c>
      <c r="IQ27" s="306">
        <f t="shared" si="95"/>
        <v>3</v>
      </c>
      <c r="IR27" s="307">
        <f t="shared" si="96"/>
        <v>6</v>
      </c>
      <c r="IS27" s="304">
        <v>1</v>
      </c>
      <c r="IT27" s="301" t="s">
        <v>2</v>
      </c>
      <c r="IU27" s="305">
        <v>0</v>
      </c>
      <c r="IV27" s="306">
        <f t="shared" si="97"/>
        <v>1</v>
      </c>
      <c r="IW27" s="307">
        <f t="shared" si="98"/>
        <v>1</v>
      </c>
      <c r="IX27" s="304">
        <v>1</v>
      </c>
      <c r="IY27" s="301" t="s">
        <v>2</v>
      </c>
      <c r="IZ27" s="305">
        <v>0</v>
      </c>
      <c r="JA27" s="306">
        <f t="shared" si="99"/>
        <v>1</v>
      </c>
      <c r="JB27" s="307">
        <f t="shared" si="100"/>
        <v>1</v>
      </c>
      <c r="JC27" s="304">
        <v>3</v>
      </c>
      <c r="JD27" s="301" t="s">
        <v>2</v>
      </c>
      <c r="JE27" s="305">
        <v>2</v>
      </c>
      <c r="JF27" s="306">
        <f t="shared" si="101"/>
        <v>1</v>
      </c>
      <c r="JG27" s="307">
        <f t="shared" si="102"/>
        <v>0</v>
      </c>
      <c r="JH27" s="304">
        <v>2</v>
      </c>
      <c r="JI27" s="301" t="s">
        <v>2</v>
      </c>
      <c r="JJ27" s="305">
        <v>0</v>
      </c>
      <c r="JK27" s="306">
        <f t="shared" si="103"/>
        <v>1</v>
      </c>
      <c r="JL27" s="307">
        <f t="shared" si="104"/>
        <v>1</v>
      </c>
      <c r="JM27" s="304">
        <v>1</v>
      </c>
      <c r="JN27" s="301" t="s">
        <v>2</v>
      </c>
      <c r="JO27" s="305">
        <v>1</v>
      </c>
      <c r="JP27" s="306">
        <f t="shared" si="105"/>
        <v>3</v>
      </c>
      <c r="JQ27" s="307">
        <f t="shared" si="106"/>
        <v>6</v>
      </c>
      <c r="JR27" s="304">
        <v>2</v>
      </c>
      <c r="JS27" s="301" t="s">
        <v>2</v>
      </c>
      <c r="JT27" s="305">
        <v>1</v>
      </c>
      <c r="JU27" s="306">
        <f t="shared" si="107"/>
        <v>1</v>
      </c>
      <c r="JV27" s="307">
        <f t="shared" si="108"/>
        <v>0</v>
      </c>
      <c r="JW27" s="304">
        <v>1</v>
      </c>
      <c r="JX27" s="301" t="s">
        <v>2</v>
      </c>
      <c r="JY27" s="305">
        <v>3</v>
      </c>
      <c r="JZ27" s="306">
        <f t="shared" si="109"/>
        <v>2</v>
      </c>
      <c r="KA27" s="307">
        <f t="shared" si="110"/>
        <v>0</v>
      </c>
      <c r="KB27" s="304">
        <v>0</v>
      </c>
      <c r="KC27" s="301" t="s">
        <v>2</v>
      </c>
      <c r="KD27" s="305">
        <v>1</v>
      </c>
      <c r="KE27" s="306">
        <f t="shared" si="111"/>
        <v>2</v>
      </c>
      <c r="KF27" s="307">
        <f t="shared" si="112"/>
        <v>1</v>
      </c>
      <c r="KG27" s="304">
        <v>2</v>
      </c>
      <c r="KH27" s="301" t="s">
        <v>2</v>
      </c>
      <c r="KI27" s="305">
        <v>0</v>
      </c>
      <c r="KJ27" s="306">
        <f t="shared" si="113"/>
        <v>1</v>
      </c>
      <c r="KK27" s="307">
        <f t="shared" si="114"/>
        <v>1</v>
      </c>
      <c r="KL27" s="304">
        <v>0</v>
      </c>
      <c r="KM27" s="301" t="s">
        <v>2</v>
      </c>
      <c r="KN27" s="305">
        <v>1</v>
      </c>
      <c r="KO27" s="306">
        <f t="shared" si="115"/>
        <v>2</v>
      </c>
      <c r="KP27" s="307">
        <f t="shared" si="116"/>
        <v>1</v>
      </c>
      <c r="KQ27" s="304">
        <v>0</v>
      </c>
      <c r="KR27" s="301" t="s">
        <v>2</v>
      </c>
      <c r="KS27" s="305">
        <v>1</v>
      </c>
      <c r="KT27" s="306">
        <f t="shared" si="117"/>
        <v>2</v>
      </c>
      <c r="KU27" s="307">
        <f t="shared" si="118"/>
        <v>1</v>
      </c>
      <c r="KV27" s="304">
        <v>0</v>
      </c>
      <c r="KW27" s="301" t="s">
        <v>2</v>
      </c>
      <c r="KX27" s="305">
        <v>1</v>
      </c>
      <c r="KY27" s="306">
        <f t="shared" si="119"/>
        <v>2</v>
      </c>
      <c r="KZ27" s="307">
        <f t="shared" si="120"/>
        <v>1</v>
      </c>
      <c r="LA27" s="304">
        <v>1</v>
      </c>
      <c r="LB27" s="301" t="s">
        <v>2</v>
      </c>
      <c r="LC27" s="305">
        <v>3</v>
      </c>
      <c r="LD27" s="306">
        <f t="shared" si="121"/>
        <v>2</v>
      </c>
      <c r="LE27" s="307">
        <f t="shared" si="122"/>
        <v>0</v>
      </c>
      <c r="LF27" s="304">
        <v>1</v>
      </c>
      <c r="LG27" s="301" t="s">
        <v>2</v>
      </c>
      <c r="LH27" s="305">
        <v>0</v>
      </c>
      <c r="LI27" s="306">
        <f t="shared" si="123"/>
        <v>1</v>
      </c>
      <c r="LJ27" s="307">
        <f t="shared" si="124"/>
        <v>1</v>
      </c>
      <c r="LK27" s="304">
        <v>0</v>
      </c>
      <c r="LL27" s="301" t="s">
        <v>2</v>
      </c>
      <c r="LM27" s="305">
        <v>0</v>
      </c>
      <c r="LN27" s="306">
        <f t="shared" si="125"/>
        <v>3</v>
      </c>
      <c r="LO27" s="307">
        <f t="shared" si="126"/>
        <v>10</v>
      </c>
      <c r="LP27" s="304">
        <v>1</v>
      </c>
      <c r="LQ27" s="301" t="s">
        <v>2</v>
      </c>
      <c r="LR27" s="305">
        <v>0</v>
      </c>
      <c r="LS27" s="306">
        <f t="shared" si="127"/>
        <v>1</v>
      </c>
      <c r="LT27" s="307">
        <f t="shared" si="128"/>
        <v>1</v>
      </c>
      <c r="LU27" s="304">
        <v>2</v>
      </c>
      <c r="LV27" s="301" t="s">
        <v>2</v>
      </c>
      <c r="LW27" s="305">
        <v>0</v>
      </c>
      <c r="LX27" s="306">
        <f t="shared" si="129"/>
        <v>1</v>
      </c>
      <c r="LY27" s="307">
        <f t="shared" si="130"/>
        <v>1</v>
      </c>
      <c r="LZ27" s="304">
        <v>1</v>
      </c>
      <c r="MA27" s="301" t="s">
        <v>2</v>
      </c>
      <c r="MB27" s="305">
        <v>0</v>
      </c>
      <c r="MC27" s="306">
        <f t="shared" si="131"/>
        <v>1</v>
      </c>
      <c r="MD27" s="307">
        <f t="shared" si="132"/>
        <v>1</v>
      </c>
      <c r="ME27" s="304">
        <v>2</v>
      </c>
      <c r="MF27" s="301" t="s">
        <v>2</v>
      </c>
      <c r="MG27" s="305">
        <v>1</v>
      </c>
      <c r="MH27" s="306">
        <f t="shared" si="133"/>
        <v>1</v>
      </c>
      <c r="MI27" s="307">
        <f t="shared" si="134"/>
        <v>0</v>
      </c>
      <c r="MJ27" s="304">
        <v>1</v>
      </c>
      <c r="MK27" s="301" t="s">
        <v>2</v>
      </c>
      <c r="ML27" s="305">
        <v>1</v>
      </c>
      <c r="MM27" s="306">
        <f t="shared" si="135"/>
        <v>3</v>
      </c>
      <c r="MN27" s="307">
        <f t="shared" si="136"/>
        <v>6</v>
      </c>
      <c r="MO27" s="304">
        <v>1</v>
      </c>
      <c r="MP27" s="301" t="s">
        <v>2</v>
      </c>
      <c r="MQ27" s="305">
        <v>1</v>
      </c>
      <c r="MR27" s="306">
        <f t="shared" si="137"/>
        <v>3</v>
      </c>
      <c r="MS27" s="307">
        <f t="shared" si="138"/>
        <v>6</v>
      </c>
      <c r="MT27" s="304">
        <v>1</v>
      </c>
      <c r="MU27" s="301" t="s">
        <v>2</v>
      </c>
      <c r="MV27" s="305">
        <v>0</v>
      </c>
      <c r="MW27" s="306">
        <f t="shared" si="139"/>
        <v>1</v>
      </c>
      <c r="MX27" s="307">
        <f t="shared" si="140"/>
        <v>1</v>
      </c>
      <c r="MY27" s="304">
        <v>0</v>
      </c>
      <c r="MZ27" s="301" t="s">
        <v>2</v>
      </c>
      <c r="NA27" s="305">
        <v>1</v>
      </c>
      <c r="NB27" s="306">
        <f t="shared" si="141"/>
        <v>2</v>
      </c>
      <c r="NC27" s="307">
        <f t="shared" si="142"/>
        <v>1</v>
      </c>
      <c r="ND27" s="304">
        <v>1</v>
      </c>
      <c r="NE27" s="301" t="s">
        <v>2</v>
      </c>
      <c r="NF27" s="305">
        <v>0</v>
      </c>
      <c r="NG27" s="306">
        <f t="shared" si="143"/>
        <v>1</v>
      </c>
      <c r="NH27" s="307">
        <f t="shared" si="144"/>
        <v>1</v>
      </c>
      <c r="NI27" s="304">
        <v>4</v>
      </c>
      <c r="NJ27" s="301" t="s">
        <v>2</v>
      </c>
      <c r="NK27" s="305">
        <v>1</v>
      </c>
      <c r="NL27" s="306">
        <f t="shared" si="145"/>
        <v>1</v>
      </c>
      <c r="NM27" s="307">
        <f t="shared" si="146"/>
        <v>0</v>
      </c>
      <c r="NN27" s="304">
        <v>1</v>
      </c>
      <c r="NO27" s="301" t="s">
        <v>2</v>
      </c>
      <c r="NP27" s="305">
        <v>0</v>
      </c>
      <c r="NQ27" s="306">
        <f t="shared" si="147"/>
        <v>1</v>
      </c>
      <c r="NR27" s="307">
        <f t="shared" si="148"/>
        <v>1</v>
      </c>
      <c r="NS27" s="304">
        <v>0</v>
      </c>
      <c r="NT27" s="301" t="s">
        <v>2</v>
      </c>
      <c r="NU27" s="305">
        <v>2</v>
      </c>
      <c r="NV27" s="306">
        <f t="shared" si="149"/>
        <v>2</v>
      </c>
      <c r="NW27" s="307">
        <f t="shared" si="150"/>
        <v>1</v>
      </c>
      <c r="NX27" s="304">
        <v>1</v>
      </c>
      <c r="NY27" s="301" t="s">
        <v>2</v>
      </c>
      <c r="NZ27" s="305">
        <v>2</v>
      </c>
      <c r="OA27" s="306">
        <f t="shared" si="151"/>
        <v>2</v>
      </c>
      <c r="OB27" s="307">
        <f t="shared" si="152"/>
        <v>0</v>
      </c>
      <c r="OC27" s="304">
        <v>2</v>
      </c>
      <c r="OD27" s="301" t="s">
        <v>2</v>
      </c>
      <c r="OE27" s="305">
        <v>0</v>
      </c>
      <c r="OF27" s="306">
        <f t="shared" si="153"/>
        <v>1</v>
      </c>
      <c r="OG27" s="307">
        <f t="shared" si="154"/>
        <v>1</v>
      </c>
    </row>
    <row r="28" spans="1:397" ht="13.5" customHeight="1" x14ac:dyDescent="0.2">
      <c r="A28" s="71" t="s">
        <v>31</v>
      </c>
      <c r="B28" s="68">
        <v>14</v>
      </c>
      <c r="C28" s="69" t="s">
        <v>104</v>
      </c>
      <c r="D28" s="70" t="s">
        <v>125</v>
      </c>
      <c r="E28" s="87" t="s">
        <v>4</v>
      </c>
      <c r="F28" s="68" t="s">
        <v>2</v>
      </c>
      <c r="G28" s="88" t="s">
        <v>142</v>
      </c>
      <c r="H28" s="40"/>
      <c r="I28" s="82">
        <v>7</v>
      </c>
      <c r="J28" s="81" t="s">
        <v>2</v>
      </c>
      <c r="K28" s="83">
        <v>1</v>
      </c>
      <c r="L28" s="41">
        <f t="shared" si="0"/>
        <v>1</v>
      </c>
      <c r="M28" s="304">
        <v>2</v>
      </c>
      <c r="N28" s="301" t="s">
        <v>2</v>
      </c>
      <c r="O28" s="305">
        <v>0</v>
      </c>
      <c r="P28" s="306">
        <f t="shared" si="1"/>
        <v>1</v>
      </c>
      <c r="Q28" s="307">
        <f t="shared" si="2"/>
        <v>4</v>
      </c>
      <c r="R28" s="304">
        <v>4</v>
      </c>
      <c r="S28" s="301" t="s">
        <v>2</v>
      </c>
      <c r="T28" s="305">
        <v>0</v>
      </c>
      <c r="U28" s="306">
        <f t="shared" si="3"/>
        <v>1</v>
      </c>
      <c r="V28" s="307">
        <f t="shared" si="4"/>
        <v>4</v>
      </c>
      <c r="W28" s="304">
        <v>2</v>
      </c>
      <c r="X28" s="301" t="s">
        <v>2</v>
      </c>
      <c r="Y28" s="305">
        <v>0</v>
      </c>
      <c r="Z28" s="306">
        <f t="shared" si="5"/>
        <v>1</v>
      </c>
      <c r="AA28" s="307">
        <f t="shared" si="6"/>
        <v>4</v>
      </c>
      <c r="AB28" s="304">
        <v>2</v>
      </c>
      <c r="AC28" s="301" t="s">
        <v>2</v>
      </c>
      <c r="AD28" s="305">
        <v>0</v>
      </c>
      <c r="AE28" s="306">
        <f t="shared" si="7"/>
        <v>1</v>
      </c>
      <c r="AF28" s="307">
        <f t="shared" si="8"/>
        <v>4</v>
      </c>
      <c r="AG28" s="304">
        <v>4</v>
      </c>
      <c r="AH28" s="301" t="s">
        <v>2</v>
      </c>
      <c r="AI28" s="305">
        <v>0</v>
      </c>
      <c r="AJ28" s="306">
        <f t="shared" si="9"/>
        <v>1</v>
      </c>
      <c r="AK28" s="307">
        <f t="shared" si="10"/>
        <v>4</v>
      </c>
      <c r="AL28" s="304">
        <v>3</v>
      </c>
      <c r="AM28" s="301" t="s">
        <v>2</v>
      </c>
      <c r="AN28" s="305">
        <v>0</v>
      </c>
      <c r="AO28" s="306">
        <f t="shared" si="11"/>
        <v>1</v>
      </c>
      <c r="AP28" s="307">
        <f t="shared" si="12"/>
        <v>4</v>
      </c>
      <c r="AQ28" s="304">
        <v>1</v>
      </c>
      <c r="AR28" s="301" t="s">
        <v>2</v>
      </c>
      <c r="AS28" s="305">
        <v>0</v>
      </c>
      <c r="AT28" s="306">
        <f t="shared" si="13"/>
        <v>1</v>
      </c>
      <c r="AU28" s="307">
        <f t="shared" si="14"/>
        <v>4</v>
      </c>
      <c r="AV28" s="304">
        <v>4</v>
      </c>
      <c r="AW28" s="301" t="s">
        <v>2</v>
      </c>
      <c r="AX28" s="305">
        <v>0</v>
      </c>
      <c r="AY28" s="306">
        <f t="shared" si="15"/>
        <v>1</v>
      </c>
      <c r="AZ28" s="307">
        <f t="shared" si="16"/>
        <v>4</v>
      </c>
      <c r="BA28" s="304">
        <v>5</v>
      </c>
      <c r="BB28" s="301" t="s">
        <v>2</v>
      </c>
      <c r="BC28" s="305">
        <v>0</v>
      </c>
      <c r="BD28" s="306">
        <f t="shared" si="17"/>
        <v>1</v>
      </c>
      <c r="BE28" s="307">
        <f t="shared" si="18"/>
        <v>4</v>
      </c>
      <c r="BF28" s="304">
        <v>4</v>
      </c>
      <c r="BG28" s="301" t="s">
        <v>2</v>
      </c>
      <c r="BH28" s="305">
        <v>0</v>
      </c>
      <c r="BI28" s="306">
        <f t="shared" si="19"/>
        <v>1</v>
      </c>
      <c r="BJ28" s="307">
        <f t="shared" si="20"/>
        <v>4</v>
      </c>
      <c r="BK28" s="304">
        <v>4</v>
      </c>
      <c r="BL28" s="301" t="s">
        <v>2</v>
      </c>
      <c r="BM28" s="305">
        <v>0</v>
      </c>
      <c r="BN28" s="306">
        <f t="shared" si="21"/>
        <v>1</v>
      </c>
      <c r="BO28" s="307">
        <f t="shared" si="22"/>
        <v>4</v>
      </c>
      <c r="BP28" s="304">
        <v>3</v>
      </c>
      <c r="BQ28" s="301" t="s">
        <v>2</v>
      </c>
      <c r="BR28" s="305">
        <v>0</v>
      </c>
      <c r="BS28" s="306">
        <f t="shared" si="23"/>
        <v>1</v>
      </c>
      <c r="BT28" s="307">
        <f t="shared" si="24"/>
        <v>4</v>
      </c>
      <c r="BU28" s="304">
        <v>4</v>
      </c>
      <c r="BV28" s="301" t="s">
        <v>2</v>
      </c>
      <c r="BW28" s="305">
        <v>0</v>
      </c>
      <c r="BX28" s="306">
        <f t="shared" si="25"/>
        <v>1</v>
      </c>
      <c r="BY28" s="307">
        <f t="shared" si="26"/>
        <v>4</v>
      </c>
      <c r="BZ28" s="304">
        <v>2</v>
      </c>
      <c r="CA28" s="301" t="s">
        <v>2</v>
      </c>
      <c r="CB28" s="305">
        <v>0</v>
      </c>
      <c r="CC28" s="306">
        <f t="shared" si="27"/>
        <v>1</v>
      </c>
      <c r="CD28" s="307">
        <f t="shared" si="28"/>
        <v>4</v>
      </c>
      <c r="CE28" s="304">
        <v>4</v>
      </c>
      <c r="CF28" s="301" t="s">
        <v>2</v>
      </c>
      <c r="CG28" s="305">
        <v>0</v>
      </c>
      <c r="CH28" s="306">
        <f t="shared" si="29"/>
        <v>1</v>
      </c>
      <c r="CI28" s="307">
        <f t="shared" si="30"/>
        <v>4</v>
      </c>
      <c r="CJ28" s="304">
        <v>4</v>
      </c>
      <c r="CK28" s="301" t="s">
        <v>2</v>
      </c>
      <c r="CL28" s="305">
        <v>0</v>
      </c>
      <c r="CM28" s="306">
        <f t="shared" si="31"/>
        <v>1</v>
      </c>
      <c r="CN28" s="307">
        <f t="shared" si="32"/>
        <v>4</v>
      </c>
      <c r="CO28" s="304">
        <v>4</v>
      </c>
      <c r="CP28" s="301" t="s">
        <v>2</v>
      </c>
      <c r="CQ28" s="305">
        <v>0</v>
      </c>
      <c r="CR28" s="306">
        <f t="shared" si="33"/>
        <v>1</v>
      </c>
      <c r="CS28" s="307">
        <f t="shared" si="34"/>
        <v>4</v>
      </c>
      <c r="CT28" s="304">
        <v>4</v>
      </c>
      <c r="CU28" s="301" t="s">
        <v>2</v>
      </c>
      <c r="CV28" s="305">
        <v>0</v>
      </c>
      <c r="CW28" s="306">
        <f t="shared" si="35"/>
        <v>1</v>
      </c>
      <c r="CX28" s="307">
        <f t="shared" si="36"/>
        <v>4</v>
      </c>
      <c r="CY28" s="304">
        <v>5</v>
      </c>
      <c r="CZ28" s="301" t="s">
        <v>2</v>
      </c>
      <c r="DA28" s="305">
        <v>1</v>
      </c>
      <c r="DB28" s="306">
        <f t="shared" si="37"/>
        <v>1</v>
      </c>
      <c r="DC28" s="307">
        <f t="shared" si="38"/>
        <v>5</v>
      </c>
      <c r="DD28" s="304">
        <v>4</v>
      </c>
      <c r="DE28" s="301" t="s">
        <v>2</v>
      </c>
      <c r="DF28" s="305">
        <v>0</v>
      </c>
      <c r="DG28" s="306">
        <f t="shared" si="39"/>
        <v>1</v>
      </c>
      <c r="DH28" s="307">
        <f t="shared" si="40"/>
        <v>4</v>
      </c>
      <c r="DI28" s="304">
        <v>6</v>
      </c>
      <c r="DJ28" s="301" t="s">
        <v>2</v>
      </c>
      <c r="DK28" s="305">
        <v>0</v>
      </c>
      <c r="DL28" s="306">
        <f t="shared" si="41"/>
        <v>1</v>
      </c>
      <c r="DM28" s="307">
        <f t="shared" si="42"/>
        <v>6</v>
      </c>
      <c r="DN28" s="304">
        <v>2</v>
      </c>
      <c r="DO28" s="301" t="s">
        <v>2</v>
      </c>
      <c r="DP28" s="305">
        <v>0</v>
      </c>
      <c r="DQ28" s="306">
        <f t="shared" si="43"/>
        <v>1</v>
      </c>
      <c r="DR28" s="307">
        <f t="shared" si="44"/>
        <v>4</v>
      </c>
      <c r="DS28" s="304">
        <v>6</v>
      </c>
      <c r="DT28" s="301" t="s">
        <v>2</v>
      </c>
      <c r="DU28" s="305">
        <v>0</v>
      </c>
      <c r="DV28" s="306">
        <f t="shared" si="45"/>
        <v>1</v>
      </c>
      <c r="DW28" s="307">
        <f t="shared" si="46"/>
        <v>6</v>
      </c>
      <c r="DX28" s="304">
        <v>4</v>
      </c>
      <c r="DY28" s="301" t="s">
        <v>2</v>
      </c>
      <c r="DZ28" s="305">
        <v>0</v>
      </c>
      <c r="EA28" s="306">
        <f t="shared" si="47"/>
        <v>1</v>
      </c>
      <c r="EB28" s="307">
        <f t="shared" si="48"/>
        <v>4</v>
      </c>
      <c r="EC28" s="304">
        <v>3</v>
      </c>
      <c r="ED28" s="301" t="s">
        <v>2</v>
      </c>
      <c r="EE28" s="305">
        <v>0</v>
      </c>
      <c r="EF28" s="306">
        <f t="shared" si="49"/>
        <v>1</v>
      </c>
      <c r="EG28" s="307">
        <f t="shared" si="50"/>
        <v>4</v>
      </c>
      <c r="EH28" s="304">
        <v>3</v>
      </c>
      <c r="EI28" s="301" t="s">
        <v>2</v>
      </c>
      <c r="EJ28" s="305">
        <v>0</v>
      </c>
      <c r="EK28" s="306">
        <f t="shared" si="51"/>
        <v>1</v>
      </c>
      <c r="EL28" s="307">
        <f t="shared" si="52"/>
        <v>4</v>
      </c>
      <c r="EM28" s="304">
        <v>4</v>
      </c>
      <c r="EN28" s="301" t="s">
        <v>2</v>
      </c>
      <c r="EO28" s="305">
        <v>0</v>
      </c>
      <c r="EP28" s="306">
        <f t="shared" si="53"/>
        <v>1</v>
      </c>
      <c r="EQ28" s="307">
        <f t="shared" si="54"/>
        <v>4</v>
      </c>
      <c r="ER28" s="304">
        <v>4</v>
      </c>
      <c r="ES28" s="301" t="s">
        <v>2</v>
      </c>
      <c r="ET28" s="305">
        <v>0</v>
      </c>
      <c r="EU28" s="306">
        <f t="shared" si="55"/>
        <v>1</v>
      </c>
      <c r="EV28" s="307">
        <f t="shared" si="56"/>
        <v>4</v>
      </c>
      <c r="EW28" s="304">
        <v>4</v>
      </c>
      <c r="EX28" s="301" t="s">
        <v>2</v>
      </c>
      <c r="EY28" s="305">
        <v>1</v>
      </c>
      <c r="EZ28" s="306">
        <f t="shared" si="57"/>
        <v>1</v>
      </c>
      <c r="FA28" s="307">
        <f t="shared" si="58"/>
        <v>5</v>
      </c>
      <c r="FB28" s="304">
        <v>3</v>
      </c>
      <c r="FC28" s="301" t="s">
        <v>2</v>
      </c>
      <c r="FD28" s="305">
        <v>0</v>
      </c>
      <c r="FE28" s="306">
        <f t="shared" si="59"/>
        <v>1</v>
      </c>
      <c r="FF28" s="307">
        <f t="shared" si="60"/>
        <v>4</v>
      </c>
      <c r="FG28" s="304">
        <v>3</v>
      </c>
      <c r="FH28" s="301" t="s">
        <v>2</v>
      </c>
      <c r="FI28" s="305">
        <v>0</v>
      </c>
      <c r="FJ28" s="306">
        <f t="shared" si="61"/>
        <v>1</v>
      </c>
      <c r="FK28" s="307">
        <f t="shared" si="62"/>
        <v>4</v>
      </c>
      <c r="FL28" s="304">
        <v>3</v>
      </c>
      <c r="FM28" s="301" t="s">
        <v>2</v>
      </c>
      <c r="FN28" s="305">
        <v>0</v>
      </c>
      <c r="FO28" s="306">
        <f t="shared" si="63"/>
        <v>1</v>
      </c>
      <c r="FP28" s="307">
        <f t="shared" si="64"/>
        <v>4</v>
      </c>
      <c r="FQ28" s="304">
        <v>3</v>
      </c>
      <c r="FR28" s="301" t="s">
        <v>2</v>
      </c>
      <c r="FS28" s="305">
        <v>0</v>
      </c>
      <c r="FT28" s="306">
        <f t="shared" si="65"/>
        <v>1</v>
      </c>
      <c r="FU28" s="307">
        <f t="shared" si="66"/>
        <v>4</v>
      </c>
      <c r="FV28" s="304">
        <v>4</v>
      </c>
      <c r="FW28" s="301" t="s">
        <v>2</v>
      </c>
      <c r="FX28" s="305">
        <v>0</v>
      </c>
      <c r="FY28" s="306">
        <f t="shared" si="67"/>
        <v>1</v>
      </c>
      <c r="FZ28" s="307">
        <f t="shared" si="68"/>
        <v>4</v>
      </c>
      <c r="GA28" s="304">
        <v>5</v>
      </c>
      <c r="GB28" s="301" t="s">
        <v>2</v>
      </c>
      <c r="GC28" s="305">
        <v>0</v>
      </c>
      <c r="GD28" s="306">
        <f t="shared" si="69"/>
        <v>1</v>
      </c>
      <c r="GE28" s="307">
        <f t="shared" si="70"/>
        <v>4</v>
      </c>
      <c r="GF28" s="304">
        <v>1</v>
      </c>
      <c r="GG28" s="301" t="s">
        <v>2</v>
      </c>
      <c r="GH28" s="305">
        <v>1</v>
      </c>
      <c r="GI28" s="306">
        <f t="shared" si="71"/>
        <v>3</v>
      </c>
      <c r="GJ28" s="307">
        <f t="shared" si="72"/>
        <v>1</v>
      </c>
      <c r="GK28" s="304">
        <v>2</v>
      </c>
      <c r="GL28" s="301" t="s">
        <v>2</v>
      </c>
      <c r="GM28" s="305">
        <v>0</v>
      </c>
      <c r="GN28" s="306">
        <f t="shared" si="73"/>
        <v>1</v>
      </c>
      <c r="GO28" s="307">
        <f t="shared" si="74"/>
        <v>4</v>
      </c>
      <c r="GP28" s="304">
        <v>4</v>
      </c>
      <c r="GQ28" s="301" t="s">
        <v>2</v>
      </c>
      <c r="GR28" s="305">
        <v>0</v>
      </c>
      <c r="GS28" s="306">
        <f t="shared" si="75"/>
        <v>1</v>
      </c>
      <c r="GT28" s="307">
        <f t="shared" si="76"/>
        <v>4</v>
      </c>
      <c r="GU28" s="304">
        <v>4</v>
      </c>
      <c r="GV28" s="301" t="s">
        <v>2</v>
      </c>
      <c r="GW28" s="305">
        <v>0</v>
      </c>
      <c r="GX28" s="306">
        <f t="shared" si="77"/>
        <v>1</v>
      </c>
      <c r="GY28" s="307">
        <f t="shared" si="78"/>
        <v>4</v>
      </c>
      <c r="GZ28" s="304">
        <v>0</v>
      </c>
      <c r="HA28" s="301" t="s">
        <v>2</v>
      </c>
      <c r="HB28" s="305">
        <v>1</v>
      </c>
      <c r="HC28" s="306">
        <f t="shared" si="79"/>
        <v>2</v>
      </c>
      <c r="HD28" s="307">
        <f t="shared" si="80"/>
        <v>1</v>
      </c>
      <c r="HE28" s="304">
        <v>4</v>
      </c>
      <c r="HF28" s="301" t="s">
        <v>2</v>
      </c>
      <c r="HG28" s="305">
        <v>0</v>
      </c>
      <c r="HH28" s="306">
        <f t="shared" si="81"/>
        <v>1</v>
      </c>
      <c r="HI28" s="307">
        <f t="shared" si="82"/>
        <v>4</v>
      </c>
      <c r="HJ28" s="304">
        <v>4</v>
      </c>
      <c r="HK28" s="301" t="s">
        <v>2</v>
      </c>
      <c r="HL28" s="305">
        <v>0</v>
      </c>
      <c r="HM28" s="306">
        <f t="shared" si="83"/>
        <v>1</v>
      </c>
      <c r="HN28" s="307">
        <f t="shared" si="84"/>
        <v>4</v>
      </c>
      <c r="HO28" s="304">
        <v>4</v>
      </c>
      <c r="HP28" s="301" t="s">
        <v>2</v>
      </c>
      <c r="HQ28" s="305">
        <v>0</v>
      </c>
      <c r="HR28" s="306">
        <f t="shared" si="85"/>
        <v>1</v>
      </c>
      <c r="HS28" s="307">
        <f t="shared" si="86"/>
        <v>4</v>
      </c>
      <c r="HT28" s="304">
        <v>4</v>
      </c>
      <c r="HU28" s="301" t="s">
        <v>2</v>
      </c>
      <c r="HV28" s="305">
        <v>0</v>
      </c>
      <c r="HW28" s="306">
        <f t="shared" si="87"/>
        <v>1</v>
      </c>
      <c r="HX28" s="307">
        <f t="shared" si="88"/>
        <v>4</v>
      </c>
      <c r="HY28" s="304">
        <v>5</v>
      </c>
      <c r="HZ28" s="301" t="s">
        <v>2</v>
      </c>
      <c r="IA28" s="305">
        <v>0</v>
      </c>
      <c r="IB28" s="306">
        <f t="shared" si="89"/>
        <v>1</v>
      </c>
      <c r="IC28" s="307">
        <f t="shared" si="90"/>
        <v>4</v>
      </c>
      <c r="ID28" s="304">
        <v>2</v>
      </c>
      <c r="IE28" s="301" t="s">
        <v>2</v>
      </c>
      <c r="IF28" s="305">
        <v>0</v>
      </c>
      <c r="IG28" s="306">
        <f t="shared" si="91"/>
        <v>1</v>
      </c>
      <c r="IH28" s="307">
        <f t="shared" si="92"/>
        <v>4</v>
      </c>
      <c r="II28" s="304">
        <v>2</v>
      </c>
      <c r="IJ28" s="301" t="s">
        <v>2</v>
      </c>
      <c r="IK28" s="305">
        <v>0</v>
      </c>
      <c r="IL28" s="306">
        <f t="shared" si="93"/>
        <v>1</v>
      </c>
      <c r="IM28" s="307">
        <f t="shared" si="94"/>
        <v>4</v>
      </c>
      <c r="IN28" s="304">
        <v>5</v>
      </c>
      <c r="IO28" s="301" t="s">
        <v>2</v>
      </c>
      <c r="IP28" s="305">
        <v>0</v>
      </c>
      <c r="IQ28" s="306">
        <f t="shared" si="95"/>
        <v>1</v>
      </c>
      <c r="IR28" s="307">
        <f t="shared" si="96"/>
        <v>4</v>
      </c>
      <c r="IS28" s="304">
        <v>4</v>
      </c>
      <c r="IT28" s="301" t="s">
        <v>2</v>
      </c>
      <c r="IU28" s="305">
        <v>0</v>
      </c>
      <c r="IV28" s="306">
        <f t="shared" si="97"/>
        <v>1</v>
      </c>
      <c r="IW28" s="307">
        <f t="shared" si="98"/>
        <v>4</v>
      </c>
      <c r="IX28" s="304">
        <v>4</v>
      </c>
      <c r="IY28" s="301" t="s">
        <v>2</v>
      </c>
      <c r="IZ28" s="305">
        <v>0</v>
      </c>
      <c r="JA28" s="306">
        <f t="shared" si="99"/>
        <v>1</v>
      </c>
      <c r="JB28" s="307">
        <f t="shared" si="100"/>
        <v>4</v>
      </c>
      <c r="JC28" s="304">
        <v>5</v>
      </c>
      <c r="JD28" s="301" t="s">
        <v>2</v>
      </c>
      <c r="JE28" s="305">
        <v>0</v>
      </c>
      <c r="JF28" s="306">
        <f t="shared" si="101"/>
        <v>1</v>
      </c>
      <c r="JG28" s="307">
        <f t="shared" si="102"/>
        <v>4</v>
      </c>
      <c r="JH28" s="304">
        <v>3</v>
      </c>
      <c r="JI28" s="301" t="s">
        <v>2</v>
      </c>
      <c r="JJ28" s="305">
        <v>0</v>
      </c>
      <c r="JK28" s="306">
        <f t="shared" si="103"/>
        <v>1</v>
      </c>
      <c r="JL28" s="307">
        <f t="shared" si="104"/>
        <v>4</v>
      </c>
      <c r="JM28" s="304">
        <v>4</v>
      </c>
      <c r="JN28" s="301" t="s">
        <v>2</v>
      </c>
      <c r="JO28" s="305">
        <v>0</v>
      </c>
      <c r="JP28" s="306">
        <f t="shared" si="105"/>
        <v>1</v>
      </c>
      <c r="JQ28" s="307">
        <f t="shared" si="106"/>
        <v>4</v>
      </c>
      <c r="JR28" s="304">
        <v>5</v>
      </c>
      <c r="JS28" s="301" t="s">
        <v>2</v>
      </c>
      <c r="JT28" s="305">
        <v>0</v>
      </c>
      <c r="JU28" s="306">
        <f t="shared" si="107"/>
        <v>1</v>
      </c>
      <c r="JV28" s="307">
        <f t="shared" si="108"/>
        <v>4</v>
      </c>
      <c r="JW28" s="304">
        <v>3</v>
      </c>
      <c r="JX28" s="301" t="s">
        <v>2</v>
      </c>
      <c r="JY28" s="305">
        <v>0</v>
      </c>
      <c r="JZ28" s="306">
        <f t="shared" si="109"/>
        <v>1</v>
      </c>
      <c r="KA28" s="307">
        <f t="shared" si="110"/>
        <v>4</v>
      </c>
      <c r="KB28" s="304">
        <v>2</v>
      </c>
      <c r="KC28" s="301" t="s">
        <v>2</v>
      </c>
      <c r="KD28" s="305">
        <v>1</v>
      </c>
      <c r="KE28" s="306">
        <f t="shared" si="111"/>
        <v>1</v>
      </c>
      <c r="KF28" s="307">
        <f t="shared" si="112"/>
        <v>5</v>
      </c>
      <c r="KG28" s="304">
        <v>3</v>
      </c>
      <c r="KH28" s="301" t="s">
        <v>2</v>
      </c>
      <c r="KI28" s="305">
        <v>0</v>
      </c>
      <c r="KJ28" s="306">
        <f t="shared" si="113"/>
        <v>1</v>
      </c>
      <c r="KK28" s="307">
        <f t="shared" si="114"/>
        <v>4</v>
      </c>
      <c r="KL28" s="304">
        <v>5</v>
      </c>
      <c r="KM28" s="301" t="s">
        <v>2</v>
      </c>
      <c r="KN28" s="305">
        <v>0</v>
      </c>
      <c r="KO28" s="306">
        <f t="shared" si="115"/>
        <v>1</v>
      </c>
      <c r="KP28" s="307">
        <f t="shared" si="116"/>
        <v>4</v>
      </c>
      <c r="KQ28" s="304">
        <v>3</v>
      </c>
      <c r="KR28" s="301" t="s">
        <v>2</v>
      </c>
      <c r="KS28" s="305">
        <v>0</v>
      </c>
      <c r="KT28" s="306">
        <f t="shared" si="117"/>
        <v>1</v>
      </c>
      <c r="KU28" s="307">
        <f t="shared" si="118"/>
        <v>4</v>
      </c>
      <c r="KV28" s="304">
        <v>3</v>
      </c>
      <c r="KW28" s="301" t="s">
        <v>2</v>
      </c>
      <c r="KX28" s="305">
        <v>0</v>
      </c>
      <c r="KY28" s="306">
        <f t="shared" si="119"/>
        <v>1</v>
      </c>
      <c r="KZ28" s="307">
        <f t="shared" si="120"/>
        <v>4</v>
      </c>
      <c r="LA28" s="304">
        <v>4</v>
      </c>
      <c r="LB28" s="301" t="s">
        <v>2</v>
      </c>
      <c r="LC28" s="305">
        <v>0</v>
      </c>
      <c r="LD28" s="306">
        <f t="shared" si="121"/>
        <v>1</v>
      </c>
      <c r="LE28" s="307">
        <f t="shared" si="122"/>
        <v>4</v>
      </c>
      <c r="LF28" s="304">
        <v>2</v>
      </c>
      <c r="LG28" s="301" t="s">
        <v>2</v>
      </c>
      <c r="LH28" s="305">
        <v>0</v>
      </c>
      <c r="LI28" s="306">
        <f t="shared" si="123"/>
        <v>1</v>
      </c>
      <c r="LJ28" s="307">
        <f t="shared" si="124"/>
        <v>4</v>
      </c>
      <c r="LK28" s="304">
        <v>3</v>
      </c>
      <c r="LL28" s="301" t="s">
        <v>2</v>
      </c>
      <c r="LM28" s="305">
        <v>1</v>
      </c>
      <c r="LN28" s="306">
        <f t="shared" si="125"/>
        <v>1</v>
      </c>
      <c r="LO28" s="307">
        <f t="shared" si="126"/>
        <v>5</v>
      </c>
      <c r="LP28" s="304">
        <v>3</v>
      </c>
      <c r="LQ28" s="301" t="s">
        <v>2</v>
      </c>
      <c r="LR28" s="305">
        <v>0</v>
      </c>
      <c r="LS28" s="306">
        <f t="shared" si="127"/>
        <v>1</v>
      </c>
      <c r="LT28" s="307">
        <f t="shared" si="128"/>
        <v>4</v>
      </c>
      <c r="LU28" s="304">
        <v>2</v>
      </c>
      <c r="LV28" s="301" t="s">
        <v>2</v>
      </c>
      <c r="LW28" s="305">
        <v>0</v>
      </c>
      <c r="LX28" s="306">
        <f t="shared" si="129"/>
        <v>1</v>
      </c>
      <c r="LY28" s="307">
        <f t="shared" si="130"/>
        <v>4</v>
      </c>
      <c r="LZ28" s="304">
        <v>7</v>
      </c>
      <c r="MA28" s="301" t="s">
        <v>2</v>
      </c>
      <c r="MB28" s="305">
        <v>0</v>
      </c>
      <c r="MC28" s="306">
        <f t="shared" si="131"/>
        <v>1</v>
      </c>
      <c r="MD28" s="307">
        <f t="shared" si="132"/>
        <v>5</v>
      </c>
      <c r="ME28" s="304">
        <v>5</v>
      </c>
      <c r="MF28" s="301" t="s">
        <v>2</v>
      </c>
      <c r="MG28" s="305">
        <v>0</v>
      </c>
      <c r="MH28" s="306">
        <f t="shared" si="133"/>
        <v>1</v>
      </c>
      <c r="MI28" s="307">
        <f t="shared" si="134"/>
        <v>4</v>
      </c>
      <c r="MJ28" s="304">
        <v>5</v>
      </c>
      <c r="MK28" s="301" t="s">
        <v>2</v>
      </c>
      <c r="ML28" s="305">
        <v>0</v>
      </c>
      <c r="MM28" s="306">
        <f t="shared" si="135"/>
        <v>1</v>
      </c>
      <c r="MN28" s="307">
        <f t="shared" si="136"/>
        <v>4</v>
      </c>
      <c r="MO28" s="304">
        <v>4</v>
      </c>
      <c r="MP28" s="301" t="s">
        <v>2</v>
      </c>
      <c r="MQ28" s="305">
        <v>0</v>
      </c>
      <c r="MR28" s="306">
        <f t="shared" si="137"/>
        <v>1</v>
      </c>
      <c r="MS28" s="307">
        <f t="shared" si="138"/>
        <v>4</v>
      </c>
      <c r="MT28" s="304">
        <v>2</v>
      </c>
      <c r="MU28" s="301" t="s">
        <v>2</v>
      </c>
      <c r="MV28" s="305">
        <v>0</v>
      </c>
      <c r="MW28" s="306">
        <f t="shared" si="139"/>
        <v>1</v>
      </c>
      <c r="MX28" s="307">
        <f t="shared" si="140"/>
        <v>4</v>
      </c>
      <c r="MY28" s="304">
        <v>4</v>
      </c>
      <c r="MZ28" s="301" t="s">
        <v>2</v>
      </c>
      <c r="NA28" s="305">
        <v>0</v>
      </c>
      <c r="NB28" s="306">
        <f t="shared" si="141"/>
        <v>1</v>
      </c>
      <c r="NC28" s="307">
        <f t="shared" si="142"/>
        <v>4</v>
      </c>
      <c r="ND28" s="304">
        <v>3</v>
      </c>
      <c r="NE28" s="301" t="s">
        <v>2</v>
      </c>
      <c r="NF28" s="305">
        <v>1</v>
      </c>
      <c r="NG28" s="306">
        <f t="shared" si="143"/>
        <v>1</v>
      </c>
      <c r="NH28" s="307">
        <f t="shared" si="144"/>
        <v>5</v>
      </c>
      <c r="NI28" s="304">
        <v>1</v>
      </c>
      <c r="NJ28" s="301" t="s">
        <v>2</v>
      </c>
      <c r="NK28" s="305">
        <v>0</v>
      </c>
      <c r="NL28" s="306">
        <f t="shared" si="145"/>
        <v>1</v>
      </c>
      <c r="NM28" s="307">
        <f t="shared" si="146"/>
        <v>4</v>
      </c>
      <c r="NN28" s="304">
        <v>4</v>
      </c>
      <c r="NO28" s="301" t="s">
        <v>2</v>
      </c>
      <c r="NP28" s="305">
        <v>0</v>
      </c>
      <c r="NQ28" s="306">
        <f t="shared" si="147"/>
        <v>1</v>
      </c>
      <c r="NR28" s="307">
        <f t="shared" si="148"/>
        <v>4</v>
      </c>
      <c r="NS28" s="304">
        <v>5</v>
      </c>
      <c r="NT28" s="301" t="s">
        <v>2</v>
      </c>
      <c r="NU28" s="305">
        <v>1</v>
      </c>
      <c r="NV28" s="306">
        <f t="shared" si="149"/>
        <v>1</v>
      </c>
      <c r="NW28" s="307">
        <f t="shared" si="150"/>
        <v>5</v>
      </c>
      <c r="NX28" s="304">
        <v>4</v>
      </c>
      <c r="NY28" s="301" t="s">
        <v>2</v>
      </c>
      <c r="NZ28" s="305">
        <v>0</v>
      </c>
      <c r="OA28" s="306">
        <f t="shared" si="151"/>
        <v>1</v>
      </c>
      <c r="OB28" s="307">
        <f t="shared" si="152"/>
        <v>4</v>
      </c>
      <c r="OC28" s="304">
        <v>3</v>
      </c>
      <c r="OD28" s="301" t="s">
        <v>2</v>
      </c>
      <c r="OE28" s="305">
        <v>0</v>
      </c>
      <c r="OF28" s="306">
        <f t="shared" si="153"/>
        <v>1</v>
      </c>
      <c r="OG28" s="307">
        <f t="shared" si="154"/>
        <v>4</v>
      </c>
    </row>
    <row r="29" spans="1:397" ht="13.5" customHeight="1" x14ac:dyDescent="0.2">
      <c r="A29" s="71" t="s">
        <v>32</v>
      </c>
      <c r="B29" s="68">
        <v>15</v>
      </c>
      <c r="C29" s="69" t="s">
        <v>104</v>
      </c>
      <c r="D29" s="70" t="s">
        <v>126</v>
      </c>
      <c r="E29" s="87" t="s">
        <v>143</v>
      </c>
      <c r="F29" s="68" t="s">
        <v>2</v>
      </c>
      <c r="G29" s="88" t="s">
        <v>144</v>
      </c>
      <c r="H29" s="40"/>
      <c r="I29" s="82">
        <v>1</v>
      </c>
      <c r="J29" s="81" t="s">
        <v>2</v>
      </c>
      <c r="K29" s="83">
        <v>0</v>
      </c>
      <c r="L29" s="41">
        <f t="shared" si="0"/>
        <v>1</v>
      </c>
      <c r="M29" s="304">
        <v>0</v>
      </c>
      <c r="N29" s="301" t="s">
        <v>2</v>
      </c>
      <c r="O29" s="305">
        <v>2</v>
      </c>
      <c r="P29" s="306">
        <f t="shared" si="1"/>
        <v>2</v>
      </c>
      <c r="Q29" s="307">
        <f t="shared" si="2"/>
        <v>0</v>
      </c>
      <c r="R29" s="304">
        <v>2</v>
      </c>
      <c r="S29" s="301" t="s">
        <v>2</v>
      </c>
      <c r="T29" s="305">
        <v>1</v>
      </c>
      <c r="U29" s="306">
        <f t="shared" si="3"/>
        <v>1</v>
      </c>
      <c r="V29" s="307">
        <f t="shared" si="4"/>
        <v>6</v>
      </c>
      <c r="W29" s="304">
        <v>2</v>
      </c>
      <c r="X29" s="301" t="s">
        <v>2</v>
      </c>
      <c r="Y29" s="305">
        <v>2</v>
      </c>
      <c r="Z29" s="306">
        <f t="shared" si="5"/>
        <v>3</v>
      </c>
      <c r="AA29" s="307">
        <f t="shared" si="6"/>
        <v>0</v>
      </c>
      <c r="AB29" s="304">
        <v>2</v>
      </c>
      <c r="AC29" s="301" t="s">
        <v>2</v>
      </c>
      <c r="AD29" s="305">
        <v>2</v>
      </c>
      <c r="AE29" s="306">
        <f t="shared" si="7"/>
        <v>3</v>
      </c>
      <c r="AF29" s="307">
        <f t="shared" si="8"/>
        <v>0</v>
      </c>
      <c r="AG29" s="304">
        <v>1</v>
      </c>
      <c r="AH29" s="301" t="s">
        <v>2</v>
      </c>
      <c r="AI29" s="305">
        <v>0</v>
      </c>
      <c r="AJ29" s="306">
        <f t="shared" si="9"/>
        <v>1</v>
      </c>
      <c r="AK29" s="307">
        <f t="shared" si="10"/>
        <v>10</v>
      </c>
      <c r="AL29" s="304">
        <v>1</v>
      </c>
      <c r="AM29" s="301" t="s">
        <v>2</v>
      </c>
      <c r="AN29" s="305">
        <v>1</v>
      </c>
      <c r="AO29" s="306">
        <f t="shared" si="11"/>
        <v>3</v>
      </c>
      <c r="AP29" s="307">
        <f t="shared" si="12"/>
        <v>1</v>
      </c>
      <c r="AQ29" s="304">
        <v>1</v>
      </c>
      <c r="AR29" s="301" t="s">
        <v>2</v>
      </c>
      <c r="AS29" s="305">
        <v>0</v>
      </c>
      <c r="AT29" s="306">
        <f t="shared" si="13"/>
        <v>1</v>
      </c>
      <c r="AU29" s="307">
        <f t="shared" si="14"/>
        <v>10</v>
      </c>
      <c r="AV29" s="304">
        <v>2</v>
      </c>
      <c r="AW29" s="301" t="s">
        <v>2</v>
      </c>
      <c r="AX29" s="305">
        <v>2</v>
      </c>
      <c r="AY29" s="306">
        <f t="shared" si="15"/>
        <v>3</v>
      </c>
      <c r="AZ29" s="307">
        <f t="shared" si="16"/>
        <v>0</v>
      </c>
      <c r="BA29" s="304">
        <v>3</v>
      </c>
      <c r="BB29" s="301" t="s">
        <v>2</v>
      </c>
      <c r="BC29" s="305">
        <v>2</v>
      </c>
      <c r="BD29" s="306">
        <f t="shared" si="17"/>
        <v>1</v>
      </c>
      <c r="BE29" s="307">
        <f t="shared" si="18"/>
        <v>6</v>
      </c>
      <c r="BF29" s="304">
        <v>1</v>
      </c>
      <c r="BG29" s="301" t="s">
        <v>2</v>
      </c>
      <c r="BH29" s="305">
        <v>0</v>
      </c>
      <c r="BI29" s="306">
        <f t="shared" si="19"/>
        <v>1</v>
      </c>
      <c r="BJ29" s="307">
        <f t="shared" si="20"/>
        <v>10</v>
      </c>
      <c r="BK29" s="304">
        <v>2</v>
      </c>
      <c r="BL29" s="301" t="s">
        <v>2</v>
      </c>
      <c r="BM29" s="305">
        <v>1</v>
      </c>
      <c r="BN29" s="306">
        <f t="shared" si="21"/>
        <v>1</v>
      </c>
      <c r="BO29" s="307">
        <f t="shared" si="22"/>
        <v>6</v>
      </c>
      <c r="BP29" s="304">
        <v>1</v>
      </c>
      <c r="BQ29" s="301" t="s">
        <v>2</v>
      </c>
      <c r="BR29" s="305">
        <v>0</v>
      </c>
      <c r="BS29" s="306">
        <f t="shared" si="23"/>
        <v>1</v>
      </c>
      <c r="BT29" s="307">
        <f t="shared" si="24"/>
        <v>10</v>
      </c>
      <c r="BU29" s="304">
        <v>1</v>
      </c>
      <c r="BV29" s="301" t="s">
        <v>2</v>
      </c>
      <c r="BW29" s="305">
        <v>2</v>
      </c>
      <c r="BX29" s="306">
        <f t="shared" si="25"/>
        <v>2</v>
      </c>
      <c r="BY29" s="307">
        <f t="shared" si="26"/>
        <v>1</v>
      </c>
      <c r="BZ29" s="304">
        <v>2</v>
      </c>
      <c r="CA29" s="301" t="s">
        <v>2</v>
      </c>
      <c r="CB29" s="305">
        <v>2</v>
      </c>
      <c r="CC29" s="306">
        <f t="shared" si="27"/>
        <v>3</v>
      </c>
      <c r="CD29" s="307">
        <f t="shared" si="28"/>
        <v>0</v>
      </c>
      <c r="CE29" s="304">
        <v>1</v>
      </c>
      <c r="CF29" s="301" t="s">
        <v>2</v>
      </c>
      <c r="CG29" s="305">
        <v>1</v>
      </c>
      <c r="CH29" s="306">
        <f t="shared" si="29"/>
        <v>3</v>
      </c>
      <c r="CI29" s="307">
        <f t="shared" si="30"/>
        <v>1</v>
      </c>
      <c r="CJ29" s="304">
        <v>1</v>
      </c>
      <c r="CK29" s="301" t="s">
        <v>2</v>
      </c>
      <c r="CL29" s="305">
        <v>1</v>
      </c>
      <c r="CM29" s="306">
        <f t="shared" si="31"/>
        <v>3</v>
      </c>
      <c r="CN29" s="307">
        <f t="shared" si="32"/>
        <v>1</v>
      </c>
      <c r="CO29" s="304">
        <v>2</v>
      </c>
      <c r="CP29" s="301" t="s">
        <v>2</v>
      </c>
      <c r="CQ29" s="305">
        <v>1</v>
      </c>
      <c r="CR29" s="306">
        <f t="shared" si="33"/>
        <v>1</v>
      </c>
      <c r="CS29" s="307">
        <f t="shared" si="34"/>
        <v>6</v>
      </c>
      <c r="CT29" s="304">
        <v>2</v>
      </c>
      <c r="CU29" s="301" t="s">
        <v>2</v>
      </c>
      <c r="CV29" s="305">
        <v>1</v>
      </c>
      <c r="CW29" s="306">
        <f t="shared" si="35"/>
        <v>1</v>
      </c>
      <c r="CX29" s="307">
        <f t="shared" si="36"/>
        <v>6</v>
      </c>
      <c r="CY29" s="304">
        <v>2</v>
      </c>
      <c r="CZ29" s="301" t="s">
        <v>2</v>
      </c>
      <c r="DA29" s="305">
        <v>1</v>
      </c>
      <c r="DB29" s="306">
        <f t="shared" si="37"/>
        <v>1</v>
      </c>
      <c r="DC29" s="307">
        <f t="shared" si="38"/>
        <v>6</v>
      </c>
      <c r="DD29" s="304">
        <v>1</v>
      </c>
      <c r="DE29" s="301" t="s">
        <v>2</v>
      </c>
      <c r="DF29" s="305">
        <v>1</v>
      </c>
      <c r="DG29" s="306">
        <f t="shared" si="39"/>
        <v>3</v>
      </c>
      <c r="DH29" s="307">
        <f t="shared" si="40"/>
        <v>1</v>
      </c>
      <c r="DI29" s="304">
        <v>0</v>
      </c>
      <c r="DJ29" s="301" t="s">
        <v>2</v>
      </c>
      <c r="DK29" s="305">
        <v>1</v>
      </c>
      <c r="DL29" s="306">
        <f t="shared" si="41"/>
        <v>2</v>
      </c>
      <c r="DM29" s="307">
        <f t="shared" si="42"/>
        <v>0</v>
      </c>
      <c r="DN29" s="304">
        <v>0</v>
      </c>
      <c r="DO29" s="301" t="s">
        <v>2</v>
      </c>
      <c r="DP29" s="305">
        <v>1</v>
      </c>
      <c r="DQ29" s="306">
        <f t="shared" si="43"/>
        <v>2</v>
      </c>
      <c r="DR29" s="307">
        <f t="shared" si="44"/>
        <v>0</v>
      </c>
      <c r="DS29" s="304">
        <v>1</v>
      </c>
      <c r="DT29" s="301" t="s">
        <v>2</v>
      </c>
      <c r="DU29" s="305">
        <v>1</v>
      </c>
      <c r="DV29" s="306">
        <f t="shared" si="45"/>
        <v>3</v>
      </c>
      <c r="DW29" s="307">
        <f t="shared" si="46"/>
        <v>1</v>
      </c>
      <c r="DX29" s="304">
        <v>0</v>
      </c>
      <c r="DY29" s="301" t="s">
        <v>2</v>
      </c>
      <c r="DZ29" s="305">
        <v>1</v>
      </c>
      <c r="EA29" s="306">
        <f t="shared" si="47"/>
        <v>2</v>
      </c>
      <c r="EB29" s="307">
        <f t="shared" si="48"/>
        <v>0</v>
      </c>
      <c r="EC29" s="304">
        <v>1</v>
      </c>
      <c r="ED29" s="301" t="s">
        <v>2</v>
      </c>
      <c r="EE29" s="305">
        <v>2</v>
      </c>
      <c r="EF29" s="306">
        <f t="shared" si="49"/>
        <v>2</v>
      </c>
      <c r="EG29" s="307">
        <f t="shared" si="50"/>
        <v>1</v>
      </c>
      <c r="EH29" s="304">
        <v>1</v>
      </c>
      <c r="EI29" s="301" t="s">
        <v>2</v>
      </c>
      <c r="EJ29" s="305">
        <v>0</v>
      </c>
      <c r="EK29" s="306">
        <f t="shared" si="51"/>
        <v>1</v>
      </c>
      <c r="EL29" s="307">
        <f t="shared" si="52"/>
        <v>10</v>
      </c>
      <c r="EM29" s="304">
        <v>1</v>
      </c>
      <c r="EN29" s="301" t="s">
        <v>2</v>
      </c>
      <c r="EO29" s="305">
        <v>1</v>
      </c>
      <c r="EP29" s="306">
        <f t="shared" si="53"/>
        <v>3</v>
      </c>
      <c r="EQ29" s="307">
        <f t="shared" si="54"/>
        <v>1</v>
      </c>
      <c r="ER29" s="304">
        <v>1</v>
      </c>
      <c r="ES29" s="301" t="s">
        <v>2</v>
      </c>
      <c r="ET29" s="305">
        <v>2</v>
      </c>
      <c r="EU29" s="306">
        <f t="shared" si="55"/>
        <v>2</v>
      </c>
      <c r="EV29" s="307">
        <f t="shared" si="56"/>
        <v>1</v>
      </c>
      <c r="EW29" s="304">
        <v>1</v>
      </c>
      <c r="EX29" s="301" t="s">
        <v>2</v>
      </c>
      <c r="EY29" s="305">
        <v>3</v>
      </c>
      <c r="EZ29" s="306">
        <f t="shared" si="57"/>
        <v>2</v>
      </c>
      <c r="FA29" s="307">
        <f t="shared" si="58"/>
        <v>1</v>
      </c>
      <c r="FB29" s="304">
        <v>2</v>
      </c>
      <c r="FC29" s="301" t="s">
        <v>2</v>
      </c>
      <c r="FD29" s="305">
        <v>1</v>
      </c>
      <c r="FE29" s="306">
        <f t="shared" si="59"/>
        <v>1</v>
      </c>
      <c r="FF29" s="307">
        <f t="shared" si="60"/>
        <v>6</v>
      </c>
      <c r="FG29" s="304">
        <v>2</v>
      </c>
      <c r="FH29" s="301" t="s">
        <v>2</v>
      </c>
      <c r="FI29" s="305">
        <v>1</v>
      </c>
      <c r="FJ29" s="306">
        <f t="shared" si="61"/>
        <v>1</v>
      </c>
      <c r="FK29" s="307">
        <f t="shared" si="62"/>
        <v>6</v>
      </c>
      <c r="FL29" s="304">
        <v>1</v>
      </c>
      <c r="FM29" s="301" t="s">
        <v>2</v>
      </c>
      <c r="FN29" s="305">
        <v>2</v>
      </c>
      <c r="FO29" s="306">
        <f t="shared" si="63"/>
        <v>2</v>
      </c>
      <c r="FP29" s="307">
        <f t="shared" si="64"/>
        <v>1</v>
      </c>
      <c r="FQ29" s="304">
        <v>0</v>
      </c>
      <c r="FR29" s="301" t="s">
        <v>2</v>
      </c>
      <c r="FS29" s="305">
        <v>1</v>
      </c>
      <c r="FT29" s="306">
        <f t="shared" si="65"/>
        <v>2</v>
      </c>
      <c r="FU29" s="307">
        <f t="shared" si="66"/>
        <v>0</v>
      </c>
      <c r="FV29" s="304">
        <v>1</v>
      </c>
      <c r="FW29" s="301" t="s">
        <v>2</v>
      </c>
      <c r="FX29" s="305">
        <v>2</v>
      </c>
      <c r="FY29" s="306">
        <f t="shared" si="67"/>
        <v>2</v>
      </c>
      <c r="FZ29" s="307">
        <f t="shared" si="68"/>
        <v>1</v>
      </c>
      <c r="GA29" s="304">
        <v>1</v>
      </c>
      <c r="GB29" s="301" t="s">
        <v>2</v>
      </c>
      <c r="GC29" s="305">
        <v>2</v>
      </c>
      <c r="GD29" s="306">
        <f t="shared" si="69"/>
        <v>2</v>
      </c>
      <c r="GE29" s="307">
        <f t="shared" si="70"/>
        <v>1</v>
      </c>
      <c r="GF29" s="304">
        <v>2</v>
      </c>
      <c r="GG29" s="301" t="s">
        <v>2</v>
      </c>
      <c r="GH29" s="305">
        <v>1</v>
      </c>
      <c r="GI29" s="306">
        <f t="shared" si="71"/>
        <v>1</v>
      </c>
      <c r="GJ29" s="307">
        <f t="shared" si="72"/>
        <v>6</v>
      </c>
      <c r="GK29" s="304">
        <v>2</v>
      </c>
      <c r="GL29" s="301" t="s">
        <v>2</v>
      </c>
      <c r="GM29" s="305">
        <v>0</v>
      </c>
      <c r="GN29" s="306">
        <f t="shared" si="73"/>
        <v>1</v>
      </c>
      <c r="GO29" s="307">
        <f t="shared" si="74"/>
        <v>5</v>
      </c>
      <c r="GP29" s="304">
        <v>1</v>
      </c>
      <c r="GQ29" s="301" t="s">
        <v>2</v>
      </c>
      <c r="GR29" s="305">
        <v>1</v>
      </c>
      <c r="GS29" s="306">
        <f t="shared" si="75"/>
        <v>3</v>
      </c>
      <c r="GT29" s="307">
        <f t="shared" si="76"/>
        <v>1</v>
      </c>
      <c r="GU29" s="304">
        <v>2</v>
      </c>
      <c r="GV29" s="301" t="s">
        <v>2</v>
      </c>
      <c r="GW29" s="305">
        <v>1</v>
      </c>
      <c r="GX29" s="306">
        <f t="shared" si="77"/>
        <v>1</v>
      </c>
      <c r="GY29" s="307">
        <f t="shared" si="78"/>
        <v>6</v>
      </c>
      <c r="GZ29" s="304">
        <v>1</v>
      </c>
      <c r="HA29" s="301" t="s">
        <v>2</v>
      </c>
      <c r="HB29" s="305">
        <v>1</v>
      </c>
      <c r="HC29" s="306">
        <f t="shared" si="79"/>
        <v>3</v>
      </c>
      <c r="HD29" s="307">
        <f t="shared" si="80"/>
        <v>1</v>
      </c>
      <c r="HE29" s="304">
        <v>2</v>
      </c>
      <c r="HF29" s="301" t="s">
        <v>2</v>
      </c>
      <c r="HG29" s="305">
        <v>1</v>
      </c>
      <c r="HH29" s="306">
        <f t="shared" si="81"/>
        <v>1</v>
      </c>
      <c r="HI29" s="307">
        <f t="shared" si="82"/>
        <v>6</v>
      </c>
      <c r="HJ29" s="304">
        <v>1</v>
      </c>
      <c r="HK29" s="301" t="s">
        <v>2</v>
      </c>
      <c r="HL29" s="305">
        <v>1</v>
      </c>
      <c r="HM29" s="306">
        <f t="shared" si="83"/>
        <v>3</v>
      </c>
      <c r="HN29" s="307">
        <f t="shared" si="84"/>
        <v>1</v>
      </c>
      <c r="HO29" s="304">
        <v>1</v>
      </c>
      <c r="HP29" s="301" t="s">
        <v>2</v>
      </c>
      <c r="HQ29" s="305">
        <v>0</v>
      </c>
      <c r="HR29" s="306">
        <f t="shared" si="85"/>
        <v>1</v>
      </c>
      <c r="HS29" s="307">
        <f t="shared" si="86"/>
        <v>10</v>
      </c>
      <c r="HT29" s="304">
        <v>2</v>
      </c>
      <c r="HU29" s="301" t="s">
        <v>2</v>
      </c>
      <c r="HV29" s="305">
        <v>0</v>
      </c>
      <c r="HW29" s="306">
        <f t="shared" si="87"/>
        <v>1</v>
      </c>
      <c r="HX29" s="307">
        <f t="shared" si="88"/>
        <v>5</v>
      </c>
      <c r="HY29" s="304">
        <v>1</v>
      </c>
      <c r="HZ29" s="301" t="s">
        <v>2</v>
      </c>
      <c r="IA29" s="305">
        <v>0</v>
      </c>
      <c r="IB29" s="306">
        <f t="shared" si="89"/>
        <v>1</v>
      </c>
      <c r="IC29" s="307">
        <f t="shared" si="90"/>
        <v>10</v>
      </c>
      <c r="ID29" s="304">
        <v>1</v>
      </c>
      <c r="IE29" s="301" t="s">
        <v>2</v>
      </c>
      <c r="IF29" s="305">
        <v>2</v>
      </c>
      <c r="IG29" s="306">
        <f t="shared" si="91"/>
        <v>2</v>
      </c>
      <c r="IH29" s="307">
        <f t="shared" si="92"/>
        <v>1</v>
      </c>
      <c r="II29" s="304">
        <v>1</v>
      </c>
      <c r="IJ29" s="301" t="s">
        <v>2</v>
      </c>
      <c r="IK29" s="305">
        <v>2</v>
      </c>
      <c r="IL29" s="306">
        <f t="shared" si="93"/>
        <v>2</v>
      </c>
      <c r="IM29" s="307">
        <f t="shared" si="94"/>
        <v>1</v>
      </c>
      <c r="IN29" s="304">
        <v>1</v>
      </c>
      <c r="IO29" s="301" t="s">
        <v>2</v>
      </c>
      <c r="IP29" s="305">
        <v>1</v>
      </c>
      <c r="IQ29" s="306">
        <f t="shared" si="95"/>
        <v>3</v>
      </c>
      <c r="IR29" s="307">
        <f t="shared" si="96"/>
        <v>1</v>
      </c>
      <c r="IS29" s="304">
        <v>0</v>
      </c>
      <c r="IT29" s="301" t="s">
        <v>2</v>
      </c>
      <c r="IU29" s="305">
        <v>1</v>
      </c>
      <c r="IV29" s="306">
        <f t="shared" si="97"/>
        <v>2</v>
      </c>
      <c r="IW29" s="307">
        <f t="shared" si="98"/>
        <v>0</v>
      </c>
      <c r="IX29" s="304">
        <v>1</v>
      </c>
      <c r="IY29" s="301" t="s">
        <v>2</v>
      </c>
      <c r="IZ29" s="305">
        <v>1</v>
      </c>
      <c r="JA29" s="306">
        <f t="shared" si="99"/>
        <v>3</v>
      </c>
      <c r="JB29" s="307">
        <f t="shared" si="100"/>
        <v>1</v>
      </c>
      <c r="JC29" s="304">
        <v>2</v>
      </c>
      <c r="JD29" s="301" t="s">
        <v>2</v>
      </c>
      <c r="JE29" s="305">
        <v>2</v>
      </c>
      <c r="JF29" s="306">
        <f t="shared" si="101"/>
        <v>3</v>
      </c>
      <c r="JG29" s="307">
        <f t="shared" si="102"/>
        <v>0</v>
      </c>
      <c r="JH29" s="304">
        <v>1</v>
      </c>
      <c r="JI29" s="301" t="s">
        <v>2</v>
      </c>
      <c r="JJ29" s="305">
        <v>2</v>
      </c>
      <c r="JK29" s="306">
        <f t="shared" si="103"/>
        <v>2</v>
      </c>
      <c r="JL29" s="307">
        <f t="shared" si="104"/>
        <v>1</v>
      </c>
      <c r="JM29" s="304">
        <v>2</v>
      </c>
      <c r="JN29" s="301" t="s">
        <v>2</v>
      </c>
      <c r="JO29" s="305">
        <v>0</v>
      </c>
      <c r="JP29" s="306">
        <f t="shared" si="105"/>
        <v>1</v>
      </c>
      <c r="JQ29" s="307">
        <f t="shared" si="106"/>
        <v>5</v>
      </c>
      <c r="JR29" s="304">
        <v>0</v>
      </c>
      <c r="JS29" s="301" t="s">
        <v>2</v>
      </c>
      <c r="JT29" s="305">
        <v>1</v>
      </c>
      <c r="JU29" s="306">
        <f t="shared" si="107"/>
        <v>2</v>
      </c>
      <c r="JV29" s="307">
        <f t="shared" si="108"/>
        <v>0</v>
      </c>
      <c r="JW29" s="304">
        <v>1</v>
      </c>
      <c r="JX29" s="301" t="s">
        <v>2</v>
      </c>
      <c r="JY29" s="305">
        <v>1</v>
      </c>
      <c r="JZ29" s="306">
        <f t="shared" si="109"/>
        <v>3</v>
      </c>
      <c r="KA29" s="307">
        <f t="shared" si="110"/>
        <v>1</v>
      </c>
      <c r="KB29" s="304">
        <v>0</v>
      </c>
      <c r="KC29" s="301" t="s">
        <v>2</v>
      </c>
      <c r="KD29" s="305">
        <v>0</v>
      </c>
      <c r="KE29" s="306">
        <f t="shared" si="111"/>
        <v>3</v>
      </c>
      <c r="KF29" s="307">
        <f t="shared" si="112"/>
        <v>1</v>
      </c>
      <c r="KG29" s="304">
        <v>2</v>
      </c>
      <c r="KH29" s="301" t="s">
        <v>2</v>
      </c>
      <c r="KI29" s="305">
        <v>0</v>
      </c>
      <c r="KJ29" s="306">
        <f t="shared" si="113"/>
        <v>1</v>
      </c>
      <c r="KK29" s="307">
        <f t="shared" si="114"/>
        <v>5</v>
      </c>
      <c r="KL29" s="304">
        <v>2</v>
      </c>
      <c r="KM29" s="301" t="s">
        <v>2</v>
      </c>
      <c r="KN29" s="305">
        <v>1</v>
      </c>
      <c r="KO29" s="306">
        <f t="shared" si="115"/>
        <v>1</v>
      </c>
      <c r="KP29" s="307">
        <f t="shared" si="116"/>
        <v>6</v>
      </c>
      <c r="KQ29" s="304">
        <v>0</v>
      </c>
      <c r="KR29" s="301" t="s">
        <v>2</v>
      </c>
      <c r="KS29" s="305">
        <v>0</v>
      </c>
      <c r="KT29" s="306">
        <f t="shared" si="117"/>
        <v>3</v>
      </c>
      <c r="KU29" s="307">
        <f t="shared" si="118"/>
        <v>1</v>
      </c>
      <c r="KV29" s="304">
        <v>0</v>
      </c>
      <c r="KW29" s="301" t="s">
        <v>2</v>
      </c>
      <c r="KX29" s="305">
        <v>2</v>
      </c>
      <c r="KY29" s="306">
        <f t="shared" si="119"/>
        <v>2</v>
      </c>
      <c r="KZ29" s="307">
        <f t="shared" si="120"/>
        <v>0</v>
      </c>
      <c r="LA29" s="304">
        <v>2</v>
      </c>
      <c r="LB29" s="301" t="s">
        <v>2</v>
      </c>
      <c r="LC29" s="305">
        <v>2</v>
      </c>
      <c r="LD29" s="306">
        <f t="shared" si="121"/>
        <v>3</v>
      </c>
      <c r="LE29" s="307">
        <f t="shared" si="122"/>
        <v>0</v>
      </c>
      <c r="LF29" s="304">
        <v>1</v>
      </c>
      <c r="LG29" s="301" t="s">
        <v>2</v>
      </c>
      <c r="LH29" s="305">
        <v>1</v>
      </c>
      <c r="LI29" s="306">
        <f t="shared" si="123"/>
        <v>3</v>
      </c>
      <c r="LJ29" s="307">
        <f t="shared" si="124"/>
        <v>1</v>
      </c>
      <c r="LK29" s="304">
        <v>1</v>
      </c>
      <c r="LL29" s="301" t="s">
        <v>2</v>
      </c>
      <c r="LM29" s="305">
        <v>1</v>
      </c>
      <c r="LN29" s="306">
        <f t="shared" si="125"/>
        <v>3</v>
      </c>
      <c r="LO29" s="307">
        <f t="shared" si="126"/>
        <v>1</v>
      </c>
      <c r="LP29" s="304">
        <v>1</v>
      </c>
      <c r="LQ29" s="301" t="s">
        <v>2</v>
      </c>
      <c r="LR29" s="305">
        <v>0</v>
      </c>
      <c r="LS29" s="306">
        <f t="shared" si="127"/>
        <v>1</v>
      </c>
      <c r="LT29" s="307">
        <f t="shared" si="128"/>
        <v>10</v>
      </c>
      <c r="LU29" s="304">
        <v>1</v>
      </c>
      <c r="LV29" s="301" t="s">
        <v>2</v>
      </c>
      <c r="LW29" s="305">
        <v>1</v>
      </c>
      <c r="LX29" s="306">
        <f t="shared" si="129"/>
        <v>3</v>
      </c>
      <c r="LY29" s="307">
        <f t="shared" si="130"/>
        <v>1</v>
      </c>
      <c r="LZ29" s="304">
        <v>0</v>
      </c>
      <c r="MA29" s="301" t="s">
        <v>2</v>
      </c>
      <c r="MB29" s="305">
        <v>0</v>
      </c>
      <c r="MC29" s="306">
        <f t="shared" si="131"/>
        <v>3</v>
      </c>
      <c r="MD29" s="307">
        <f t="shared" si="132"/>
        <v>1</v>
      </c>
      <c r="ME29" s="304">
        <v>2</v>
      </c>
      <c r="MF29" s="301" t="s">
        <v>2</v>
      </c>
      <c r="MG29" s="305">
        <v>3</v>
      </c>
      <c r="MH29" s="306">
        <f t="shared" si="133"/>
        <v>2</v>
      </c>
      <c r="MI29" s="307">
        <f t="shared" si="134"/>
        <v>0</v>
      </c>
      <c r="MJ29" s="304">
        <v>0</v>
      </c>
      <c r="MK29" s="301" t="s">
        <v>2</v>
      </c>
      <c r="ML29" s="305">
        <v>3</v>
      </c>
      <c r="MM29" s="306">
        <f t="shared" si="135"/>
        <v>2</v>
      </c>
      <c r="MN29" s="307">
        <f t="shared" si="136"/>
        <v>0</v>
      </c>
      <c r="MO29" s="304">
        <v>1</v>
      </c>
      <c r="MP29" s="301" t="s">
        <v>2</v>
      </c>
      <c r="MQ29" s="305">
        <v>1</v>
      </c>
      <c r="MR29" s="306">
        <f t="shared" si="137"/>
        <v>3</v>
      </c>
      <c r="MS29" s="307">
        <f t="shared" si="138"/>
        <v>1</v>
      </c>
      <c r="MT29" s="304">
        <v>1</v>
      </c>
      <c r="MU29" s="301" t="s">
        <v>2</v>
      </c>
      <c r="MV29" s="305">
        <v>1</v>
      </c>
      <c r="MW29" s="306">
        <f t="shared" si="139"/>
        <v>3</v>
      </c>
      <c r="MX29" s="307">
        <f t="shared" si="140"/>
        <v>1</v>
      </c>
      <c r="MY29" s="304">
        <v>0</v>
      </c>
      <c r="MZ29" s="301" t="s">
        <v>2</v>
      </c>
      <c r="NA29" s="305">
        <v>1</v>
      </c>
      <c r="NB29" s="306">
        <f t="shared" si="141"/>
        <v>2</v>
      </c>
      <c r="NC29" s="307">
        <f t="shared" si="142"/>
        <v>0</v>
      </c>
      <c r="ND29" s="304">
        <v>1</v>
      </c>
      <c r="NE29" s="301" t="s">
        <v>2</v>
      </c>
      <c r="NF29" s="305">
        <v>0</v>
      </c>
      <c r="NG29" s="306">
        <f t="shared" si="143"/>
        <v>1</v>
      </c>
      <c r="NH29" s="307">
        <f t="shared" si="144"/>
        <v>10</v>
      </c>
      <c r="NI29" s="304">
        <v>2</v>
      </c>
      <c r="NJ29" s="301" t="s">
        <v>2</v>
      </c>
      <c r="NK29" s="305">
        <v>2</v>
      </c>
      <c r="NL29" s="306">
        <f t="shared" si="145"/>
        <v>3</v>
      </c>
      <c r="NM29" s="307">
        <f t="shared" si="146"/>
        <v>0</v>
      </c>
      <c r="NN29" s="304">
        <v>1</v>
      </c>
      <c r="NO29" s="301" t="s">
        <v>2</v>
      </c>
      <c r="NP29" s="305">
        <v>1</v>
      </c>
      <c r="NQ29" s="306">
        <f t="shared" si="147"/>
        <v>3</v>
      </c>
      <c r="NR29" s="307">
        <f t="shared" si="148"/>
        <v>1</v>
      </c>
      <c r="NS29" s="304">
        <v>2</v>
      </c>
      <c r="NT29" s="301" t="s">
        <v>2</v>
      </c>
      <c r="NU29" s="305">
        <v>1</v>
      </c>
      <c r="NV29" s="306">
        <f t="shared" si="149"/>
        <v>1</v>
      </c>
      <c r="NW29" s="307">
        <f t="shared" si="150"/>
        <v>6</v>
      </c>
      <c r="NX29" s="304">
        <v>0</v>
      </c>
      <c r="NY29" s="301" t="s">
        <v>2</v>
      </c>
      <c r="NZ29" s="305">
        <v>2</v>
      </c>
      <c r="OA29" s="306">
        <f t="shared" si="151"/>
        <v>2</v>
      </c>
      <c r="OB29" s="307">
        <f t="shared" si="152"/>
        <v>0</v>
      </c>
      <c r="OC29" s="304">
        <v>1</v>
      </c>
      <c r="OD29" s="301" t="s">
        <v>2</v>
      </c>
      <c r="OE29" s="305">
        <v>1</v>
      </c>
      <c r="OF29" s="306">
        <f t="shared" si="153"/>
        <v>3</v>
      </c>
      <c r="OG29" s="307">
        <f t="shared" si="154"/>
        <v>1</v>
      </c>
    </row>
    <row r="30" spans="1:397" ht="13.5" customHeight="1" x14ac:dyDescent="0.2">
      <c r="A30" s="71" t="s">
        <v>31</v>
      </c>
      <c r="B30" s="68">
        <v>21</v>
      </c>
      <c r="C30" s="69" t="s">
        <v>104</v>
      </c>
      <c r="D30" s="70" t="s">
        <v>127</v>
      </c>
      <c r="E30" s="87" t="s">
        <v>144</v>
      </c>
      <c r="F30" s="68" t="s">
        <v>2</v>
      </c>
      <c r="G30" s="88" t="s">
        <v>142</v>
      </c>
      <c r="H30" s="40"/>
      <c r="I30" s="82">
        <v>0</v>
      </c>
      <c r="J30" s="81" t="s">
        <v>2</v>
      </c>
      <c r="K30" s="83">
        <v>0</v>
      </c>
      <c r="L30" s="41">
        <f t="shared" si="0"/>
        <v>3</v>
      </c>
      <c r="M30" s="304">
        <v>2</v>
      </c>
      <c r="N30" s="301" t="s">
        <v>2</v>
      </c>
      <c r="O30" s="305">
        <v>0</v>
      </c>
      <c r="P30" s="306">
        <f t="shared" si="1"/>
        <v>1</v>
      </c>
      <c r="Q30" s="307">
        <f t="shared" si="2"/>
        <v>1</v>
      </c>
      <c r="R30" s="304">
        <v>1</v>
      </c>
      <c r="S30" s="301" t="s">
        <v>2</v>
      </c>
      <c r="T30" s="305">
        <v>1</v>
      </c>
      <c r="U30" s="306">
        <f t="shared" si="3"/>
        <v>3</v>
      </c>
      <c r="V30" s="307">
        <f t="shared" si="4"/>
        <v>6</v>
      </c>
      <c r="W30" s="304">
        <v>2</v>
      </c>
      <c r="X30" s="301" t="s">
        <v>2</v>
      </c>
      <c r="Y30" s="305">
        <v>1</v>
      </c>
      <c r="Z30" s="306">
        <f t="shared" si="5"/>
        <v>1</v>
      </c>
      <c r="AA30" s="307">
        <f t="shared" si="6"/>
        <v>0</v>
      </c>
      <c r="AB30" s="304">
        <v>1</v>
      </c>
      <c r="AC30" s="301" t="s">
        <v>2</v>
      </c>
      <c r="AD30" s="305">
        <v>0</v>
      </c>
      <c r="AE30" s="306">
        <f t="shared" si="7"/>
        <v>1</v>
      </c>
      <c r="AF30" s="307">
        <f t="shared" si="8"/>
        <v>1</v>
      </c>
      <c r="AG30" s="304">
        <v>3</v>
      </c>
      <c r="AH30" s="301" t="s">
        <v>2</v>
      </c>
      <c r="AI30" s="305">
        <v>1</v>
      </c>
      <c r="AJ30" s="306">
        <f t="shared" si="9"/>
        <v>1</v>
      </c>
      <c r="AK30" s="307">
        <f t="shared" si="10"/>
        <v>0</v>
      </c>
      <c r="AL30" s="304">
        <v>2</v>
      </c>
      <c r="AM30" s="301" t="s">
        <v>2</v>
      </c>
      <c r="AN30" s="305">
        <v>0</v>
      </c>
      <c r="AO30" s="306">
        <f t="shared" si="11"/>
        <v>1</v>
      </c>
      <c r="AP30" s="307">
        <f t="shared" si="12"/>
        <v>1</v>
      </c>
      <c r="AQ30" s="304">
        <v>0</v>
      </c>
      <c r="AR30" s="301" t="s">
        <v>2</v>
      </c>
      <c r="AS30" s="305">
        <v>1</v>
      </c>
      <c r="AT30" s="306">
        <f t="shared" si="13"/>
        <v>2</v>
      </c>
      <c r="AU30" s="307">
        <f t="shared" si="14"/>
        <v>1</v>
      </c>
      <c r="AV30" s="304">
        <v>2</v>
      </c>
      <c r="AW30" s="301" t="s">
        <v>2</v>
      </c>
      <c r="AX30" s="305">
        <v>0</v>
      </c>
      <c r="AY30" s="306">
        <f t="shared" si="15"/>
        <v>1</v>
      </c>
      <c r="AZ30" s="307">
        <f t="shared" si="16"/>
        <v>1</v>
      </c>
      <c r="BA30" s="304">
        <v>4</v>
      </c>
      <c r="BB30" s="301" t="s">
        <v>2</v>
      </c>
      <c r="BC30" s="305">
        <v>0</v>
      </c>
      <c r="BD30" s="306">
        <f t="shared" si="17"/>
        <v>1</v>
      </c>
      <c r="BE30" s="307">
        <f t="shared" si="18"/>
        <v>1</v>
      </c>
      <c r="BF30" s="304">
        <v>1</v>
      </c>
      <c r="BG30" s="301" t="s">
        <v>2</v>
      </c>
      <c r="BH30" s="305">
        <v>0</v>
      </c>
      <c r="BI30" s="306">
        <f t="shared" si="19"/>
        <v>1</v>
      </c>
      <c r="BJ30" s="307">
        <f t="shared" si="20"/>
        <v>1</v>
      </c>
      <c r="BK30" s="304">
        <v>3</v>
      </c>
      <c r="BL30" s="301" t="s">
        <v>2</v>
      </c>
      <c r="BM30" s="305">
        <v>1</v>
      </c>
      <c r="BN30" s="306">
        <f t="shared" si="21"/>
        <v>1</v>
      </c>
      <c r="BO30" s="307">
        <f t="shared" si="22"/>
        <v>0</v>
      </c>
      <c r="BP30" s="304">
        <v>2</v>
      </c>
      <c r="BQ30" s="301" t="s">
        <v>2</v>
      </c>
      <c r="BR30" s="305">
        <v>0</v>
      </c>
      <c r="BS30" s="306">
        <f t="shared" si="23"/>
        <v>1</v>
      </c>
      <c r="BT30" s="307">
        <f t="shared" si="24"/>
        <v>1</v>
      </c>
      <c r="BU30" s="304">
        <v>2</v>
      </c>
      <c r="BV30" s="301" t="s">
        <v>2</v>
      </c>
      <c r="BW30" s="305">
        <v>1</v>
      </c>
      <c r="BX30" s="306">
        <f t="shared" si="25"/>
        <v>1</v>
      </c>
      <c r="BY30" s="307">
        <f t="shared" si="26"/>
        <v>0</v>
      </c>
      <c r="BZ30" s="304">
        <v>1</v>
      </c>
      <c r="CA30" s="301" t="s">
        <v>2</v>
      </c>
      <c r="CB30" s="305">
        <v>2</v>
      </c>
      <c r="CC30" s="306">
        <f t="shared" si="27"/>
        <v>2</v>
      </c>
      <c r="CD30" s="307">
        <f t="shared" si="28"/>
        <v>0</v>
      </c>
      <c r="CE30" s="304">
        <v>3</v>
      </c>
      <c r="CF30" s="301" t="s">
        <v>2</v>
      </c>
      <c r="CG30" s="305">
        <v>0</v>
      </c>
      <c r="CH30" s="306">
        <f t="shared" si="29"/>
        <v>1</v>
      </c>
      <c r="CI30" s="307">
        <f t="shared" si="30"/>
        <v>1</v>
      </c>
      <c r="CJ30" s="304">
        <v>2</v>
      </c>
      <c r="CK30" s="301" t="s">
        <v>2</v>
      </c>
      <c r="CL30" s="305">
        <v>1</v>
      </c>
      <c r="CM30" s="306">
        <f t="shared" si="31"/>
        <v>1</v>
      </c>
      <c r="CN30" s="307">
        <f t="shared" si="32"/>
        <v>0</v>
      </c>
      <c r="CO30" s="304">
        <v>2</v>
      </c>
      <c r="CP30" s="301" t="s">
        <v>2</v>
      </c>
      <c r="CQ30" s="305">
        <v>0</v>
      </c>
      <c r="CR30" s="306">
        <f t="shared" si="33"/>
        <v>1</v>
      </c>
      <c r="CS30" s="307">
        <f t="shared" si="34"/>
        <v>1</v>
      </c>
      <c r="CT30" s="304">
        <v>3</v>
      </c>
      <c r="CU30" s="301" t="s">
        <v>2</v>
      </c>
      <c r="CV30" s="305">
        <v>1</v>
      </c>
      <c r="CW30" s="306">
        <f t="shared" si="35"/>
        <v>1</v>
      </c>
      <c r="CX30" s="307">
        <f t="shared" si="36"/>
        <v>0</v>
      </c>
      <c r="CY30" s="304">
        <v>2</v>
      </c>
      <c r="CZ30" s="301" t="s">
        <v>2</v>
      </c>
      <c r="DA30" s="305">
        <v>0</v>
      </c>
      <c r="DB30" s="306">
        <f t="shared" si="37"/>
        <v>1</v>
      </c>
      <c r="DC30" s="307">
        <f t="shared" si="38"/>
        <v>1</v>
      </c>
      <c r="DD30" s="304">
        <v>3</v>
      </c>
      <c r="DE30" s="301" t="s">
        <v>2</v>
      </c>
      <c r="DF30" s="305">
        <v>1</v>
      </c>
      <c r="DG30" s="306">
        <f t="shared" si="39"/>
        <v>1</v>
      </c>
      <c r="DH30" s="307">
        <f t="shared" si="40"/>
        <v>0</v>
      </c>
      <c r="DI30" s="304">
        <v>3</v>
      </c>
      <c r="DJ30" s="301" t="s">
        <v>2</v>
      </c>
      <c r="DK30" s="305">
        <v>0</v>
      </c>
      <c r="DL30" s="306">
        <f t="shared" si="41"/>
        <v>1</v>
      </c>
      <c r="DM30" s="307">
        <f t="shared" si="42"/>
        <v>1</v>
      </c>
      <c r="DN30" s="304">
        <v>1</v>
      </c>
      <c r="DO30" s="301" t="s">
        <v>2</v>
      </c>
      <c r="DP30" s="305">
        <v>0</v>
      </c>
      <c r="DQ30" s="306">
        <f t="shared" si="43"/>
        <v>1</v>
      </c>
      <c r="DR30" s="307">
        <f t="shared" si="44"/>
        <v>1</v>
      </c>
      <c r="DS30" s="304">
        <v>3</v>
      </c>
      <c r="DT30" s="301" t="s">
        <v>2</v>
      </c>
      <c r="DU30" s="305">
        <v>1</v>
      </c>
      <c r="DV30" s="306">
        <f t="shared" si="45"/>
        <v>1</v>
      </c>
      <c r="DW30" s="307">
        <f t="shared" si="46"/>
        <v>0</v>
      </c>
      <c r="DX30" s="304">
        <v>2</v>
      </c>
      <c r="DY30" s="301" t="s">
        <v>2</v>
      </c>
      <c r="DZ30" s="305">
        <v>0</v>
      </c>
      <c r="EA30" s="306">
        <f t="shared" si="47"/>
        <v>1</v>
      </c>
      <c r="EB30" s="307">
        <f t="shared" si="48"/>
        <v>1</v>
      </c>
      <c r="EC30" s="304">
        <v>1</v>
      </c>
      <c r="ED30" s="301" t="s">
        <v>2</v>
      </c>
      <c r="EE30" s="305">
        <v>1</v>
      </c>
      <c r="EF30" s="306">
        <f t="shared" si="49"/>
        <v>3</v>
      </c>
      <c r="EG30" s="307">
        <f t="shared" si="50"/>
        <v>6</v>
      </c>
      <c r="EH30" s="304">
        <v>0</v>
      </c>
      <c r="EI30" s="301" t="s">
        <v>2</v>
      </c>
      <c r="EJ30" s="305">
        <v>0</v>
      </c>
      <c r="EK30" s="306">
        <f t="shared" si="51"/>
        <v>3</v>
      </c>
      <c r="EL30" s="307">
        <f t="shared" si="52"/>
        <v>10</v>
      </c>
      <c r="EM30" s="304">
        <v>1</v>
      </c>
      <c r="EN30" s="301" t="s">
        <v>2</v>
      </c>
      <c r="EO30" s="305">
        <v>0</v>
      </c>
      <c r="EP30" s="306">
        <f t="shared" si="53"/>
        <v>1</v>
      </c>
      <c r="EQ30" s="307">
        <f t="shared" si="54"/>
        <v>1</v>
      </c>
      <c r="ER30" s="304">
        <v>3</v>
      </c>
      <c r="ES30" s="301" t="s">
        <v>2</v>
      </c>
      <c r="ET30" s="305">
        <v>0</v>
      </c>
      <c r="EU30" s="306">
        <f t="shared" si="55"/>
        <v>1</v>
      </c>
      <c r="EV30" s="307">
        <f t="shared" si="56"/>
        <v>1</v>
      </c>
      <c r="EW30" s="304">
        <v>2</v>
      </c>
      <c r="EX30" s="301" t="s">
        <v>2</v>
      </c>
      <c r="EY30" s="305">
        <v>1</v>
      </c>
      <c r="EZ30" s="306">
        <f t="shared" si="57"/>
        <v>1</v>
      </c>
      <c r="FA30" s="307">
        <f t="shared" si="58"/>
        <v>0</v>
      </c>
      <c r="FB30" s="304">
        <v>1</v>
      </c>
      <c r="FC30" s="301" t="s">
        <v>2</v>
      </c>
      <c r="FD30" s="305">
        <v>0</v>
      </c>
      <c r="FE30" s="306">
        <f t="shared" si="59"/>
        <v>1</v>
      </c>
      <c r="FF30" s="307">
        <f t="shared" si="60"/>
        <v>1</v>
      </c>
      <c r="FG30" s="304">
        <v>1</v>
      </c>
      <c r="FH30" s="301" t="s">
        <v>2</v>
      </c>
      <c r="FI30" s="305">
        <v>1</v>
      </c>
      <c r="FJ30" s="306">
        <f t="shared" si="61"/>
        <v>3</v>
      </c>
      <c r="FK30" s="307">
        <f t="shared" si="62"/>
        <v>6</v>
      </c>
      <c r="FL30" s="304">
        <v>2</v>
      </c>
      <c r="FM30" s="301" t="s">
        <v>2</v>
      </c>
      <c r="FN30" s="305">
        <v>0</v>
      </c>
      <c r="FO30" s="306">
        <f t="shared" si="63"/>
        <v>1</v>
      </c>
      <c r="FP30" s="307">
        <f t="shared" si="64"/>
        <v>1</v>
      </c>
      <c r="FQ30" s="304">
        <v>2</v>
      </c>
      <c r="FR30" s="301" t="s">
        <v>2</v>
      </c>
      <c r="FS30" s="305">
        <v>0</v>
      </c>
      <c r="FT30" s="306">
        <f t="shared" si="65"/>
        <v>1</v>
      </c>
      <c r="FU30" s="307">
        <f t="shared" si="66"/>
        <v>1</v>
      </c>
      <c r="FV30" s="304">
        <v>2</v>
      </c>
      <c r="FW30" s="301" t="s">
        <v>2</v>
      </c>
      <c r="FX30" s="305">
        <v>0</v>
      </c>
      <c r="FY30" s="306">
        <f t="shared" si="67"/>
        <v>1</v>
      </c>
      <c r="FZ30" s="307">
        <f t="shared" si="68"/>
        <v>1</v>
      </c>
      <c r="GA30" s="304">
        <v>1</v>
      </c>
      <c r="GB30" s="301" t="s">
        <v>2</v>
      </c>
      <c r="GC30" s="305">
        <v>1</v>
      </c>
      <c r="GD30" s="306">
        <f t="shared" si="69"/>
        <v>3</v>
      </c>
      <c r="GE30" s="307">
        <f t="shared" si="70"/>
        <v>6</v>
      </c>
      <c r="GF30" s="304">
        <v>0</v>
      </c>
      <c r="GG30" s="301" t="s">
        <v>2</v>
      </c>
      <c r="GH30" s="305">
        <v>1</v>
      </c>
      <c r="GI30" s="306">
        <f t="shared" si="71"/>
        <v>2</v>
      </c>
      <c r="GJ30" s="307">
        <f t="shared" si="72"/>
        <v>1</v>
      </c>
      <c r="GK30" s="304">
        <v>1</v>
      </c>
      <c r="GL30" s="301" t="s">
        <v>2</v>
      </c>
      <c r="GM30" s="305">
        <v>1</v>
      </c>
      <c r="GN30" s="306">
        <f t="shared" si="73"/>
        <v>3</v>
      </c>
      <c r="GO30" s="307">
        <f t="shared" si="74"/>
        <v>6</v>
      </c>
      <c r="GP30" s="304">
        <v>2</v>
      </c>
      <c r="GQ30" s="301" t="s">
        <v>2</v>
      </c>
      <c r="GR30" s="305">
        <v>0</v>
      </c>
      <c r="GS30" s="306">
        <f t="shared" si="75"/>
        <v>1</v>
      </c>
      <c r="GT30" s="307">
        <f t="shared" si="76"/>
        <v>1</v>
      </c>
      <c r="GU30" s="304">
        <v>2</v>
      </c>
      <c r="GV30" s="301" t="s">
        <v>2</v>
      </c>
      <c r="GW30" s="305">
        <v>1</v>
      </c>
      <c r="GX30" s="306">
        <f t="shared" si="77"/>
        <v>1</v>
      </c>
      <c r="GY30" s="307">
        <f t="shared" si="78"/>
        <v>0</v>
      </c>
      <c r="GZ30" s="304">
        <v>2</v>
      </c>
      <c r="HA30" s="301" t="s">
        <v>2</v>
      </c>
      <c r="HB30" s="305">
        <v>1</v>
      </c>
      <c r="HC30" s="306">
        <f t="shared" si="79"/>
        <v>1</v>
      </c>
      <c r="HD30" s="307">
        <f t="shared" si="80"/>
        <v>0</v>
      </c>
      <c r="HE30" s="304">
        <v>2</v>
      </c>
      <c r="HF30" s="301" t="s">
        <v>2</v>
      </c>
      <c r="HG30" s="305">
        <v>0</v>
      </c>
      <c r="HH30" s="306">
        <f t="shared" si="81"/>
        <v>1</v>
      </c>
      <c r="HI30" s="307">
        <f t="shared" si="82"/>
        <v>1</v>
      </c>
      <c r="HJ30" s="304">
        <v>2</v>
      </c>
      <c r="HK30" s="301" t="s">
        <v>2</v>
      </c>
      <c r="HL30" s="305">
        <v>0</v>
      </c>
      <c r="HM30" s="306">
        <f t="shared" si="83"/>
        <v>1</v>
      </c>
      <c r="HN30" s="307">
        <f t="shared" si="84"/>
        <v>1</v>
      </c>
      <c r="HO30" s="304">
        <v>1</v>
      </c>
      <c r="HP30" s="301" t="s">
        <v>2</v>
      </c>
      <c r="HQ30" s="305">
        <v>0</v>
      </c>
      <c r="HR30" s="306">
        <f t="shared" si="85"/>
        <v>1</v>
      </c>
      <c r="HS30" s="307">
        <f t="shared" si="86"/>
        <v>1</v>
      </c>
      <c r="HT30" s="304">
        <v>2</v>
      </c>
      <c r="HU30" s="301" t="s">
        <v>2</v>
      </c>
      <c r="HV30" s="305">
        <v>0</v>
      </c>
      <c r="HW30" s="306">
        <f t="shared" si="87"/>
        <v>1</v>
      </c>
      <c r="HX30" s="307">
        <f t="shared" si="88"/>
        <v>1</v>
      </c>
      <c r="HY30" s="304">
        <v>2</v>
      </c>
      <c r="HZ30" s="301" t="s">
        <v>2</v>
      </c>
      <c r="IA30" s="305">
        <v>0</v>
      </c>
      <c r="IB30" s="306">
        <f t="shared" si="89"/>
        <v>1</v>
      </c>
      <c r="IC30" s="307">
        <f t="shared" si="90"/>
        <v>1</v>
      </c>
      <c r="ID30" s="304">
        <v>3</v>
      </c>
      <c r="IE30" s="301" t="s">
        <v>2</v>
      </c>
      <c r="IF30" s="305">
        <v>0</v>
      </c>
      <c r="IG30" s="306">
        <f t="shared" si="91"/>
        <v>1</v>
      </c>
      <c r="IH30" s="307">
        <f t="shared" si="92"/>
        <v>1</v>
      </c>
      <c r="II30" s="304">
        <v>3</v>
      </c>
      <c r="IJ30" s="301" t="s">
        <v>2</v>
      </c>
      <c r="IK30" s="305">
        <v>0</v>
      </c>
      <c r="IL30" s="306">
        <f t="shared" si="93"/>
        <v>1</v>
      </c>
      <c r="IM30" s="307">
        <f t="shared" si="94"/>
        <v>1</v>
      </c>
      <c r="IN30" s="304">
        <v>3</v>
      </c>
      <c r="IO30" s="301" t="s">
        <v>2</v>
      </c>
      <c r="IP30" s="305">
        <v>0</v>
      </c>
      <c r="IQ30" s="306">
        <f t="shared" si="95"/>
        <v>1</v>
      </c>
      <c r="IR30" s="307">
        <f t="shared" si="96"/>
        <v>1</v>
      </c>
      <c r="IS30" s="304">
        <v>3</v>
      </c>
      <c r="IT30" s="301" t="s">
        <v>2</v>
      </c>
      <c r="IU30" s="305">
        <v>1</v>
      </c>
      <c r="IV30" s="306">
        <f t="shared" si="97"/>
        <v>1</v>
      </c>
      <c r="IW30" s="307">
        <f t="shared" si="98"/>
        <v>0</v>
      </c>
      <c r="IX30" s="304">
        <v>1</v>
      </c>
      <c r="IY30" s="301" t="s">
        <v>2</v>
      </c>
      <c r="IZ30" s="305">
        <v>1</v>
      </c>
      <c r="JA30" s="306">
        <f t="shared" si="99"/>
        <v>3</v>
      </c>
      <c r="JB30" s="307">
        <f t="shared" si="100"/>
        <v>6</v>
      </c>
      <c r="JC30" s="304">
        <v>3</v>
      </c>
      <c r="JD30" s="301" t="s">
        <v>2</v>
      </c>
      <c r="JE30" s="305">
        <v>1</v>
      </c>
      <c r="JF30" s="306">
        <f t="shared" si="101"/>
        <v>1</v>
      </c>
      <c r="JG30" s="307">
        <f t="shared" si="102"/>
        <v>0</v>
      </c>
      <c r="JH30" s="304">
        <v>2</v>
      </c>
      <c r="JI30" s="301" t="s">
        <v>2</v>
      </c>
      <c r="JJ30" s="305">
        <v>0</v>
      </c>
      <c r="JK30" s="306">
        <f t="shared" si="103"/>
        <v>1</v>
      </c>
      <c r="JL30" s="307">
        <f t="shared" si="104"/>
        <v>1</v>
      </c>
      <c r="JM30" s="304">
        <v>2</v>
      </c>
      <c r="JN30" s="301" t="s">
        <v>2</v>
      </c>
      <c r="JO30" s="305">
        <v>0</v>
      </c>
      <c r="JP30" s="306">
        <f t="shared" si="105"/>
        <v>1</v>
      </c>
      <c r="JQ30" s="307">
        <f t="shared" si="106"/>
        <v>1</v>
      </c>
      <c r="JR30" s="304">
        <v>2</v>
      </c>
      <c r="JS30" s="301" t="s">
        <v>2</v>
      </c>
      <c r="JT30" s="305">
        <v>0</v>
      </c>
      <c r="JU30" s="306">
        <f t="shared" si="107"/>
        <v>1</v>
      </c>
      <c r="JV30" s="307">
        <f t="shared" si="108"/>
        <v>1</v>
      </c>
      <c r="JW30" s="304">
        <v>2</v>
      </c>
      <c r="JX30" s="301" t="s">
        <v>2</v>
      </c>
      <c r="JY30" s="305">
        <v>0</v>
      </c>
      <c r="JZ30" s="306">
        <f t="shared" si="109"/>
        <v>1</v>
      </c>
      <c r="KA30" s="307">
        <f t="shared" si="110"/>
        <v>1</v>
      </c>
      <c r="KB30" s="304">
        <v>0</v>
      </c>
      <c r="KC30" s="301" t="s">
        <v>2</v>
      </c>
      <c r="KD30" s="305">
        <v>1</v>
      </c>
      <c r="KE30" s="306">
        <f t="shared" si="111"/>
        <v>2</v>
      </c>
      <c r="KF30" s="307">
        <f t="shared" si="112"/>
        <v>1</v>
      </c>
      <c r="KG30" s="304">
        <v>2</v>
      </c>
      <c r="KH30" s="301" t="s">
        <v>2</v>
      </c>
      <c r="KI30" s="305">
        <v>1</v>
      </c>
      <c r="KJ30" s="306">
        <f t="shared" si="113"/>
        <v>1</v>
      </c>
      <c r="KK30" s="307">
        <f t="shared" si="114"/>
        <v>0</v>
      </c>
      <c r="KL30" s="304">
        <v>1</v>
      </c>
      <c r="KM30" s="301" t="s">
        <v>2</v>
      </c>
      <c r="KN30" s="305">
        <v>1</v>
      </c>
      <c r="KO30" s="306">
        <f t="shared" si="115"/>
        <v>3</v>
      </c>
      <c r="KP30" s="307">
        <f t="shared" si="116"/>
        <v>6</v>
      </c>
      <c r="KQ30" s="304">
        <v>3</v>
      </c>
      <c r="KR30" s="301" t="s">
        <v>2</v>
      </c>
      <c r="KS30" s="305">
        <v>1</v>
      </c>
      <c r="KT30" s="306">
        <f t="shared" si="117"/>
        <v>1</v>
      </c>
      <c r="KU30" s="307">
        <f t="shared" si="118"/>
        <v>0</v>
      </c>
      <c r="KV30" s="304">
        <v>1</v>
      </c>
      <c r="KW30" s="301" t="s">
        <v>2</v>
      </c>
      <c r="KX30" s="305">
        <v>0</v>
      </c>
      <c r="KY30" s="306">
        <f t="shared" si="119"/>
        <v>1</v>
      </c>
      <c r="KZ30" s="307">
        <f t="shared" si="120"/>
        <v>1</v>
      </c>
      <c r="LA30" s="304">
        <v>3</v>
      </c>
      <c r="LB30" s="301" t="s">
        <v>2</v>
      </c>
      <c r="LC30" s="305">
        <v>1</v>
      </c>
      <c r="LD30" s="306">
        <f t="shared" si="121"/>
        <v>1</v>
      </c>
      <c r="LE30" s="307">
        <f t="shared" si="122"/>
        <v>0</v>
      </c>
      <c r="LF30" s="304">
        <v>2</v>
      </c>
      <c r="LG30" s="301" t="s">
        <v>2</v>
      </c>
      <c r="LH30" s="305">
        <v>0</v>
      </c>
      <c r="LI30" s="306">
        <f t="shared" si="123"/>
        <v>1</v>
      </c>
      <c r="LJ30" s="307">
        <f t="shared" si="124"/>
        <v>1</v>
      </c>
      <c r="LK30" s="304">
        <v>2</v>
      </c>
      <c r="LL30" s="301" t="s">
        <v>2</v>
      </c>
      <c r="LM30" s="305">
        <v>1</v>
      </c>
      <c r="LN30" s="306">
        <f t="shared" si="125"/>
        <v>1</v>
      </c>
      <c r="LO30" s="307">
        <f t="shared" si="126"/>
        <v>0</v>
      </c>
      <c r="LP30" s="304">
        <v>1</v>
      </c>
      <c r="LQ30" s="301" t="s">
        <v>2</v>
      </c>
      <c r="LR30" s="305">
        <v>2</v>
      </c>
      <c r="LS30" s="306">
        <f t="shared" si="127"/>
        <v>2</v>
      </c>
      <c r="LT30" s="307">
        <f t="shared" si="128"/>
        <v>0</v>
      </c>
      <c r="LU30" s="304">
        <v>2</v>
      </c>
      <c r="LV30" s="301" t="s">
        <v>2</v>
      </c>
      <c r="LW30" s="305">
        <v>0</v>
      </c>
      <c r="LX30" s="306">
        <f t="shared" si="129"/>
        <v>1</v>
      </c>
      <c r="LY30" s="307">
        <f t="shared" si="130"/>
        <v>1</v>
      </c>
      <c r="LZ30" s="304">
        <v>4</v>
      </c>
      <c r="MA30" s="301" t="s">
        <v>2</v>
      </c>
      <c r="MB30" s="305">
        <v>0</v>
      </c>
      <c r="MC30" s="306">
        <f t="shared" si="131"/>
        <v>1</v>
      </c>
      <c r="MD30" s="307">
        <f t="shared" si="132"/>
        <v>1</v>
      </c>
      <c r="ME30" s="304">
        <v>2</v>
      </c>
      <c r="MF30" s="301" t="s">
        <v>2</v>
      </c>
      <c r="MG30" s="305">
        <v>0</v>
      </c>
      <c r="MH30" s="306">
        <f t="shared" si="133"/>
        <v>1</v>
      </c>
      <c r="MI30" s="307">
        <f t="shared" si="134"/>
        <v>1</v>
      </c>
      <c r="MJ30" s="304">
        <v>2</v>
      </c>
      <c r="MK30" s="301" t="s">
        <v>2</v>
      </c>
      <c r="ML30" s="305">
        <v>1</v>
      </c>
      <c r="MM30" s="306">
        <f t="shared" si="135"/>
        <v>1</v>
      </c>
      <c r="MN30" s="307">
        <f t="shared" si="136"/>
        <v>0</v>
      </c>
      <c r="MO30" s="304">
        <v>3</v>
      </c>
      <c r="MP30" s="301" t="s">
        <v>2</v>
      </c>
      <c r="MQ30" s="305">
        <v>0</v>
      </c>
      <c r="MR30" s="306">
        <f t="shared" si="137"/>
        <v>1</v>
      </c>
      <c r="MS30" s="307">
        <f t="shared" si="138"/>
        <v>1</v>
      </c>
      <c r="MT30" s="304">
        <v>0</v>
      </c>
      <c r="MU30" s="301" t="s">
        <v>2</v>
      </c>
      <c r="MV30" s="305">
        <v>1</v>
      </c>
      <c r="MW30" s="306">
        <f t="shared" si="139"/>
        <v>2</v>
      </c>
      <c r="MX30" s="307">
        <f t="shared" si="140"/>
        <v>1</v>
      </c>
      <c r="MY30" s="304">
        <v>2</v>
      </c>
      <c r="MZ30" s="301" t="s">
        <v>2</v>
      </c>
      <c r="NA30" s="305">
        <v>0</v>
      </c>
      <c r="NB30" s="306">
        <f t="shared" si="141"/>
        <v>1</v>
      </c>
      <c r="NC30" s="307">
        <f t="shared" si="142"/>
        <v>1</v>
      </c>
      <c r="ND30" s="304">
        <v>0</v>
      </c>
      <c r="NE30" s="301" t="s">
        <v>2</v>
      </c>
      <c r="NF30" s="305">
        <v>1</v>
      </c>
      <c r="NG30" s="306">
        <f t="shared" si="143"/>
        <v>2</v>
      </c>
      <c r="NH30" s="307">
        <f t="shared" si="144"/>
        <v>1</v>
      </c>
      <c r="NI30" s="304">
        <v>3</v>
      </c>
      <c r="NJ30" s="301" t="s">
        <v>2</v>
      </c>
      <c r="NK30" s="305">
        <v>1</v>
      </c>
      <c r="NL30" s="306">
        <f t="shared" si="145"/>
        <v>1</v>
      </c>
      <c r="NM30" s="307">
        <f t="shared" si="146"/>
        <v>0</v>
      </c>
      <c r="NN30" s="304">
        <v>2</v>
      </c>
      <c r="NO30" s="301" t="s">
        <v>2</v>
      </c>
      <c r="NP30" s="305">
        <v>0</v>
      </c>
      <c r="NQ30" s="306">
        <f t="shared" si="147"/>
        <v>1</v>
      </c>
      <c r="NR30" s="307">
        <f t="shared" si="148"/>
        <v>1</v>
      </c>
      <c r="NS30" s="304">
        <v>2</v>
      </c>
      <c r="NT30" s="301" t="s">
        <v>2</v>
      </c>
      <c r="NU30" s="305">
        <v>1</v>
      </c>
      <c r="NV30" s="306">
        <f t="shared" si="149"/>
        <v>1</v>
      </c>
      <c r="NW30" s="307">
        <f t="shared" si="150"/>
        <v>0</v>
      </c>
      <c r="NX30" s="304">
        <v>3</v>
      </c>
      <c r="NY30" s="301" t="s">
        <v>2</v>
      </c>
      <c r="NZ30" s="305">
        <v>0</v>
      </c>
      <c r="OA30" s="306">
        <f t="shared" si="151"/>
        <v>1</v>
      </c>
      <c r="OB30" s="307">
        <f t="shared" si="152"/>
        <v>1</v>
      </c>
      <c r="OC30" s="304">
        <v>2</v>
      </c>
      <c r="OD30" s="301" t="s">
        <v>2</v>
      </c>
      <c r="OE30" s="305">
        <v>0</v>
      </c>
      <c r="OF30" s="306">
        <f t="shared" si="153"/>
        <v>1</v>
      </c>
      <c r="OG30" s="307">
        <f t="shared" si="154"/>
        <v>1</v>
      </c>
    </row>
    <row r="31" spans="1:397" ht="13.5" customHeight="1" x14ac:dyDescent="0.2">
      <c r="A31" s="71" t="s">
        <v>30</v>
      </c>
      <c r="B31" s="68">
        <v>20</v>
      </c>
      <c r="C31" s="69" t="s">
        <v>104</v>
      </c>
      <c r="D31" s="70" t="s">
        <v>128</v>
      </c>
      <c r="E31" s="87" t="s">
        <v>4</v>
      </c>
      <c r="F31" s="68" t="s">
        <v>2</v>
      </c>
      <c r="G31" s="88" t="s">
        <v>143</v>
      </c>
      <c r="H31" s="40"/>
      <c r="I31" s="82">
        <v>2</v>
      </c>
      <c r="J31" s="81" t="s">
        <v>2</v>
      </c>
      <c r="K31" s="83">
        <v>1</v>
      </c>
      <c r="L31" s="41">
        <f t="shared" si="0"/>
        <v>1</v>
      </c>
      <c r="M31" s="304">
        <v>2</v>
      </c>
      <c r="N31" s="301" t="s">
        <v>2</v>
      </c>
      <c r="O31" s="305">
        <v>0</v>
      </c>
      <c r="P31" s="306">
        <f t="shared" si="1"/>
        <v>1</v>
      </c>
      <c r="Q31" s="307">
        <f t="shared" si="2"/>
        <v>5</v>
      </c>
      <c r="R31" s="304">
        <v>2</v>
      </c>
      <c r="S31" s="301" t="s">
        <v>2</v>
      </c>
      <c r="T31" s="305">
        <v>1</v>
      </c>
      <c r="U31" s="306">
        <f t="shared" si="3"/>
        <v>1</v>
      </c>
      <c r="V31" s="307">
        <f t="shared" si="4"/>
        <v>10</v>
      </c>
      <c r="W31" s="304">
        <v>2</v>
      </c>
      <c r="X31" s="301" t="s">
        <v>2</v>
      </c>
      <c r="Y31" s="305">
        <v>0</v>
      </c>
      <c r="Z31" s="306">
        <f t="shared" si="5"/>
        <v>1</v>
      </c>
      <c r="AA31" s="307">
        <f t="shared" si="6"/>
        <v>5</v>
      </c>
      <c r="AB31" s="304">
        <v>1</v>
      </c>
      <c r="AC31" s="301" t="s">
        <v>2</v>
      </c>
      <c r="AD31" s="305">
        <v>1</v>
      </c>
      <c r="AE31" s="306">
        <f t="shared" si="7"/>
        <v>3</v>
      </c>
      <c r="AF31" s="307">
        <f t="shared" si="8"/>
        <v>1</v>
      </c>
      <c r="AG31" s="304">
        <v>2</v>
      </c>
      <c r="AH31" s="301" t="s">
        <v>2</v>
      </c>
      <c r="AI31" s="305">
        <v>1</v>
      </c>
      <c r="AJ31" s="306">
        <f t="shared" si="9"/>
        <v>1</v>
      </c>
      <c r="AK31" s="307">
        <f t="shared" si="10"/>
        <v>10</v>
      </c>
      <c r="AL31" s="304">
        <v>2</v>
      </c>
      <c r="AM31" s="301" t="s">
        <v>2</v>
      </c>
      <c r="AN31" s="305">
        <v>0</v>
      </c>
      <c r="AO31" s="306">
        <f t="shared" si="11"/>
        <v>1</v>
      </c>
      <c r="AP31" s="307">
        <f t="shared" si="12"/>
        <v>5</v>
      </c>
      <c r="AQ31" s="304">
        <v>1</v>
      </c>
      <c r="AR31" s="301" t="s">
        <v>2</v>
      </c>
      <c r="AS31" s="305">
        <v>0</v>
      </c>
      <c r="AT31" s="306">
        <f t="shared" si="13"/>
        <v>1</v>
      </c>
      <c r="AU31" s="307">
        <f t="shared" si="14"/>
        <v>6</v>
      </c>
      <c r="AV31" s="304">
        <v>1</v>
      </c>
      <c r="AW31" s="301" t="s">
        <v>2</v>
      </c>
      <c r="AX31" s="305">
        <v>0</v>
      </c>
      <c r="AY31" s="306">
        <f t="shared" si="15"/>
        <v>1</v>
      </c>
      <c r="AZ31" s="307">
        <f t="shared" si="16"/>
        <v>6</v>
      </c>
      <c r="BA31" s="304">
        <v>3</v>
      </c>
      <c r="BB31" s="301" t="s">
        <v>2</v>
      </c>
      <c r="BC31" s="305">
        <v>1</v>
      </c>
      <c r="BD31" s="306">
        <f t="shared" si="17"/>
        <v>1</v>
      </c>
      <c r="BE31" s="307">
        <f t="shared" si="18"/>
        <v>5</v>
      </c>
      <c r="BF31" s="304">
        <v>2</v>
      </c>
      <c r="BG31" s="301" t="s">
        <v>2</v>
      </c>
      <c r="BH31" s="305">
        <v>0</v>
      </c>
      <c r="BI31" s="306">
        <f t="shared" si="19"/>
        <v>1</v>
      </c>
      <c r="BJ31" s="307">
        <f t="shared" si="20"/>
        <v>5</v>
      </c>
      <c r="BK31" s="304">
        <v>2</v>
      </c>
      <c r="BL31" s="301" t="s">
        <v>2</v>
      </c>
      <c r="BM31" s="305">
        <v>1</v>
      </c>
      <c r="BN31" s="306">
        <f t="shared" si="21"/>
        <v>1</v>
      </c>
      <c r="BO31" s="307">
        <f t="shared" si="22"/>
        <v>10</v>
      </c>
      <c r="BP31" s="304">
        <v>2</v>
      </c>
      <c r="BQ31" s="301" t="s">
        <v>2</v>
      </c>
      <c r="BR31" s="305">
        <v>1</v>
      </c>
      <c r="BS31" s="306">
        <f t="shared" si="23"/>
        <v>1</v>
      </c>
      <c r="BT31" s="307">
        <f t="shared" si="24"/>
        <v>10</v>
      </c>
      <c r="BU31" s="304">
        <v>3</v>
      </c>
      <c r="BV31" s="301" t="s">
        <v>2</v>
      </c>
      <c r="BW31" s="305">
        <v>0</v>
      </c>
      <c r="BX31" s="306">
        <f t="shared" si="25"/>
        <v>1</v>
      </c>
      <c r="BY31" s="307">
        <f t="shared" si="26"/>
        <v>4</v>
      </c>
      <c r="BZ31" s="304">
        <v>3</v>
      </c>
      <c r="CA31" s="301" t="s">
        <v>2</v>
      </c>
      <c r="CB31" s="305">
        <v>0</v>
      </c>
      <c r="CC31" s="306">
        <f t="shared" si="27"/>
        <v>1</v>
      </c>
      <c r="CD31" s="307">
        <f t="shared" si="28"/>
        <v>4</v>
      </c>
      <c r="CE31" s="304">
        <v>2</v>
      </c>
      <c r="CF31" s="301" t="s">
        <v>2</v>
      </c>
      <c r="CG31" s="305">
        <v>1</v>
      </c>
      <c r="CH31" s="306">
        <f t="shared" si="29"/>
        <v>1</v>
      </c>
      <c r="CI31" s="307">
        <f t="shared" si="30"/>
        <v>10</v>
      </c>
      <c r="CJ31" s="304">
        <v>3</v>
      </c>
      <c r="CK31" s="301" t="s">
        <v>2</v>
      </c>
      <c r="CL31" s="305">
        <v>1</v>
      </c>
      <c r="CM31" s="306">
        <f t="shared" si="31"/>
        <v>1</v>
      </c>
      <c r="CN31" s="307">
        <f t="shared" si="32"/>
        <v>5</v>
      </c>
      <c r="CO31" s="304">
        <v>2</v>
      </c>
      <c r="CP31" s="301" t="s">
        <v>2</v>
      </c>
      <c r="CQ31" s="305">
        <v>0</v>
      </c>
      <c r="CR31" s="306">
        <f t="shared" si="33"/>
        <v>1</v>
      </c>
      <c r="CS31" s="307">
        <f t="shared" si="34"/>
        <v>5</v>
      </c>
      <c r="CT31" s="304">
        <v>3</v>
      </c>
      <c r="CU31" s="301" t="s">
        <v>2</v>
      </c>
      <c r="CV31" s="305">
        <v>0</v>
      </c>
      <c r="CW31" s="306">
        <f t="shared" si="35"/>
        <v>1</v>
      </c>
      <c r="CX31" s="307">
        <f t="shared" si="36"/>
        <v>4</v>
      </c>
      <c r="CY31" s="304">
        <v>1</v>
      </c>
      <c r="CZ31" s="301" t="s">
        <v>2</v>
      </c>
      <c r="DA31" s="305">
        <v>1</v>
      </c>
      <c r="DB31" s="306">
        <f t="shared" si="37"/>
        <v>3</v>
      </c>
      <c r="DC31" s="307">
        <f t="shared" si="38"/>
        <v>1</v>
      </c>
      <c r="DD31" s="304">
        <v>2</v>
      </c>
      <c r="DE31" s="301" t="s">
        <v>2</v>
      </c>
      <c r="DF31" s="305">
        <v>0</v>
      </c>
      <c r="DG31" s="306">
        <f t="shared" si="39"/>
        <v>1</v>
      </c>
      <c r="DH31" s="307">
        <f t="shared" si="40"/>
        <v>5</v>
      </c>
      <c r="DI31" s="304">
        <v>3</v>
      </c>
      <c r="DJ31" s="301" t="s">
        <v>2</v>
      </c>
      <c r="DK31" s="305">
        <v>1</v>
      </c>
      <c r="DL31" s="306">
        <f t="shared" si="41"/>
        <v>1</v>
      </c>
      <c r="DM31" s="307">
        <f t="shared" si="42"/>
        <v>5</v>
      </c>
      <c r="DN31" s="304">
        <v>2</v>
      </c>
      <c r="DO31" s="301" t="s">
        <v>2</v>
      </c>
      <c r="DP31" s="305">
        <v>0</v>
      </c>
      <c r="DQ31" s="306">
        <f t="shared" si="43"/>
        <v>1</v>
      </c>
      <c r="DR31" s="307">
        <f t="shared" si="44"/>
        <v>5</v>
      </c>
      <c r="DS31" s="304">
        <v>2</v>
      </c>
      <c r="DT31" s="301" t="s">
        <v>2</v>
      </c>
      <c r="DU31" s="305">
        <v>0</v>
      </c>
      <c r="DV31" s="306">
        <f t="shared" si="45"/>
        <v>1</v>
      </c>
      <c r="DW31" s="307">
        <f t="shared" si="46"/>
        <v>5</v>
      </c>
      <c r="DX31" s="304">
        <v>1</v>
      </c>
      <c r="DY31" s="301" t="s">
        <v>2</v>
      </c>
      <c r="DZ31" s="305">
        <v>1</v>
      </c>
      <c r="EA31" s="306">
        <f t="shared" si="47"/>
        <v>3</v>
      </c>
      <c r="EB31" s="307">
        <f t="shared" si="48"/>
        <v>1</v>
      </c>
      <c r="EC31" s="304">
        <v>2</v>
      </c>
      <c r="ED31" s="301" t="s">
        <v>2</v>
      </c>
      <c r="EE31" s="305">
        <v>0</v>
      </c>
      <c r="EF31" s="306">
        <f t="shared" si="49"/>
        <v>1</v>
      </c>
      <c r="EG31" s="307">
        <f t="shared" si="50"/>
        <v>5</v>
      </c>
      <c r="EH31" s="304">
        <v>2</v>
      </c>
      <c r="EI31" s="301" t="s">
        <v>2</v>
      </c>
      <c r="EJ31" s="305">
        <v>0</v>
      </c>
      <c r="EK31" s="306">
        <f t="shared" si="51"/>
        <v>1</v>
      </c>
      <c r="EL31" s="307">
        <f t="shared" si="52"/>
        <v>5</v>
      </c>
      <c r="EM31" s="304">
        <v>2</v>
      </c>
      <c r="EN31" s="301" t="s">
        <v>2</v>
      </c>
      <c r="EO31" s="305">
        <v>1</v>
      </c>
      <c r="EP31" s="306">
        <f t="shared" si="53"/>
        <v>1</v>
      </c>
      <c r="EQ31" s="307">
        <f t="shared" si="54"/>
        <v>10</v>
      </c>
      <c r="ER31" s="304">
        <v>2</v>
      </c>
      <c r="ES31" s="301" t="s">
        <v>2</v>
      </c>
      <c r="ET31" s="305">
        <v>0</v>
      </c>
      <c r="EU31" s="306">
        <f t="shared" si="55"/>
        <v>1</v>
      </c>
      <c r="EV31" s="307">
        <f t="shared" si="56"/>
        <v>5</v>
      </c>
      <c r="EW31" s="304">
        <v>4</v>
      </c>
      <c r="EX31" s="301" t="s">
        <v>2</v>
      </c>
      <c r="EY31" s="305">
        <v>0</v>
      </c>
      <c r="EZ31" s="306">
        <f t="shared" si="57"/>
        <v>1</v>
      </c>
      <c r="FA31" s="307">
        <f t="shared" si="58"/>
        <v>4</v>
      </c>
      <c r="FB31" s="304">
        <v>2</v>
      </c>
      <c r="FC31" s="301" t="s">
        <v>2</v>
      </c>
      <c r="FD31" s="305">
        <v>1</v>
      </c>
      <c r="FE31" s="306">
        <f t="shared" si="59"/>
        <v>1</v>
      </c>
      <c r="FF31" s="307">
        <f t="shared" si="60"/>
        <v>10</v>
      </c>
      <c r="FG31" s="304">
        <v>2</v>
      </c>
      <c r="FH31" s="301" t="s">
        <v>2</v>
      </c>
      <c r="FI31" s="305">
        <v>1</v>
      </c>
      <c r="FJ31" s="306">
        <f t="shared" si="61"/>
        <v>1</v>
      </c>
      <c r="FK31" s="307">
        <f t="shared" si="62"/>
        <v>10</v>
      </c>
      <c r="FL31" s="304">
        <v>2</v>
      </c>
      <c r="FM31" s="301" t="s">
        <v>2</v>
      </c>
      <c r="FN31" s="305">
        <v>1</v>
      </c>
      <c r="FO31" s="306">
        <f t="shared" si="63"/>
        <v>1</v>
      </c>
      <c r="FP31" s="307">
        <f t="shared" si="64"/>
        <v>10</v>
      </c>
      <c r="FQ31" s="304">
        <v>2</v>
      </c>
      <c r="FR31" s="301" t="s">
        <v>2</v>
      </c>
      <c r="FS31" s="305">
        <v>1</v>
      </c>
      <c r="FT31" s="306">
        <f t="shared" si="65"/>
        <v>1</v>
      </c>
      <c r="FU31" s="307">
        <f t="shared" si="66"/>
        <v>10</v>
      </c>
      <c r="FV31" s="304">
        <v>2</v>
      </c>
      <c r="FW31" s="301" t="s">
        <v>2</v>
      </c>
      <c r="FX31" s="305">
        <v>1</v>
      </c>
      <c r="FY31" s="306">
        <f t="shared" si="67"/>
        <v>1</v>
      </c>
      <c r="FZ31" s="307">
        <f t="shared" si="68"/>
        <v>10</v>
      </c>
      <c r="GA31" s="304">
        <v>3</v>
      </c>
      <c r="GB31" s="301" t="s">
        <v>2</v>
      </c>
      <c r="GC31" s="305">
        <v>1</v>
      </c>
      <c r="GD31" s="306">
        <f t="shared" si="69"/>
        <v>1</v>
      </c>
      <c r="GE31" s="307">
        <f t="shared" si="70"/>
        <v>5</v>
      </c>
      <c r="GF31" s="304">
        <v>1</v>
      </c>
      <c r="GG31" s="301" t="s">
        <v>2</v>
      </c>
      <c r="GH31" s="305">
        <v>0</v>
      </c>
      <c r="GI31" s="306">
        <f t="shared" si="71"/>
        <v>1</v>
      </c>
      <c r="GJ31" s="307">
        <f t="shared" si="72"/>
        <v>6</v>
      </c>
      <c r="GK31" s="304">
        <v>1</v>
      </c>
      <c r="GL31" s="301" t="s">
        <v>2</v>
      </c>
      <c r="GM31" s="305">
        <v>1</v>
      </c>
      <c r="GN31" s="306">
        <f t="shared" si="73"/>
        <v>3</v>
      </c>
      <c r="GO31" s="307">
        <f t="shared" si="74"/>
        <v>1</v>
      </c>
      <c r="GP31" s="304">
        <v>2</v>
      </c>
      <c r="GQ31" s="301" t="s">
        <v>2</v>
      </c>
      <c r="GR31" s="305">
        <v>1</v>
      </c>
      <c r="GS31" s="306">
        <f t="shared" si="75"/>
        <v>1</v>
      </c>
      <c r="GT31" s="307">
        <f t="shared" si="76"/>
        <v>10</v>
      </c>
      <c r="GU31" s="304">
        <v>2</v>
      </c>
      <c r="GV31" s="301" t="s">
        <v>2</v>
      </c>
      <c r="GW31" s="305">
        <v>1</v>
      </c>
      <c r="GX31" s="306">
        <f t="shared" si="77"/>
        <v>1</v>
      </c>
      <c r="GY31" s="307">
        <f t="shared" si="78"/>
        <v>10</v>
      </c>
      <c r="GZ31" s="304">
        <v>1</v>
      </c>
      <c r="HA31" s="301" t="s">
        <v>2</v>
      </c>
      <c r="HB31" s="305">
        <v>1</v>
      </c>
      <c r="HC31" s="306">
        <f t="shared" si="79"/>
        <v>3</v>
      </c>
      <c r="HD31" s="307">
        <f t="shared" si="80"/>
        <v>1</v>
      </c>
      <c r="HE31" s="304">
        <v>1</v>
      </c>
      <c r="HF31" s="301" t="s">
        <v>2</v>
      </c>
      <c r="HG31" s="305">
        <v>0</v>
      </c>
      <c r="HH31" s="306">
        <f t="shared" si="81"/>
        <v>1</v>
      </c>
      <c r="HI31" s="307">
        <f t="shared" si="82"/>
        <v>6</v>
      </c>
      <c r="HJ31" s="304">
        <v>2</v>
      </c>
      <c r="HK31" s="301" t="s">
        <v>2</v>
      </c>
      <c r="HL31" s="305">
        <v>0</v>
      </c>
      <c r="HM31" s="306">
        <f t="shared" si="83"/>
        <v>1</v>
      </c>
      <c r="HN31" s="307">
        <f t="shared" si="84"/>
        <v>5</v>
      </c>
      <c r="HO31" s="304">
        <v>3</v>
      </c>
      <c r="HP31" s="301" t="s">
        <v>2</v>
      </c>
      <c r="HQ31" s="305">
        <v>0</v>
      </c>
      <c r="HR31" s="306">
        <f t="shared" si="85"/>
        <v>1</v>
      </c>
      <c r="HS31" s="307">
        <f t="shared" si="86"/>
        <v>4</v>
      </c>
      <c r="HT31" s="304">
        <v>1</v>
      </c>
      <c r="HU31" s="301" t="s">
        <v>2</v>
      </c>
      <c r="HV31" s="305">
        <v>2</v>
      </c>
      <c r="HW31" s="306">
        <f t="shared" si="87"/>
        <v>2</v>
      </c>
      <c r="HX31" s="307">
        <f t="shared" si="88"/>
        <v>0</v>
      </c>
      <c r="HY31" s="304">
        <v>3</v>
      </c>
      <c r="HZ31" s="301" t="s">
        <v>2</v>
      </c>
      <c r="IA31" s="305">
        <v>0</v>
      </c>
      <c r="IB31" s="306">
        <f t="shared" si="89"/>
        <v>1</v>
      </c>
      <c r="IC31" s="307">
        <f t="shared" si="90"/>
        <v>4</v>
      </c>
      <c r="ID31" s="304">
        <v>2</v>
      </c>
      <c r="IE31" s="301" t="s">
        <v>2</v>
      </c>
      <c r="IF31" s="305">
        <v>1</v>
      </c>
      <c r="IG31" s="306">
        <f t="shared" si="91"/>
        <v>1</v>
      </c>
      <c r="IH31" s="307">
        <f t="shared" si="92"/>
        <v>10</v>
      </c>
      <c r="II31" s="304">
        <v>1</v>
      </c>
      <c r="IJ31" s="301" t="s">
        <v>2</v>
      </c>
      <c r="IK31" s="305">
        <v>1</v>
      </c>
      <c r="IL31" s="306">
        <f t="shared" si="93"/>
        <v>3</v>
      </c>
      <c r="IM31" s="307">
        <f t="shared" si="94"/>
        <v>1</v>
      </c>
      <c r="IN31" s="304">
        <v>2</v>
      </c>
      <c r="IO31" s="301" t="s">
        <v>2</v>
      </c>
      <c r="IP31" s="305">
        <v>1</v>
      </c>
      <c r="IQ31" s="306">
        <f t="shared" si="95"/>
        <v>1</v>
      </c>
      <c r="IR31" s="307">
        <f t="shared" si="96"/>
        <v>10</v>
      </c>
      <c r="IS31" s="304">
        <v>3</v>
      </c>
      <c r="IT31" s="301" t="s">
        <v>2</v>
      </c>
      <c r="IU31" s="305">
        <v>0</v>
      </c>
      <c r="IV31" s="306">
        <f t="shared" si="97"/>
        <v>1</v>
      </c>
      <c r="IW31" s="307">
        <f t="shared" si="98"/>
        <v>4</v>
      </c>
      <c r="IX31" s="304">
        <v>2</v>
      </c>
      <c r="IY31" s="301" t="s">
        <v>2</v>
      </c>
      <c r="IZ31" s="305">
        <v>1</v>
      </c>
      <c r="JA31" s="306">
        <f t="shared" si="99"/>
        <v>1</v>
      </c>
      <c r="JB31" s="307">
        <f t="shared" si="100"/>
        <v>10</v>
      </c>
      <c r="JC31" s="304">
        <v>2</v>
      </c>
      <c r="JD31" s="301" t="s">
        <v>2</v>
      </c>
      <c r="JE31" s="305">
        <v>1</v>
      </c>
      <c r="JF31" s="306">
        <f t="shared" si="101"/>
        <v>1</v>
      </c>
      <c r="JG31" s="307">
        <f t="shared" si="102"/>
        <v>10</v>
      </c>
      <c r="JH31" s="304">
        <v>2</v>
      </c>
      <c r="JI31" s="301" t="s">
        <v>2</v>
      </c>
      <c r="JJ31" s="305">
        <v>1</v>
      </c>
      <c r="JK31" s="306">
        <f t="shared" si="103"/>
        <v>1</v>
      </c>
      <c r="JL31" s="307">
        <f t="shared" si="104"/>
        <v>10</v>
      </c>
      <c r="JM31" s="304">
        <v>1</v>
      </c>
      <c r="JN31" s="301" t="s">
        <v>2</v>
      </c>
      <c r="JO31" s="305">
        <v>2</v>
      </c>
      <c r="JP31" s="306">
        <f t="shared" si="105"/>
        <v>2</v>
      </c>
      <c r="JQ31" s="307">
        <f t="shared" si="106"/>
        <v>0</v>
      </c>
      <c r="JR31" s="304">
        <v>2</v>
      </c>
      <c r="JS31" s="301" t="s">
        <v>2</v>
      </c>
      <c r="JT31" s="305">
        <v>0</v>
      </c>
      <c r="JU31" s="306">
        <f t="shared" si="107"/>
        <v>1</v>
      </c>
      <c r="JV31" s="307">
        <f t="shared" si="108"/>
        <v>5</v>
      </c>
      <c r="JW31" s="304">
        <v>2</v>
      </c>
      <c r="JX31" s="301" t="s">
        <v>2</v>
      </c>
      <c r="JY31" s="305">
        <v>0</v>
      </c>
      <c r="JZ31" s="306">
        <f t="shared" si="109"/>
        <v>1</v>
      </c>
      <c r="KA31" s="307">
        <f t="shared" si="110"/>
        <v>5</v>
      </c>
      <c r="KB31" s="304">
        <v>1</v>
      </c>
      <c r="KC31" s="301" t="s">
        <v>2</v>
      </c>
      <c r="KD31" s="305">
        <v>1</v>
      </c>
      <c r="KE31" s="306">
        <f t="shared" si="111"/>
        <v>3</v>
      </c>
      <c r="KF31" s="307">
        <f t="shared" si="112"/>
        <v>1</v>
      </c>
      <c r="KG31" s="304">
        <v>2</v>
      </c>
      <c r="KH31" s="301" t="s">
        <v>2</v>
      </c>
      <c r="KI31" s="305">
        <v>1</v>
      </c>
      <c r="KJ31" s="306">
        <f t="shared" si="113"/>
        <v>1</v>
      </c>
      <c r="KK31" s="307">
        <f t="shared" si="114"/>
        <v>10</v>
      </c>
      <c r="KL31" s="304">
        <v>3</v>
      </c>
      <c r="KM31" s="301" t="s">
        <v>2</v>
      </c>
      <c r="KN31" s="305">
        <v>1</v>
      </c>
      <c r="KO31" s="306">
        <f t="shared" si="115"/>
        <v>1</v>
      </c>
      <c r="KP31" s="307">
        <f t="shared" si="116"/>
        <v>5</v>
      </c>
      <c r="KQ31" s="304">
        <v>2</v>
      </c>
      <c r="KR31" s="301" t="s">
        <v>2</v>
      </c>
      <c r="KS31" s="305">
        <v>1</v>
      </c>
      <c r="KT31" s="306">
        <f t="shared" si="117"/>
        <v>1</v>
      </c>
      <c r="KU31" s="307">
        <f t="shared" si="118"/>
        <v>10</v>
      </c>
      <c r="KV31" s="304">
        <v>2</v>
      </c>
      <c r="KW31" s="301" t="s">
        <v>2</v>
      </c>
      <c r="KX31" s="305">
        <v>0</v>
      </c>
      <c r="KY31" s="306">
        <f t="shared" si="119"/>
        <v>1</v>
      </c>
      <c r="KZ31" s="307">
        <f t="shared" si="120"/>
        <v>5</v>
      </c>
      <c r="LA31" s="304">
        <v>3</v>
      </c>
      <c r="LB31" s="301" t="s">
        <v>2</v>
      </c>
      <c r="LC31" s="305">
        <v>2</v>
      </c>
      <c r="LD31" s="306">
        <f t="shared" si="121"/>
        <v>1</v>
      </c>
      <c r="LE31" s="307">
        <f t="shared" si="122"/>
        <v>6</v>
      </c>
      <c r="LF31" s="304">
        <v>2</v>
      </c>
      <c r="LG31" s="301" t="s">
        <v>2</v>
      </c>
      <c r="LH31" s="305">
        <v>1</v>
      </c>
      <c r="LI31" s="306">
        <f t="shared" si="123"/>
        <v>1</v>
      </c>
      <c r="LJ31" s="307">
        <f t="shared" si="124"/>
        <v>10</v>
      </c>
      <c r="LK31" s="304">
        <v>2</v>
      </c>
      <c r="LL31" s="301" t="s">
        <v>2</v>
      </c>
      <c r="LM31" s="305">
        <v>0</v>
      </c>
      <c r="LN31" s="306">
        <f t="shared" si="125"/>
        <v>1</v>
      </c>
      <c r="LO31" s="307">
        <f t="shared" si="126"/>
        <v>5</v>
      </c>
      <c r="LP31" s="304">
        <v>1</v>
      </c>
      <c r="LQ31" s="301" t="s">
        <v>2</v>
      </c>
      <c r="LR31" s="305">
        <v>2</v>
      </c>
      <c r="LS31" s="306">
        <f t="shared" si="127"/>
        <v>2</v>
      </c>
      <c r="LT31" s="307">
        <f t="shared" si="128"/>
        <v>0</v>
      </c>
      <c r="LU31" s="304">
        <v>2</v>
      </c>
      <c r="LV31" s="301" t="s">
        <v>2</v>
      </c>
      <c r="LW31" s="305">
        <v>1</v>
      </c>
      <c r="LX31" s="306">
        <f t="shared" si="129"/>
        <v>1</v>
      </c>
      <c r="LY31" s="307">
        <f t="shared" si="130"/>
        <v>10</v>
      </c>
      <c r="LZ31" s="304">
        <v>2</v>
      </c>
      <c r="MA31" s="301" t="s">
        <v>2</v>
      </c>
      <c r="MB31" s="305">
        <v>2</v>
      </c>
      <c r="MC31" s="306">
        <f t="shared" si="131"/>
        <v>3</v>
      </c>
      <c r="MD31" s="307">
        <f t="shared" si="132"/>
        <v>1</v>
      </c>
      <c r="ME31" s="304">
        <v>6</v>
      </c>
      <c r="MF31" s="301" t="s">
        <v>2</v>
      </c>
      <c r="MG31" s="305">
        <v>0</v>
      </c>
      <c r="MH31" s="306">
        <f t="shared" si="133"/>
        <v>1</v>
      </c>
      <c r="MI31" s="307">
        <f t="shared" si="134"/>
        <v>4</v>
      </c>
      <c r="MJ31" s="304">
        <v>3</v>
      </c>
      <c r="MK31" s="301" t="s">
        <v>2</v>
      </c>
      <c r="ML31" s="305">
        <v>0</v>
      </c>
      <c r="MM31" s="306">
        <f t="shared" si="135"/>
        <v>1</v>
      </c>
      <c r="MN31" s="307">
        <f t="shared" si="136"/>
        <v>4</v>
      </c>
      <c r="MO31" s="304">
        <v>2</v>
      </c>
      <c r="MP31" s="301" t="s">
        <v>2</v>
      </c>
      <c r="MQ31" s="305">
        <v>0</v>
      </c>
      <c r="MR31" s="306">
        <f t="shared" si="137"/>
        <v>1</v>
      </c>
      <c r="MS31" s="307">
        <f t="shared" si="138"/>
        <v>5</v>
      </c>
      <c r="MT31" s="304">
        <v>2</v>
      </c>
      <c r="MU31" s="301" t="s">
        <v>2</v>
      </c>
      <c r="MV31" s="305">
        <v>0</v>
      </c>
      <c r="MW31" s="306">
        <f t="shared" si="139"/>
        <v>1</v>
      </c>
      <c r="MX31" s="307">
        <f t="shared" si="140"/>
        <v>5</v>
      </c>
      <c r="MY31" s="304">
        <v>4</v>
      </c>
      <c r="MZ31" s="301" t="s">
        <v>2</v>
      </c>
      <c r="NA31" s="305">
        <v>0</v>
      </c>
      <c r="NB31" s="306">
        <f t="shared" si="141"/>
        <v>1</v>
      </c>
      <c r="NC31" s="307">
        <f t="shared" si="142"/>
        <v>4</v>
      </c>
      <c r="ND31" s="304">
        <v>2</v>
      </c>
      <c r="NE31" s="301" t="s">
        <v>2</v>
      </c>
      <c r="NF31" s="305">
        <v>1</v>
      </c>
      <c r="NG31" s="306">
        <f t="shared" si="143"/>
        <v>1</v>
      </c>
      <c r="NH31" s="307">
        <f t="shared" si="144"/>
        <v>10</v>
      </c>
      <c r="NI31" s="304">
        <v>4</v>
      </c>
      <c r="NJ31" s="301" t="s">
        <v>2</v>
      </c>
      <c r="NK31" s="305">
        <v>0</v>
      </c>
      <c r="NL31" s="306">
        <f t="shared" si="145"/>
        <v>1</v>
      </c>
      <c r="NM31" s="307">
        <f t="shared" si="146"/>
        <v>4</v>
      </c>
      <c r="NN31" s="304">
        <v>2</v>
      </c>
      <c r="NO31" s="301" t="s">
        <v>2</v>
      </c>
      <c r="NP31" s="305">
        <v>1</v>
      </c>
      <c r="NQ31" s="306">
        <f t="shared" si="147"/>
        <v>1</v>
      </c>
      <c r="NR31" s="307">
        <f t="shared" si="148"/>
        <v>10</v>
      </c>
      <c r="NS31" s="304">
        <v>2</v>
      </c>
      <c r="NT31" s="301" t="s">
        <v>2</v>
      </c>
      <c r="NU31" s="305">
        <v>1</v>
      </c>
      <c r="NV31" s="306">
        <f t="shared" si="149"/>
        <v>1</v>
      </c>
      <c r="NW31" s="307">
        <f t="shared" si="150"/>
        <v>10</v>
      </c>
      <c r="NX31" s="304">
        <v>3</v>
      </c>
      <c r="NY31" s="301" t="s">
        <v>2</v>
      </c>
      <c r="NZ31" s="305">
        <v>1</v>
      </c>
      <c r="OA31" s="306">
        <f t="shared" si="151"/>
        <v>1</v>
      </c>
      <c r="OB31" s="307">
        <f t="shared" si="152"/>
        <v>5</v>
      </c>
      <c r="OC31" s="304">
        <v>2</v>
      </c>
      <c r="OD31" s="301" t="s">
        <v>2</v>
      </c>
      <c r="OE31" s="305">
        <v>1</v>
      </c>
      <c r="OF31" s="306">
        <f t="shared" si="153"/>
        <v>1</v>
      </c>
      <c r="OG31" s="307">
        <f t="shared" si="154"/>
        <v>10</v>
      </c>
    </row>
    <row r="32" spans="1:397" ht="13.5" customHeight="1" x14ac:dyDescent="0.2">
      <c r="A32" s="71" t="s">
        <v>28</v>
      </c>
      <c r="B32" s="68">
        <v>25</v>
      </c>
      <c r="C32" s="69" t="s">
        <v>104</v>
      </c>
      <c r="D32" s="72" t="s">
        <v>128</v>
      </c>
      <c r="E32" s="87" t="s">
        <v>144</v>
      </c>
      <c r="F32" s="68" t="s">
        <v>2</v>
      </c>
      <c r="G32" s="88" t="s">
        <v>4</v>
      </c>
      <c r="H32" s="40"/>
      <c r="I32" s="82">
        <v>2</v>
      </c>
      <c r="J32" s="81" t="s">
        <v>2</v>
      </c>
      <c r="K32" s="83">
        <v>1</v>
      </c>
      <c r="L32" s="41">
        <f t="shared" si="0"/>
        <v>1</v>
      </c>
      <c r="M32" s="304">
        <v>0</v>
      </c>
      <c r="N32" s="301" t="s">
        <v>2</v>
      </c>
      <c r="O32" s="305">
        <v>2</v>
      </c>
      <c r="P32" s="306">
        <f t="shared" si="1"/>
        <v>2</v>
      </c>
      <c r="Q32" s="307">
        <f t="shared" si="2"/>
        <v>0</v>
      </c>
      <c r="R32" s="304">
        <v>1</v>
      </c>
      <c r="S32" s="301" t="s">
        <v>2</v>
      </c>
      <c r="T32" s="305">
        <v>3</v>
      </c>
      <c r="U32" s="306">
        <f t="shared" si="3"/>
        <v>2</v>
      </c>
      <c r="V32" s="307">
        <f t="shared" si="4"/>
        <v>0</v>
      </c>
      <c r="W32" s="304">
        <v>0</v>
      </c>
      <c r="X32" s="301" t="s">
        <v>2</v>
      </c>
      <c r="Y32" s="305">
        <v>2</v>
      </c>
      <c r="Z32" s="306">
        <f t="shared" si="5"/>
        <v>2</v>
      </c>
      <c r="AA32" s="307">
        <f t="shared" si="6"/>
        <v>0</v>
      </c>
      <c r="AB32" s="304">
        <v>1</v>
      </c>
      <c r="AC32" s="301" t="s">
        <v>2</v>
      </c>
      <c r="AD32" s="305">
        <v>2</v>
      </c>
      <c r="AE32" s="306">
        <f t="shared" si="7"/>
        <v>2</v>
      </c>
      <c r="AF32" s="307">
        <f t="shared" si="8"/>
        <v>0</v>
      </c>
      <c r="AG32" s="304">
        <v>1</v>
      </c>
      <c r="AH32" s="301" t="s">
        <v>2</v>
      </c>
      <c r="AI32" s="305">
        <v>2</v>
      </c>
      <c r="AJ32" s="306">
        <f t="shared" si="9"/>
        <v>2</v>
      </c>
      <c r="AK32" s="307">
        <f t="shared" si="10"/>
        <v>0</v>
      </c>
      <c r="AL32" s="304">
        <v>1</v>
      </c>
      <c r="AM32" s="301" t="s">
        <v>2</v>
      </c>
      <c r="AN32" s="305">
        <v>2</v>
      </c>
      <c r="AO32" s="306">
        <f t="shared" si="11"/>
        <v>2</v>
      </c>
      <c r="AP32" s="307">
        <f t="shared" si="12"/>
        <v>0</v>
      </c>
      <c r="AQ32" s="304">
        <v>0</v>
      </c>
      <c r="AR32" s="301" t="s">
        <v>2</v>
      </c>
      <c r="AS32" s="305">
        <v>1</v>
      </c>
      <c r="AT32" s="306">
        <f t="shared" si="13"/>
        <v>2</v>
      </c>
      <c r="AU32" s="307">
        <f t="shared" si="14"/>
        <v>1</v>
      </c>
      <c r="AV32" s="304">
        <v>0</v>
      </c>
      <c r="AW32" s="301" t="s">
        <v>2</v>
      </c>
      <c r="AX32" s="305">
        <v>1</v>
      </c>
      <c r="AY32" s="306">
        <f t="shared" si="15"/>
        <v>2</v>
      </c>
      <c r="AZ32" s="307">
        <f t="shared" si="16"/>
        <v>1</v>
      </c>
      <c r="BA32" s="304">
        <v>0</v>
      </c>
      <c r="BB32" s="301" t="s">
        <v>2</v>
      </c>
      <c r="BC32" s="305">
        <v>1</v>
      </c>
      <c r="BD32" s="306">
        <f t="shared" si="17"/>
        <v>2</v>
      </c>
      <c r="BE32" s="307">
        <f t="shared" si="18"/>
        <v>1</v>
      </c>
      <c r="BF32" s="304">
        <v>0</v>
      </c>
      <c r="BG32" s="301" t="s">
        <v>2</v>
      </c>
      <c r="BH32" s="305">
        <v>3</v>
      </c>
      <c r="BI32" s="306">
        <f t="shared" si="19"/>
        <v>2</v>
      </c>
      <c r="BJ32" s="307">
        <f t="shared" si="20"/>
        <v>0</v>
      </c>
      <c r="BK32" s="304">
        <v>1</v>
      </c>
      <c r="BL32" s="301" t="s">
        <v>2</v>
      </c>
      <c r="BM32" s="305">
        <v>3</v>
      </c>
      <c r="BN32" s="306">
        <f t="shared" si="21"/>
        <v>2</v>
      </c>
      <c r="BO32" s="307">
        <f t="shared" si="22"/>
        <v>0</v>
      </c>
      <c r="BP32" s="304">
        <v>0</v>
      </c>
      <c r="BQ32" s="301" t="s">
        <v>2</v>
      </c>
      <c r="BR32" s="305">
        <v>2</v>
      </c>
      <c r="BS32" s="306">
        <f t="shared" si="23"/>
        <v>2</v>
      </c>
      <c r="BT32" s="307">
        <f t="shared" si="24"/>
        <v>0</v>
      </c>
      <c r="BU32" s="304">
        <v>1</v>
      </c>
      <c r="BV32" s="301" t="s">
        <v>2</v>
      </c>
      <c r="BW32" s="305">
        <v>4</v>
      </c>
      <c r="BX32" s="306">
        <f t="shared" si="25"/>
        <v>2</v>
      </c>
      <c r="BY32" s="307">
        <f t="shared" si="26"/>
        <v>0</v>
      </c>
      <c r="BZ32" s="304">
        <v>1</v>
      </c>
      <c r="CA32" s="301" t="s">
        <v>2</v>
      </c>
      <c r="CB32" s="305">
        <v>2</v>
      </c>
      <c r="CC32" s="306">
        <f t="shared" si="27"/>
        <v>2</v>
      </c>
      <c r="CD32" s="307">
        <f t="shared" si="28"/>
        <v>0</v>
      </c>
      <c r="CE32" s="304">
        <v>1</v>
      </c>
      <c r="CF32" s="301" t="s">
        <v>2</v>
      </c>
      <c r="CG32" s="305">
        <v>2</v>
      </c>
      <c r="CH32" s="306">
        <f t="shared" si="29"/>
        <v>2</v>
      </c>
      <c r="CI32" s="307">
        <f t="shared" si="30"/>
        <v>0</v>
      </c>
      <c r="CJ32" s="304">
        <v>1</v>
      </c>
      <c r="CK32" s="301" t="s">
        <v>2</v>
      </c>
      <c r="CL32" s="305">
        <v>2</v>
      </c>
      <c r="CM32" s="306">
        <f t="shared" si="31"/>
        <v>2</v>
      </c>
      <c r="CN32" s="307">
        <f t="shared" si="32"/>
        <v>0</v>
      </c>
      <c r="CO32" s="304">
        <v>0</v>
      </c>
      <c r="CP32" s="301" t="s">
        <v>2</v>
      </c>
      <c r="CQ32" s="305">
        <v>1</v>
      </c>
      <c r="CR32" s="306">
        <f t="shared" si="33"/>
        <v>2</v>
      </c>
      <c r="CS32" s="307">
        <f t="shared" si="34"/>
        <v>1</v>
      </c>
      <c r="CT32" s="304">
        <v>0</v>
      </c>
      <c r="CU32" s="301" t="s">
        <v>2</v>
      </c>
      <c r="CV32" s="305">
        <v>3</v>
      </c>
      <c r="CW32" s="306">
        <f t="shared" si="35"/>
        <v>2</v>
      </c>
      <c r="CX32" s="307">
        <f t="shared" si="36"/>
        <v>0</v>
      </c>
      <c r="CY32" s="304">
        <v>0</v>
      </c>
      <c r="CZ32" s="301" t="s">
        <v>2</v>
      </c>
      <c r="DA32" s="305">
        <v>2</v>
      </c>
      <c r="DB32" s="306">
        <f t="shared" si="37"/>
        <v>2</v>
      </c>
      <c r="DC32" s="307">
        <f t="shared" si="38"/>
        <v>0</v>
      </c>
      <c r="DD32" s="304">
        <v>1</v>
      </c>
      <c r="DE32" s="301" t="s">
        <v>2</v>
      </c>
      <c r="DF32" s="305">
        <v>1</v>
      </c>
      <c r="DG32" s="306">
        <f t="shared" si="39"/>
        <v>3</v>
      </c>
      <c r="DH32" s="307">
        <f t="shared" si="40"/>
        <v>1</v>
      </c>
      <c r="DI32" s="304">
        <v>1</v>
      </c>
      <c r="DJ32" s="301" t="s">
        <v>2</v>
      </c>
      <c r="DK32" s="305">
        <v>1</v>
      </c>
      <c r="DL32" s="306">
        <f t="shared" si="41"/>
        <v>3</v>
      </c>
      <c r="DM32" s="307">
        <f t="shared" si="42"/>
        <v>1</v>
      </c>
      <c r="DN32" s="304">
        <v>0</v>
      </c>
      <c r="DO32" s="301" t="s">
        <v>2</v>
      </c>
      <c r="DP32" s="305">
        <v>1</v>
      </c>
      <c r="DQ32" s="306">
        <f t="shared" si="43"/>
        <v>2</v>
      </c>
      <c r="DR32" s="307">
        <f t="shared" si="44"/>
        <v>1</v>
      </c>
      <c r="DS32" s="304">
        <v>0</v>
      </c>
      <c r="DT32" s="301" t="s">
        <v>2</v>
      </c>
      <c r="DU32" s="305">
        <v>2</v>
      </c>
      <c r="DV32" s="306">
        <f t="shared" si="45"/>
        <v>2</v>
      </c>
      <c r="DW32" s="307">
        <f t="shared" si="46"/>
        <v>0</v>
      </c>
      <c r="DX32" s="304">
        <v>0</v>
      </c>
      <c r="DY32" s="301" t="s">
        <v>2</v>
      </c>
      <c r="DZ32" s="305">
        <v>1</v>
      </c>
      <c r="EA32" s="306">
        <f t="shared" si="47"/>
        <v>2</v>
      </c>
      <c r="EB32" s="307">
        <f t="shared" si="48"/>
        <v>1</v>
      </c>
      <c r="EC32" s="304">
        <v>1</v>
      </c>
      <c r="ED32" s="301" t="s">
        <v>2</v>
      </c>
      <c r="EE32" s="305">
        <v>2</v>
      </c>
      <c r="EF32" s="306">
        <f t="shared" si="49"/>
        <v>2</v>
      </c>
      <c r="EG32" s="307">
        <f t="shared" si="50"/>
        <v>0</v>
      </c>
      <c r="EH32" s="304">
        <v>0</v>
      </c>
      <c r="EI32" s="301" t="s">
        <v>2</v>
      </c>
      <c r="EJ32" s="305">
        <v>1</v>
      </c>
      <c r="EK32" s="306">
        <f t="shared" si="51"/>
        <v>2</v>
      </c>
      <c r="EL32" s="307">
        <f t="shared" si="52"/>
        <v>1</v>
      </c>
      <c r="EM32" s="304">
        <v>0</v>
      </c>
      <c r="EN32" s="301" t="s">
        <v>2</v>
      </c>
      <c r="EO32" s="305">
        <v>2</v>
      </c>
      <c r="EP32" s="306">
        <f t="shared" si="53"/>
        <v>2</v>
      </c>
      <c r="EQ32" s="307">
        <f t="shared" si="54"/>
        <v>0</v>
      </c>
      <c r="ER32" s="304">
        <v>1</v>
      </c>
      <c r="ES32" s="301" t="s">
        <v>2</v>
      </c>
      <c r="ET32" s="305">
        <v>2</v>
      </c>
      <c r="EU32" s="306">
        <f t="shared" si="55"/>
        <v>2</v>
      </c>
      <c r="EV32" s="307">
        <f t="shared" si="56"/>
        <v>0</v>
      </c>
      <c r="EW32" s="304">
        <v>1</v>
      </c>
      <c r="EX32" s="301" t="s">
        <v>2</v>
      </c>
      <c r="EY32" s="305">
        <v>4</v>
      </c>
      <c r="EZ32" s="306">
        <f t="shared" si="57"/>
        <v>2</v>
      </c>
      <c r="FA32" s="307">
        <f t="shared" si="58"/>
        <v>0</v>
      </c>
      <c r="FB32" s="304">
        <v>1</v>
      </c>
      <c r="FC32" s="301" t="s">
        <v>2</v>
      </c>
      <c r="FD32" s="305">
        <v>2</v>
      </c>
      <c r="FE32" s="306">
        <f t="shared" si="59"/>
        <v>2</v>
      </c>
      <c r="FF32" s="307">
        <f t="shared" si="60"/>
        <v>0</v>
      </c>
      <c r="FG32" s="304">
        <v>0</v>
      </c>
      <c r="FH32" s="301" t="s">
        <v>2</v>
      </c>
      <c r="FI32" s="305">
        <v>1</v>
      </c>
      <c r="FJ32" s="306">
        <f t="shared" si="61"/>
        <v>2</v>
      </c>
      <c r="FK32" s="307">
        <f t="shared" si="62"/>
        <v>1</v>
      </c>
      <c r="FL32" s="304">
        <v>0</v>
      </c>
      <c r="FM32" s="301" t="s">
        <v>2</v>
      </c>
      <c r="FN32" s="305">
        <v>1</v>
      </c>
      <c r="FO32" s="306">
        <f t="shared" si="63"/>
        <v>2</v>
      </c>
      <c r="FP32" s="307">
        <f t="shared" si="64"/>
        <v>1</v>
      </c>
      <c r="FQ32" s="304">
        <v>1</v>
      </c>
      <c r="FR32" s="301" t="s">
        <v>2</v>
      </c>
      <c r="FS32" s="305">
        <v>2</v>
      </c>
      <c r="FT32" s="306">
        <f t="shared" si="65"/>
        <v>2</v>
      </c>
      <c r="FU32" s="307">
        <f t="shared" si="66"/>
        <v>0</v>
      </c>
      <c r="FV32" s="304">
        <v>1</v>
      </c>
      <c r="FW32" s="301" t="s">
        <v>2</v>
      </c>
      <c r="FX32" s="305">
        <v>2</v>
      </c>
      <c r="FY32" s="306">
        <f t="shared" si="67"/>
        <v>2</v>
      </c>
      <c r="FZ32" s="307">
        <f t="shared" si="68"/>
        <v>0</v>
      </c>
      <c r="GA32" s="304">
        <v>2</v>
      </c>
      <c r="GB32" s="301" t="s">
        <v>2</v>
      </c>
      <c r="GC32" s="305">
        <v>2</v>
      </c>
      <c r="GD32" s="306">
        <f t="shared" si="69"/>
        <v>3</v>
      </c>
      <c r="GE32" s="307">
        <f t="shared" si="70"/>
        <v>1</v>
      </c>
      <c r="GF32" s="304">
        <v>0</v>
      </c>
      <c r="GG32" s="301" t="s">
        <v>2</v>
      </c>
      <c r="GH32" s="305">
        <v>1</v>
      </c>
      <c r="GI32" s="306">
        <f t="shared" si="71"/>
        <v>2</v>
      </c>
      <c r="GJ32" s="307">
        <f t="shared" si="72"/>
        <v>1</v>
      </c>
      <c r="GK32" s="304">
        <v>0</v>
      </c>
      <c r="GL32" s="301" t="s">
        <v>2</v>
      </c>
      <c r="GM32" s="305">
        <v>3</v>
      </c>
      <c r="GN32" s="306">
        <f t="shared" si="73"/>
        <v>2</v>
      </c>
      <c r="GO32" s="307">
        <f t="shared" si="74"/>
        <v>0</v>
      </c>
      <c r="GP32" s="304">
        <v>1</v>
      </c>
      <c r="GQ32" s="301" t="s">
        <v>2</v>
      </c>
      <c r="GR32" s="305">
        <v>2</v>
      </c>
      <c r="GS32" s="306">
        <f t="shared" si="75"/>
        <v>2</v>
      </c>
      <c r="GT32" s="307">
        <f t="shared" si="76"/>
        <v>0</v>
      </c>
      <c r="GU32" s="304">
        <v>1</v>
      </c>
      <c r="GV32" s="301" t="s">
        <v>2</v>
      </c>
      <c r="GW32" s="305">
        <v>2</v>
      </c>
      <c r="GX32" s="306">
        <f t="shared" si="77"/>
        <v>2</v>
      </c>
      <c r="GY32" s="307">
        <f t="shared" si="78"/>
        <v>0</v>
      </c>
      <c r="GZ32" s="304">
        <v>1</v>
      </c>
      <c r="HA32" s="301" t="s">
        <v>2</v>
      </c>
      <c r="HB32" s="305">
        <v>3</v>
      </c>
      <c r="HC32" s="306">
        <f t="shared" si="79"/>
        <v>2</v>
      </c>
      <c r="HD32" s="307">
        <f t="shared" si="80"/>
        <v>0</v>
      </c>
      <c r="HE32" s="304">
        <v>0</v>
      </c>
      <c r="HF32" s="301" t="s">
        <v>2</v>
      </c>
      <c r="HG32" s="305">
        <v>1</v>
      </c>
      <c r="HH32" s="306">
        <f t="shared" si="81"/>
        <v>2</v>
      </c>
      <c r="HI32" s="307">
        <f t="shared" si="82"/>
        <v>1</v>
      </c>
      <c r="HJ32" s="304">
        <v>0</v>
      </c>
      <c r="HK32" s="301" t="s">
        <v>2</v>
      </c>
      <c r="HL32" s="305">
        <v>2</v>
      </c>
      <c r="HM32" s="306">
        <f t="shared" si="83"/>
        <v>2</v>
      </c>
      <c r="HN32" s="307">
        <f t="shared" si="84"/>
        <v>0</v>
      </c>
      <c r="HO32" s="304">
        <v>1</v>
      </c>
      <c r="HP32" s="301" t="s">
        <v>2</v>
      </c>
      <c r="HQ32" s="305">
        <v>2</v>
      </c>
      <c r="HR32" s="306">
        <f t="shared" si="85"/>
        <v>2</v>
      </c>
      <c r="HS32" s="307">
        <f t="shared" si="86"/>
        <v>0</v>
      </c>
      <c r="HT32" s="304">
        <v>1</v>
      </c>
      <c r="HU32" s="301" t="s">
        <v>2</v>
      </c>
      <c r="HV32" s="305">
        <v>2</v>
      </c>
      <c r="HW32" s="306">
        <f t="shared" si="87"/>
        <v>2</v>
      </c>
      <c r="HX32" s="307">
        <f t="shared" si="88"/>
        <v>0</v>
      </c>
      <c r="HY32" s="304">
        <v>1</v>
      </c>
      <c r="HZ32" s="301" t="s">
        <v>2</v>
      </c>
      <c r="IA32" s="305">
        <v>3</v>
      </c>
      <c r="IB32" s="306">
        <f t="shared" si="89"/>
        <v>2</v>
      </c>
      <c r="IC32" s="307">
        <f t="shared" si="90"/>
        <v>0</v>
      </c>
      <c r="ID32" s="304">
        <v>1</v>
      </c>
      <c r="IE32" s="301" t="s">
        <v>2</v>
      </c>
      <c r="IF32" s="305">
        <v>2</v>
      </c>
      <c r="IG32" s="306">
        <f t="shared" si="91"/>
        <v>2</v>
      </c>
      <c r="IH32" s="307">
        <f t="shared" si="92"/>
        <v>0</v>
      </c>
      <c r="II32" s="304">
        <v>1</v>
      </c>
      <c r="IJ32" s="301" t="s">
        <v>2</v>
      </c>
      <c r="IK32" s="305">
        <v>1</v>
      </c>
      <c r="IL32" s="306">
        <f t="shared" si="93"/>
        <v>3</v>
      </c>
      <c r="IM32" s="307">
        <f t="shared" si="94"/>
        <v>1</v>
      </c>
      <c r="IN32" s="304">
        <v>1</v>
      </c>
      <c r="IO32" s="301" t="s">
        <v>2</v>
      </c>
      <c r="IP32" s="305">
        <v>1</v>
      </c>
      <c r="IQ32" s="306">
        <f t="shared" si="95"/>
        <v>3</v>
      </c>
      <c r="IR32" s="307">
        <f t="shared" si="96"/>
        <v>1</v>
      </c>
      <c r="IS32" s="304">
        <v>1</v>
      </c>
      <c r="IT32" s="301" t="s">
        <v>2</v>
      </c>
      <c r="IU32" s="305">
        <v>1</v>
      </c>
      <c r="IV32" s="306">
        <f t="shared" si="97"/>
        <v>3</v>
      </c>
      <c r="IW32" s="307">
        <f t="shared" si="98"/>
        <v>1</v>
      </c>
      <c r="IX32" s="304">
        <v>1</v>
      </c>
      <c r="IY32" s="301" t="s">
        <v>2</v>
      </c>
      <c r="IZ32" s="305">
        <v>2</v>
      </c>
      <c r="JA32" s="306">
        <f t="shared" si="99"/>
        <v>2</v>
      </c>
      <c r="JB32" s="307">
        <f t="shared" si="100"/>
        <v>0</v>
      </c>
      <c r="JC32" s="304">
        <v>1</v>
      </c>
      <c r="JD32" s="301" t="s">
        <v>2</v>
      </c>
      <c r="JE32" s="305">
        <v>0</v>
      </c>
      <c r="JF32" s="306">
        <f t="shared" si="101"/>
        <v>1</v>
      </c>
      <c r="JG32" s="307">
        <f t="shared" si="102"/>
        <v>6</v>
      </c>
      <c r="JH32" s="304">
        <v>0</v>
      </c>
      <c r="JI32" s="301" t="s">
        <v>2</v>
      </c>
      <c r="JJ32" s="305">
        <v>1</v>
      </c>
      <c r="JK32" s="306">
        <f t="shared" si="103"/>
        <v>2</v>
      </c>
      <c r="JL32" s="307">
        <f t="shared" si="104"/>
        <v>1</v>
      </c>
      <c r="JM32" s="304">
        <v>1</v>
      </c>
      <c r="JN32" s="301" t="s">
        <v>2</v>
      </c>
      <c r="JO32" s="305">
        <v>2</v>
      </c>
      <c r="JP32" s="306">
        <f t="shared" si="105"/>
        <v>2</v>
      </c>
      <c r="JQ32" s="307">
        <f t="shared" si="106"/>
        <v>0</v>
      </c>
      <c r="JR32" s="304">
        <v>0</v>
      </c>
      <c r="JS32" s="301" t="s">
        <v>2</v>
      </c>
      <c r="JT32" s="305">
        <v>1</v>
      </c>
      <c r="JU32" s="306">
        <f t="shared" si="107"/>
        <v>2</v>
      </c>
      <c r="JV32" s="307">
        <f t="shared" si="108"/>
        <v>1</v>
      </c>
      <c r="JW32" s="304">
        <v>1</v>
      </c>
      <c r="JX32" s="301" t="s">
        <v>2</v>
      </c>
      <c r="JY32" s="305">
        <v>2</v>
      </c>
      <c r="JZ32" s="306">
        <f t="shared" si="109"/>
        <v>2</v>
      </c>
      <c r="KA32" s="307">
        <f t="shared" si="110"/>
        <v>0</v>
      </c>
      <c r="KB32" s="304">
        <v>2</v>
      </c>
      <c r="KC32" s="301" t="s">
        <v>2</v>
      </c>
      <c r="KD32" s="305">
        <v>3</v>
      </c>
      <c r="KE32" s="306">
        <f t="shared" si="111"/>
        <v>2</v>
      </c>
      <c r="KF32" s="307">
        <f t="shared" si="112"/>
        <v>1</v>
      </c>
      <c r="KG32" s="304">
        <v>0</v>
      </c>
      <c r="KH32" s="301" t="s">
        <v>2</v>
      </c>
      <c r="KI32" s="305">
        <v>2</v>
      </c>
      <c r="KJ32" s="306">
        <f t="shared" si="113"/>
        <v>2</v>
      </c>
      <c r="KK32" s="307">
        <f t="shared" si="114"/>
        <v>0</v>
      </c>
      <c r="KL32" s="304">
        <v>0</v>
      </c>
      <c r="KM32" s="301" t="s">
        <v>2</v>
      </c>
      <c r="KN32" s="305">
        <v>2</v>
      </c>
      <c r="KO32" s="306">
        <f t="shared" si="115"/>
        <v>2</v>
      </c>
      <c r="KP32" s="307">
        <f t="shared" si="116"/>
        <v>0</v>
      </c>
      <c r="KQ32" s="304">
        <v>1</v>
      </c>
      <c r="KR32" s="301" t="s">
        <v>2</v>
      </c>
      <c r="KS32" s="305">
        <v>1</v>
      </c>
      <c r="KT32" s="306">
        <f t="shared" si="117"/>
        <v>3</v>
      </c>
      <c r="KU32" s="307">
        <f t="shared" si="118"/>
        <v>1</v>
      </c>
      <c r="KV32" s="304">
        <v>0</v>
      </c>
      <c r="KW32" s="301" t="s">
        <v>2</v>
      </c>
      <c r="KX32" s="305">
        <v>2</v>
      </c>
      <c r="KY32" s="306">
        <f t="shared" si="119"/>
        <v>2</v>
      </c>
      <c r="KZ32" s="307">
        <f t="shared" si="120"/>
        <v>0</v>
      </c>
      <c r="LA32" s="304">
        <v>1</v>
      </c>
      <c r="LB32" s="301" t="s">
        <v>2</v>
      </c>
      <c r="LC32" s="305">
        <v>2</v>
      </c>
      <c r="LD32" s="306">
        <f t="shared" si="121"/>
        <v>2</v>
      </c>
      <c r="LE32" s="307">
        <f t="shared" si="122"/>
        <v>0</v>
      </c>
      <c r="LF32" s="304">
        <v>1</v>
      </c>
      <c r="LG32" s="301" t="s">
        <v>2</v>
      </c>
      <c r="LH32" s="305">
        <v>2</v>
      </c>
      <c r="LI32" s="306">
        <f t="shared" si="123"/>
        <v>2</v>
      </c>
      <c r="LJ32" s="307">
        <f t="shared" si="124"/>
        <v>0</v>
      </c>
      <c r="LK32" s="304">
        <v>0</v>
      </c>
      <c r="LL32" s="301" t="s">
        <v>2</v>
      </c>
      <c r="LM32" s="305">
        <v>2</v>
      </c>
      <c r="LN32" s="306">
        <f t="shared" si="125"/>
        <v>2</v>
      </c>
      <c r="LO32" s="307">
        <f t="shared" si="126"/>
        <v>0</v>
      </c>
      <c r="LP32" s="304">
        <v>0</v>
      </c>
      <c r="LQ32" s="301" t="s">
        <v>2</v>
      </c>
      <c r="LR32" s="305">
        <v>2</v>
      </c>
      <c r="LS32" s="306">
        <f t="shared" si="127"/>
        <v>2</v>
      </c>
      <c r="LT32" s="307">
        <f t="shared" si="128"/>
        <v>0</v>
      </c>
      <c r="LU32" s="304">
        <v>0</v>
      </c>
      <c r="LV32" s="301" t="s">
        <v>2</v>
      </c>
      <c r="LW32" s="305">
        <v>1</v>
      </c>
      <c r="LX32" s="306">
        <f t="shared" si="129"/>
        <v>2</v>
      </c>
      <c r="LY32" s="307">
        <f t="shared" si="130"/>
        <v>1</v>
      </c>
      <c r="LZ32" s="304">
        <v>0</v>
      </c>
      <c r="MA32" s="301" t="s">
        <v>2</v>
      </c>
      <c r="MB32" s="305">
        <v>1</v>
      </c>
      <c r="MC32" s="306">
        <f t="shared" si="131"/>
        <v>2</v>
      </c>
      <c r="MD32" s="307">
        <f t="shared" si="132"/>
        <v>1</v>
      </c>
      <c r="ME32" s="304">
        <v>0</v>
      </c>
      <c r="MF32" s="301" t="s">
        <v>2</v>
      </c>
      <c r="MG32" s="305">
        <v>3</v>
      </c>
      <c r="MH32" s="306">
        <f t="shared" si="133"/>
        <v>2</v>
      </c>
      <c r="MI32" s="307">
        <f t="shared" si="134"/>
        <v>0</v>
      </c>
      <c r="MJ32" s="304">
        <v>1</v>
      </c>
      <c r="MK32" s="301" t="s">
        <v>2</v>
      </c>
      <c r="ML32" s="305">
        <v>0</v>
      </c>
      <c r="MM32" s="306">
        <f t="shared" si="135"/>
        <v>1</v>
      </c>
      <c r="MN32" s="307">
        <f t="shared" si="136"/>
        <v>6</v>
      </c>
      <c r="MO32" s="304">
        <v>1</v>
      </c>
      <c r="MP32" s="301" t="s">
        <v>2</v>
      </c>
      <c r="MQ32" s="305">
        <v>3</v>
      </c>
      <c r="MR32" s="306">
        <f t="shared" si="137"/>
        <v>2</v>
      </c>
      <c r="MS32" s="307">
        <f t="shared" si="138"/>
        <v>0</v>
      </c>
      <c r="MT32" s="304">
        <v>0</v>
      </c>
      <c r="MU32" s="301" t="s">
        <v>2</v>
      </c>
      <c r="MV32" s="305">
        <v>2</v>
      </c>
      <c r="MW32" s="306">
        <f t="shared" si="139"/>
        <v>2</v>
      </c>
      <c r="MX32" s="307">
        <f t="shared" si="140"/>
        <v>0</v>
      </c>
      <c r="MY32" s="304">
        <v>1</v>
      </c>
      <c r="MZ32" s="301" t="s">
        <v>2</v>
      </c>
      <c r="NA32" s="305">
        <v>4</v>
      </c>
      <c r="NB32" s="306">
        <f t="shared" si="141"/>
        <v>2</v>
      </c>
      <c r="NC32" s="307">
        <f t="shared" si="142"/>
        <v>0</v>
      </c>
      <c r="ND32" s="304">
        <v>0</v>
      </c>
      <c r="NE32" s="301" t="s">
        <v>2</v>
      </c>
      <c r="NF32" s="305">
        <v>2</v>
      </c>
      <c r="NG32" s="306">
        <f t="shared" si="143"/>
        <v>2</v>
      </c>
      <c r="NH32" s="307">
        <f t="shared" si="144"/>
        <v>0</v>
      </c>
      <c r="NI32" s="304">
        <v>1</v>
      </c>
      <c r="NJ32" s="301" t="s">
        <v>2</v>
      </c>
      <c r="NK32" s="305">
        <v>2</v>
      </c>
      <c r="NL32" s="306">
        <f t="shared" si="145"/>
        <v>2</v>
      </c>
      <c r="NM32" s="307">
        <f t="shared" si="146"/>
        <v>0</v>
      </c>
      <c r="NN32" s="304">
        <v>1</v>
      </c>
      <c r="NO32" s="301" t="s">
        <v>2</v>
      </c>
      <c r="NP32" s="305">
        <v>2</v>
      </c>
      <c r="NQ32" s="306">
        <f t="shared" si="147"/>
        <v>2</v>
      </c>
      <c r="NR32" s="307">
        <f t="shared" si="148"/>
        <v>0</v>
      </c>
      <c r="NS32" s="304">
        <v>1</v>
      </c>
      <c r="NT32" s="301" t="s">
        <v>2</v>
      </c>
      <c r="NU32" s="305">
        <v>2</v>
      </c>
      <c r="NV32" s="306">
        <f t="shared" si="149"/>
        <v>2</v>
      </c>
      <c r="NW32" s="307">
        <f t="shared" si="150"/>
        <v>0</v>
      </c>
      <c r="NX32" s="304">
        <v>2</v>
      </c>
      <c r="NY32" s="301" t="s">
        <v>2</v>
      </c>
      <c r="NZ32" s="305">
        <v>2</v>
      </c>
      <c r="OA32" s="306">
        <f t="shared" si="151"/>
        <v>3</v>
      </c>
      <c r="OB32" s="307">
        <f t="shared" si="152"/>
        <v>1</v>
      </c>
      <c r="OC32" s="304">
        <v>1</v>
      </c>
      <c r="OD32" s="301" t="s">
        <v>2</v>
      </c>
      <c r="OE32" s="305">
        <v>1</v>
      </c>
      <c r="OF32" s="306">
        <f t="shared" si="153"/>
        <v>3</v>
      </c>
      <c r="OG32" s="307">
        <f t="shared" si="154"/>
        <v>1</v>
      </c>
    </row>
    <row r="33" spans="1:397" ht="13.5" customHeight="1" x14ac:dyDescent="0.2">
      <c r="A33" s="71" t="s">
        <v>28</v>
      </c>
      <c r="B33" s="68">
        <v>25</v>
      </c>
      <c r="C33" s="69" t="s">
        <v>104</v>
      </c>
      <c r="D33" s="72" t="s">
        <v>128</v>
      </c>
      <c r="E33" s="87" t="s">
        <v>142</v>
      </c>
      <c r="F33" s="68" t="s">
        <v>2</v>
      </c>
      <c r="G33" s="88" t="s">
        <v>143</v>
      </c>
      <c r="H33" s="40"/>
      <c r="I33" s="82">
        <v>0</v>
      </c>
      <c r="J33" s="81" t="s">
        <v>2</v>
      </c>
      <c r="K33" s="83">
        <v>2</v>
      </c>
      <c r="L33" s="41">
        <f t="shared" si="0"/>
        <v>2</v>
      </c>
      <c r="M33" s="304">
        <v>0</v>
      </c>
      <c r="N33" s="301" t="s">
        <v>2</v>
      </c>
      <c r="O33" s="305">
        <v>2</v>
      </c>
      <c r="P33" s="306">
        <f t="shared" si="1"/>
        <v>2</v>
      </c>
      <c r="Q33" s="307">
        <f t="shared" si="2"/>
        <v>10</v>
      </c>
      <c r="R33" s="304">
        <v>0</v>
      </c>
      <c r="S33" s="301" t="s">
        <v>2</v>
      </c>
      <c r="T33" s="305">
        <v>2</v>
      </c>
      <c r="U33" s="306">
        <f t="shared" si="3"/>
        <v>2</v>
      </c>
      <c r="V33" s="307">
        <f t="shared" si="4"/>
        <v>10</v>
      </c>
      <c r="W33" s="304">
        <v>1</v>
      </c>
      <c r="X33" s="301" t="s">
        <v>2</v>
      </c>
      <c r="Y33" s="305">
        <v>1</v>
      </c>
      <c r="Z33" s="306">
        <f t="shared" si="5"/>
        <v>3</v>
      </c>
      <c r="AA33" s="307">
        <f t="shared" si="6"/>
        <v>0</v>
      </c>
      <c r="AB33" s="304">
        <v>1</v>
      </c>
      <c r="AC33" s="301" t="s">
        <v>2</v>
      </c>
      <c r="AD33" s="305">
        <v>2</v>
      </c>
      <c r="AE33" s="306">
        <f t="shared" si="7"/>
        <v>2</v>
      </c>
      <c r="AF33" s="307">
        <f t="shared" si="8"/>
        <v>5</v>
      </c>
      <c r="AG33" s="304">
        <v>0</v>
      </c>
      <c r="AH33" s="301" t="s">
        <v>2</v>
      </c>
      <c r="AI33" s="305">
        <v>2</v>
      </c>
      <c r="AJ33" s="306">
        <f t="shared" si="9"/>
        <v>2</v>
      </c>
      <c r="AK33" s="307">
        <f t="shared" si="10"/>
        <v>10</v>
      </c>
      <c r="AL33" s="304">
        <v>0</v>
      </c>
      <c r="AM33" s="301" t="s">
        <v>2</v>
      </c>
      <c r="AN33" s="305">
        <v>2</v>
      </c>
      <c r="AO33" s="306">
        <f t="shared" si="11"/>
        <v>2</v>
      </c>
      <c r="AP33" s="307">
        <f t="shared" si="12"/>
        <v>10</v>
      </c>
      <c r="AQ33" s="304">
        <v>0</v>
      </c>
      <c r="AR33" s="301" t="s">
        <v>2</v>
      </c>
      <c r="AS33" s="305">
        <v>1</v>
      </c>
      <c r="AT33" s="306">
        <f t="shared" si="13"/>
        <v>2</v>
      </c>
      <c r="AU33" s="307">
        <f t="shared" si="14"/>
        <v>5</v>
      </c>
      <c r="AV33" s="304">
        <v>1</v>
      </c>
      <c r="AW33" s="301" t="s">
        <v>2</v>
      </c>
      <c r="AX33" s="305">
        <v>1</v>
      </c>
      <c r="AY33" s="306">
        <f t="shared" si="15"/>
        <v>3</v>
      </c>
      <c r="AZ33" s="307">
        <f t="shared" si="16"/>
        <v>0</v>
      </c>
      <c r="BA33" s="304">
        <v>1</v>
      </c>
      <c r="BB33" s="301" t="s">
        <v>2</v>
      </c>
      <c r="BC33" s="305">
        <v>3</v>
      </c>
      <c r="BD33" s="306">
        <f t="shared" si="17"/>
        <v>2</v>
      </c>
      <c r="BE33" s="307">
        <f t="shared" si="18"/>
        <v>6</v>
      </c>
      <c r="BF33" s="304">
        <v>0</v>
      </c>
      <c r="BG33" s="301" t="s">
        <v>2</v>
      </c>
      <c r="BH33" s="305">
        <v>1</v>
      </c>
      <c r="BI33" s="306">
        <f t="shared" si="19"/>
        <v>2</v>
      </c>
      <c r="BJ33" s="307">
        <f t="shared" si="20"/>
        <v>5</v>
      </c>
      <c r="BK33" s="304">
        <v>0</v>
      </c>
      <c r="BL33" s="301" t="s">
        <v>2</v>
      </c>
      <c r="BM33" s="305">
        <v>2</v>
      </c>
      <c r="BN33" s="306">
        <f t="shared" si="21"/>
        <v>2</v>
      </c>
      <c r="BO33" s="307">
        <f t="shared" si="22"/>
        <v>10</v>
      </c>
      <c r="BP33" s="304">
        <v>1</v>
      </c>
      <c r="BQ33" s="301" t="s">
        <v>2</v>
      </c>
      <c r="BR33" s="305">
        <v>2</v>
      </c>
      <c r="BS33" s="306">
        <f t="shared" si="23"/>
        <v>2</v>
      </c>
      <c r="BT33" s="307">
        <f t="shared" si="24"/>
        <v>5</v>
      </c>
      <c r="BU33" s="304">
        <v>1</v>
      </c>
      <c r="BV33" s="301" t="s">
        <v>2</v>
      </c>
      <c r="BW33" s="305">
        <v>1</v>
      </c>
      <c r="BX33" s="306">
        <f t="shared" si="25"/>
        <v>3</v>
      </c>
      <c r="BY33" s="307">
        <f t="shared" si="26"/>
        <v>0</v>
      </c>
      <c r="BZ33" s="304">
        <v>2</v>
      </c>
      <c r="CA33" s="301" t="s">
        <v>2</v>
      </c>
      <c r="CB33" s="305">
        <v>1</v>
      </c>
      <c r="CC33" s="306">
        <f t="shared" si="27"/>
        <v>1</v>
      </c>
      <c r="CD33" s="307">
        <f t="shared" si="28"/>
        <v>0</v>
      </c>
      <c r="CE33" s="304">
        <v>0</v>
      </c>
      <c r="CF33" s="301" t="s">
        <v>2</v>
      </c>
      <c r="CG33" s="305">
        <v>2</v>
      </c>
      <c r="CH33" s="306">
        <f t="shared" si="29"/>
        <v>2</v>
      </c>
      <c r="CI33" s="307">
        <f t="shared" si="30"/>
        <v>10</v>
      </c>
      <c r="CJ33" s="304">
        <v>1</v>
      </c>
      <c r="CK33" s="301" t="s">
        <v>2</v>
      </c>
      <c r="CL33" s="305">
        <v>3</v>
      </c>
      <c r="CM33" s="306">
        <f t="shared" si="31"/>
        <v>2</v>
      </c>
      <c r="CN33" s="307">
        <f t="shared" si="32"/>
        <v>6</v>
      </c>
      <c r="CO33" s="304">
        <v>1</v>
      </c>
      <c r="CP33" s="301" t="s">
        <v>2</v>
      </c>
      <c r="CQ33" s="305">
        <v>2</v>
      </c>
      <c r="CR33" s="306">
        <f t="shared" si="33"/>
        <v>2</v>
      </c>
      <c r="CS33" s="307">
        <f t="shared" si="34"/>
        <v>5</v>
      </c>
      <c r="CT33" s="304">
        <v>0</v>
      </c>
      <c r="CU33" s="301" t="s">
        <v>2</v>
      </c>
      <c r="CV33" s="305">
        <v>3</v>
      </c>
      <c r="CW33" s="306">
        <f t="shared" si="35"/>
        <v>2</v>
      </c>
      <c r="CX33" s="307">
        <f t="shared" si="36"/>
        <v>5</v>
      </c>
      <c r="CY33" s="304">
        <v>1</v>
      </c>
      <c r="CZ33" s="301" t="s">
        <v>2</v>
      </c>
      <c r="DA33" s="305">
        <v>5</v>
      </c>
      <c r="DB33" s="306">
        <f t="shared" si="37"/>
        <v>2</v>
      </c>
      <c r="DC33" s="307">
        <f t="shared" si="38"/>
        <v>4</v>
      </c>
      <c r="DD33" s="304">
        <v>0</v>
      </c>
      <c r="DE33" s="301" t="s">
        <v>2</v>
      </c>
      <c r="DF33" s="305">
        <v>2</v>
      </c>
      <c r="DG33" s="306">
        <f t="shared" si="39"/>
        <v>2</v>
      </c>
      <c r="DH33" s="307">
        <f t="shared" si="40"/>
        <v>10</v>
      </c>
      <c r="DI33" s="304">
        <v>0</v>
      </c>
      <c r="DJ33" s="301" t="s">
        <v>2</v>
      </c>
      <c r="DK33" s="305">
        <v>2</v>
      </c>
      <c r="DL33" s="306">
        <f t="shared" si="41"/>
        <v>2</v>
      </c>
      <c r="DM33" s="307">
        <f t="shared" si="42"/>
        <v>10</v>
      </c>
      <c r="DN33" s="304">
        <v>1</v>
      </c>
      <c r="DO33" s="301" t="s">
        <v>2</v>
      </c>
      <c r="DP33" s="305">
        <v>0</v>
      </c>
      <c r="DQ33" s="306">
        <f t="shared" si="43"/>
        <v>1</v>
      </c>
      <c r="DR33" s="307">
        <f t="shared" si="44"/>
        <v>0</v>
      </c>
      <c r="DS33" s="304">
        <v>1</v>
      </c>
      <c r="DT33" s="301" t="s">
        <v>2</v>
      </c>
      <c r="DU33" s="305">
        <v>3</v>
      </c>
      <c r="DV33" s="306">
        <f t="shared" si="45"/>
        <v>2</v>
      </c>
      <c r="DW33" s="307">
        <f t="shared" si="46"/>
        <v>6</v>
      </c>
      <c r="DX33" s="304">
        <v>0</v>
      </c>
      <c r="DY33" s="301" t="s">
        <v>2</v>
      </c>
      <c r="DZ33" s="305">
        <v>2</v>
      </c>
      <c r="EA33" s="306">
        <f t="shared" si="47"/>
        <v>2</v>
      </c>
      <c r="EB33" s="307">
        <f t="shared" si="48"/>
        <v>10</v>
      </c>
      <c r="EC33" s="304">
        <v>2</v>
      </c>
      <c r="ED33" s="301" t="s">
        <v>2</v>
      </c>
      <c r="EE33" s="305">
        <v>2</v>
      </c>
      <c r="EF33" s="306">
        <f t="shared" si="49"/>
        <v>3</v>
      </c>
      <c r="EG33" s="307">
        <f t="shared" si="50"/>
        <v>1</v>
      </c>
      <c r="EH33" s="304">
        <v>1</v>
      </c>
      <c r="EI33" s="301" t="s">
        <v>2</v>
      </c>
      <c r="EJ33" s="305">
        <v>0</v>
      </c>
      <c r="EK33" s="306">
        <f t="shared" si="51"/>
        <v>1</v>
      </c>
      <c r="EL33" s="307">
        <f t="shared" si="52"/>
        <v>0</v>
      </c>
      <c r="EM33" s="304">
        <v>0</v>
      </c>
      <c r="EN33" s="301" t="s">
        <v>2</v>
      </c>
      <c r="EO33" s="305">
        <v>2</v>
      </c>
      <c r="EP33" s="306">
        <f t="shared" si="53"/>
        <v>2</v>
      </c>
      <c r="EQ33" s="307">
        <f t="shared" si="54"/>
        <v>10</v>
      </c>
      <c r="ER33" s="304">
        <v>1</v>
      </c>
      <c r="ES33" s="301" t="s">
        <v>2</v>
      </c>
      <c r="ET33" s="305">
        <v>2</v>
      </c>
      <c r="EU33" s="306">
        <f t="shared" si="55"/>
        <v>2</v>
      </c>
      <c r="EV33" s="307">
        <f t="shared" si="56"/>
        <v>5</v>
      </c>
      <c r="EW33" s="304">
        <v>3</v>
      </c>
      <c r="EX33" s="301" t="s">
        <v>2</v>
      </c>
      <c r="EY33" s="305">
        <v>1</v>
      </c>
      <c r="EZ33" s="306">
        <f t="shared" si="57"/>
        <v>1</v>
      </c>
      <c r="FA33" s="307">
        <f t="shared" si="58"/>
        <v>0</v>
      </c>
      <c r="FB33" s="304">
        <v>0</v>
      </c>
      <c r="FC33" s="301" t="s">
        <v>2</v>
      </c>
      <c r="FD33" s="305">
        <v>1</v>
      </c>
      <c r="FE33" s="306">
        <f t="shared" si="59"/>
        <v>2</v>
      </c>
      <c r="FF33" s="307">
        <f t="shared" si="60"/>
        <v>5</v>
      </c>
      <c r="FG33" s="304">
        <v>0</v>
      </c>
      <c r="FH33" s="301" t="s">
        <v>2</v>
      </c>
      <c r="FI33" s="305">
        <v>2</v>
      </c>
      <c r="FJ33" s="306">
        <f t="shared" si="61"/>
        <v>2</v>
      </c>
      <c r="FK33" s="307">
        <f t="shared" si="62"/>
        <v>10</v>
      </c>
      <c r="FL33" s="304">
        <v>1</v>
      </c>
      <c r="FM33" s="301" t="s">
        <v>2</v>
      </c>
      <c r="FN33" s="305">
        <v>3</v>
      </c>
      <c r="FO33" s="306">
        <f t="shared" si="63"/>
        <v>2</v>
      </c>
      <c r="FP33" s="307">
        <f t="shared" si="64"/>
        <v>6</v>
      </c>
      <c r="FQ33" s="304">
        <v>1</v>
      </c>
      <c r="FR33" s="301" t="s">
        <v>2</v>
      </c>
      <c r="FS33" s="305">
        <v>2</v>
      </c>
      <c r="FT33" s="306">
        <f t="shared" si="65"/>
        <v>2</v>
      </c>
      <c r="FU33" s="307">
        <f t="shared" si="66"/>
        <v>5</v>
      </c>
      <c r="FV33" s="304">
        <v>1</v>
      </c>
      <c r="FW33" s="301" t="s">
        <v>2</v>
      </c>
      <c r="FX33" s="305">
        <v>3</v>
      </c>
      <c r="FY33" s="306">
        <f t="shared" si="67"/>
        <v>2</v>
      </c>
      <c r="FZ33" s="307">
        <f t="shared" si="68"/>
        <v>6</v>
      </c>
      <c r="GA33" s="304">
        <v>1</v>
      </c>
      <c r="GB33" s="301" t="s">
        <v>2</v>
      </c>
      <c r="GC33" s="305">
        <v>2</v>
      </c>
      <c r="GD33" s="306">
        <f t="shared" si="69"/>
        <v>2</v>
      </c>
      <c r="GE33" s="307">
        <f t="shared" si="70"/>
        <v>5</v>
      </c>
      <c r="GF33" s="304">
        <v>1</v>
      </c>
      <c r="GG33" s="301" t="s">
        <v>2</v>
      </c>
      <c r="GH33" s="305">
        <v>1</v>
      </c>
      <c r="GI33" s="306">
        <f t="shared" si="71"/>
        <v>3</v>
      </c>
      <c r="GJ33" s="307">
        <f t="shared" si="72"/>
        <v>0</v>
      </c>
      <c r="GK33" s="304">
        <v>0</v>
      </c>
      <c r="GL33" s="301" t="s">
        <v>2</v>
      </c>
      <c r="GM33" s="305">
        <v>0</v>
      </c>
      <c r="GN33" s="306">
        <f t="shared" si="73"/>
        <v>3</v>
      </c>
      <c r="GO33" s="307">
        <f t="shared" si="74"/>
        <v>1</v>
      </c>
      <c r="GP33" s="304">
        <v>0</v>
      </c>
      <c r="GQ33" s="301" t="s">
        <v>2</v>
      </c>
      <c r="GR33" s="305">
        <v>2</v>
      </c>
      <c r="GS33" s="306">
        <f t="shared" si="75"/>
        <v>2</v>
      </c>
      <c r="GT33" s="307">
        <f t="shared" si="76"/>
        <v>10</v>
      </c>
      <c r="GU33" s="304">
        <v>1</v>
      </c>
      <c r="GV33" s="301" t="s">
        <v>2</v>
      </c>
      <c r="GW33" s="305">
        <v>2</v>
      </c>
      <c r="GX33" s="306">
        <f t="shared" si="77"/>
        <v>2</v>
      </c>
      <c r="GY33" s="307">
        <f t="shared" si="78"/>
        <v>5</v>
      </c>
      <c r="GZ33" s="304">
        <v>2</v>
      </c>
      <c r="HA33" s="301" t="s">
        <v>2</v>
      </c>
      <c r="HB33" s="305">
        <v>1</v>
      </c>
      <c r="HC33" s="306">
        <f t="shared" si="79"/>
        <v>1</v>
      </c>
      <c r="HD33" s="307">
        <f t="shared" si="80"/>
        <v>0</v>
      </c>
      <c r="HE33" s="304">
        <v>1</v>
      </c>
      <c r="HF33" s="301" t="s">
        <v>2</v>
      </c>
      <c r="HG33" s="305">
        <v>2</v>
      </c>
      <c r="HH33" s="306">
        <f t="shared" si="81"/>
        <v>2</v>
      </c>
      <c r="HI33" s="307">
        <f t="shared" si="82"/>
        <v>5</v>
      </c>
      <c r="HJ33" s="304">
        <v>0</v>
      </c>
      <c r="HK33" s="301" t="s">
        <v>2</v>
      </c>
      <c r="HL33" s="305">
        <v>2</v>
      </c>
      <c r="HM33" s="306">
        <f t="shared" si="83"/>
        <v>2</v>
      </c>
      <c r="HN33" s="307">
        <f t="shared" si="84"/>
        <v>10</v>
      </c>
      <c r="HO33" s="304">
        <v>1</v>
      </c>
      <c r="HP33" s="301" t="s">
        <v>2</v>
      </c>
      <c r="HQ33" s="305">
        <v>1</v>
      </c>
      <c r="HR33" s="306">
        <f t="shared" si="85"/>
        <v>3</v>
      </c>
      <c r="HS33" s="307">
        <f t="shared" si="86"/>
        <v>0</v>
      </c>
      <c r="HT33" s="304">
        <v>0</v>
      </c>
      <c r="HU33" s="301" t="s">
        <v>2</v>
      </c>
      <c r="HV33" s="305">
        <v>3</v>
      </c>
      <c r="HW33" s="306">
        <f t="shared" si="87"/>
        <v>2</v>
      </c>
      <c r="HX33" s="307">
        <f t="shared" si="88"/>
        <v>5</v>
      </c>
      <c r="HY33" s="304">
        <v>0</v>
      </c>
      <c r="HZ33" s="301" t="s">
        <v>2</v>
      </c>
      <c r="IA33" s="305">
        <v>1</v>
      </c>
      <c r="IB33" s="306">
        <f t="shared" si="89"/>
        <v>2</v>
      </c>
      <c r="IC33" s="307">
        <f t="shared" si="90"/>
        <v>5</v>
      </c>
      <c r="ID33" s="304">
        <v>1</v>
      </c>
      <c r="IE33" s="301" t="s">
        <v>2</v>
      </c>
      <c r="IF33" s="305">
        <v>3</v>
      </c>
      <c r="IG33" s="306">
        <f t="shared" si="91"/>
        <v>2</v>
      </c>
      <c r="IH33" s="307">
        <f t="shared" si="92"/>
        <v>6</v>
      </c>
      <c r="II33" s="304">
        <v>1</v>
      </c>
      <c r="IJ33" s="301" t="s">
        <v>2</v>
      </c>
      <c r="IK33" s="305">
        <v>3</v>
      </c>
      <c r="IL33" s="306">
        <f t="shared" si="93"/>
        <v>2</v>
      </c>
      <c r="IM33" s="307">
        <f t="shared" si="94"/>
        <v>6</v>
      </c>
      <c r="IN33" s="304">
        <v>0</v>
      </c>
      <c r="IO33" s="301" t="s">
        <v>2</v>
      </c>
      <c r="IP33" s="305">
        <v>3</v>
      </c>
      <c r="IQ33" s="306">
        <f t="shared" si="95"/>
        <v>2</v>
      </c>
      <c r="IR33" s="307">
        <f t="shared" si="96"/>
        <v>5</v>
      </c>
      <c r="IS33" s="304">
        <v>2</v>
      </c>
      <c r="IT33" s="301" t="s">
        <v>2</v>
      </c>
      <c r="IU33" s="305">
        <v>2</v>
      </c>
      <c r="IV33" s="306">
        <f t="shared" si="97"/>
        <v>3</v>
      </c>
      <c r="IW33" s="307">
        <f t="shared" si="98"/>
        <v>1</v>
      </c>
      <c r="IX33" s="304">
        <v>0</v>
      </c>
      <c r="IY33" s="301" t="s">
        <v>2</v>
      </c>
      <c r="IZ33" s="305">
        <v>1</v>
      </c>
      <c r="JA33" s="306">
        <f t="shared" si="99"/>
        <v>2</v>
      </c>
      <c r="JB33" s="307">
        <f t="shared" si="100"/>
        <v>5</v>
      </c>
      <c r="JC33" s="304">
        <v>0</v>
      </c>
      <c r="JD33" s="301" t="s">
        <v>2</v>
      </c>
      <c r="JE33" s="305">
        <v>2</v>
      </c>
      <c r="JF33" s="306">
        <f t="shared" si="101"/>
        <v>2</v>
      </c>
      <c r="JG33" s="307">
        <f t="shared" si="102"/>
        <v>10</v>
      </c>
      <c r="JH33" s="304">
        <v>1</v>
      </c>
      <c r="JI33" s="301" t="s">
        <v>2</v>
      </c>
      <c r="JJ33" s="305">
        <v>1</v>
      </c>
      <c r="JK33" s="306">
        <f t="shared" si="103"/>
        <v>3</v>
      </c>
      <c r="JL33" s="307">
        <f t="shared" si="104"/>
        <v>0</v>
      </c>
      <c r="JM33" s="304">
        <v>0</v>
      </c>
      <c r="JN33" s="301" t="s">
        <v>2</v>
      </c>
      <c r="JO33" s="305">
        <v>3</v>
      </c>
      <c r="JP33" s="306">
        <f t="shared" si="105"/>
        <v>2</v>
      </c>
      <c r="JQ33" s="307">
        <f t="shared" si="106"/>
        <v>5</v>
      </c>
      <c r="JR33" s="304">
        <v>0</v>
      </c>
      <c r="JS33" s="301" t="s">
        <v>2</v>
      </c>
      <c r="JT33" s="305">
        <v>2</v>
      </c>
      <c r="JU33" s="306">
        <f t="shared" si="107"/>
        <v>2</v>
      </c>
      <c r="JV33" s="307">
        <f t="shared" si="108"/>
        <v>10</v>
      </c>
      <c r="JW33" s="304">
        <v>0</v>
      </c>
      <c r="JX33" s="301" t="s">
        <v>2</v>
      </c>
      <c r="JY33" s="305">
        <v>0</v>
      </c>
      <c r="JZ33" s="306">
        <f t="shared" si="109"/>
        <v>3</v>
      </c>
      <c r="KA33" s="307">
        <f t="shared" si="110"/>
        <v>1</v>
      </c>
      <c r="KB33" s="304">
        <v>2</v>
      </c>
      <c r="KC33" s="301" t="s">
        <v>2</v>
      </c>
      <c r="KD33" s="305">
        <v>1</v>
      </c>
      <c r="KE33" s="306">
        <f t="shared" si="111"/>
        <v>1</v>
      </c>
      <c r="KF33" s="307">
        <f t="shared" si="112"/>
        <v>0</v>
      </c>
      <c r="KG33" s="304">
        <v>1</v>
      </c>
      <c r="KH33" s="301" t="s">
        <v>2</v>
      </c>
      <c r="KI33" s="305">
        <v>1</v>
      </c>
      <c r="KJ33" s="306">
        <f t="shared" si="113"/>
        <v>3</v>
      </c>
      <c r="KK33" s="307">
        <f t="shared" si="114"/>
        <v>0</v>
      </c>
      <c r="KL33" s="304">
        <v>1</v>
      </c>
      <c r="KM33" s="301" t="s">
        <v>2</v>
      </c>
      <c r="KN33" s="305">
        <v>2</v>
      </c>
      <c r="KO33" s="306">
        <f t="shared" si="115"/>
        <v>2</v>
      </c>
      <c r="KP33" s="307">
        <f t="shared" si="116"/>
        <v>5</v>
      </c>
      <c r="KQ33" s="304">
        <v>0</v>
      </c>
      <c r="KR33" s="301" t="s">
        <v>2</v>
      </c>
      <c r="KS33" s="305">
        <v>2</v>
      </c>
      <c r="KT33" s="306">
        <f t="shared" si="117"/>
        <v>2</v>
      </c>
      <c r="KU33" s="307">
        <f t="shared" si="118"/>
        <v>10</v>
      </c>
      <c r="KV33" s="304">
        <v>0</v>
      </c>
      <c r="KW33" s="301" t="s">
        <v>2</v>
      </c>
      <c r="KX33" s="305">
        <v>0</v>
      </c>
      <c r="KY33" s="306">
        <f t="shared" si="119"/>
        <v>3</v>
      </c>
      <c r="KZ33" s="307">
        <f t="shared" si="120"/>
        <v>1</v>
      </c>
      <c r="LA33" s="304">
        <v>1</v>
      </c>
      <c r="LB33" s="301" t="s">
        <v>2</v>
      </c>
      <c r="LC33" s="305">
        <v>1</v>
      </c>
      <c r="LD33" s="306">
        <f t="shared" si="121"/>
        <v>3</v>
      </c>
      <c r="LE33" s="307">
        <f t="shared" si="122"/>
        <v>0</v>
      </c>
      <c r="LF33" s="304">
        <v>0</v>
      </c>
      <c r="LG33" s="301" t="s">
        <v>2</v>
      </c>
      <c r="LH33" s="305">
        <v>2</v>
      </c>
      <c r="LI33" s="306">
        <f t="shared" si="123"/>
        <v>2</v>
      </c>
      <c r="LJ33" s="307">
        <f t="shared" si="124"/>
        <v>10</v>
      </c>
      <c r="LK33" s="304">
        <v>0</v>
      </c>
      <c r="LL33" s="301" t="s">
        <v>2</v>
      </c>
      <c r="LM33" s="305">
        <v>1</v>
      </c>
      <c r="LN33" s="306">
        <f t="shared" si="125"/>
        <v>2</v>
      </c>
      <c r="LO33" s="307">
        <f t="shared" si="126"/>
        <v>5</v>
      </c>
      <c r="LP33" s="304">
        <v>0</v>
      </c>
      <c r="LQ33" s="301" t="s">
        <v>2</v>
      </c>
      <c r="LR33" s="305">
        <v>1</v>
      </c>
      <c r="LS33" s="306">
        <f t="shared" si="127"/>
        <v>2</v>
      </c>
      <c r="LT33" s="307">
        <f t="shared" si="128"/>
        <v>5</v>
      </c>
      <c r="LU33" s="304">
        <v>0</v>
      </c>
      <c r="LV33" s="301" t="s">
        <v>2</v>
      </c>
      <c r="LW33" s="305">
        <v>1</v>
      </c>
      <c r="LX33" s="306">
        <f t="shared" si="129"/>
        <v>2</v>
      </c>
      <c r="LY33" s="307">
        <f t="shared" si="130"/>
        <v>5</v>
      </c>
      <c r="LZ33" s="304">
        <v>0</v>
      </c>
      <c r="MA33" s="301" t="s">
        <v>2</v>
      </c>
      <c r="MB33" s="305">
        <v>4</v>
      </c>
      <c r="MC33" s="306">
        <f t="shared" si="131"/>
        <v>2</v>
      </c>
      <c r="MD33" s="307">
        <f t="shared" si="132"/>
        <v>5</v>
      </c>
      <c r="ME33" s="304">
        <v>1</v>
      </c>
      <c r="MF33" s="301" t="s">
        <v>2</v>
      </c>
      <c r="MG33" s="305">
        <v>2</v>
      </c>
      <c r="MH33" s="306">
        <f t="shared" si="133"/>
        <v>2</v>
      </c>
      <c r="MI33" s="307">
        <f t="shared" si="134"/>
        <v>5</v>
      </c>
      <c r="MJ33" s="304">
        <v>2</v>
      </c>
      <c r="MK33" s="301" t="s">
        <v>2</v>
      </c>
      <c r="ML33" s="305">
        <v>1</v>
      </c>
      <c r="MM33" s="306">
        <f t="shared" si="135"/>
        <v>1</v>
      </c>
      <c r="MN33" s="307">
        <f t="shared" si="136"/>
        <v>0</v>
      </c>
      <c r="MO33" s="304">
        <v>0</v>
      </c>
      <c r="MP33" s="301" t="s">
        <v>2</v>
      </c>
      <c r="MQ33" s="305">
        <v>2</v>
      </c>
      <c r="MR33" s="306">
        <f t="shared" si="137"/>
        <v>2</v>
      </c>
      <c r="MS33" s="307">
        <f t="shared" si="138"/>
        <v>10</v>
      </c>
      <c r="MT33" s="304">
        <v>1</v>
      </c>
      <c r="MU33" s="301" t="s">
        <v>2</v>
      </c>
      <c r="MV33" s="305">
        <v>1</v>
      </c>
      <c r="MW33" s="306">
        <f t="shared" si="139"/>
        <v>3</v>
      </c>
      <c r="MX33" s="307">
        <f t="shared" si="140"/>
        <v>0</v>
      </c>
      <c r="MY33" s="304">
        <v>1</v>
      </c>
      <c r="MZ33" s="301" t="s">
        <v>2</v>
      </c>
      <c r="NA33" s="305">
        <v>1</v>
      </c>
      <c r="NB33" s="306">
        <f t="shared" si="141"/>
        <v>3</v>
      </c>
      <c r="NC33" s="307">
        <f t="shared" si="142"/>
        <v>0</v>
      </c>
      <c r="ND33" s="304">
        <v>1</v>
      </c>
      <c r="NE33" s="301" t="s">
        <v>2</v>
      </c>
      <c r="NF33" s="305">
        <v>0</v>
      </c>
      <c r="NG33" s="306">
        <f t="shared" si="143"/>
        <v>1</v>
      </c>
      <c r="NH33" s="307">
        <f t="shared" si="144"/>
        <v>0</v>
      </c>
      <c r="NI33" s="304">
        <v>2</v>
      </c>
      <c r="NJ33" s="301" t="s">
        <v>2</v>
      </c>
      <c r="NK33" s="305">
        <v>1</v>
      </c>
      <c r="NL33" s="306">
        <f t="shared" si="145"/>
        <v>1</v>
      </c>
      <c r="NM33" s="307">
        <f t="shared" si="146"/>
        <v>0</v>
      </c>
      <c r="NN33" s="304">
        <v>0</v>
      </c>
      <c r="NO33" s="301" t="s">
        <v>2</v>
      </c>
      <c r="NP33" s="305">
        <v>2</v>
      </c>
      <c r="NQ33" s="306">
        <f t="shared" si="147"/>
        <v>2</v>
      </c>
      <c r="NR33" s="307">
        <f t="shared" si="148"/>
        <v>10</v>
      </c>
      <c r="NS33" s="304">
        <v>1</v>
      </c>
      <c r="NT33" s="301" t="s">
        <v>2</v>
      </c>
      <c r="NU33" s="305">
        <v>4</v>
      </c>
      <c r="NV33" s="306">
        <f t="shared" si="149"/>
        <v>2</v>
      </c>
      <c r="NW33" s="307">
        <f t="shared" si="150"/>
        <v>4</v>
      </c>
      <c r="NX33" s="304">
        <v>1</v>
      </c>
      <c r="NY33" s="301" t="s">
        <v>2</v>
      </c>
      <c r="NZ33" s="305">
        <v>2</v>
      </c>
      <c r="OA33" s="306">
        <f t="shared" si="151"/>
        <v>2</v>
      </c>
      <c r="OB33" s="307">
        <f t="shared" si="152"/>
        <v>5</v>
      </c>
      <c r="OC33" s="304">
        <v>0</v>
      </c>
      <c r="OD33" s="301" t="s">
        <v>2</v>
      </c>
      <c r="OE33" s="305">
        <v>2</v>
      </c>
      <c r="OF33" s="306">
        <f t="shared" si="153"/>
        <v>2</v>
      </c>
      <c r="OG33" s="307">
        <f t="shared" si="154"/>
        <v>10</v>
      </c>
    </row>
    <row r="34" spans="1:397" ht="13.5" customHeight="1" x14ac:dyDescent="0.2">
      <c r="A34" s="73" t="s">
        <v>31</v>
      </c>
      <c r="B34" s="74">
        <v>14</v>
      </c>
      <c r="C34" s="75" t="s">
        <v>104</v>
      </c>
      <c r="D34" s="76" t="s">
        <v>128</v>
      </c>
      <c r="E34" s="79" t="s">
        <v>94</v>
      </c>
      <c r="F34" s="74" t="s">
        <v>2</v>
      </c>
      <c r="G34" s="80" t="s">
        <v>145</v>
      </c>
      <c r="H34" s="40"/>
      <c r="I34" s="85">
        <v>2</v>
      </c>
      <c r="J34" s="84" t="s">
        <v>2</v>
      </c>
      <c r="K34" s="86">
        <v>2</v>
      </c>
      <c r="L34" s="41">
        <f t="shared" si="0"/>
        <v>3</v>
      </c>
      <c r="M34" s="304">
        <v>2</v>
      </c>
      <c r="N34" s="301" t="s">
        <v>2</v>
      </c>
      <c r="O34" s="305">
        <v>0</v>
      </c>
      <c r="P34" s="306">
        <f t="shared" si="1"/>
        <v>1</v>
      </c>
      <c r="Q34" s="307">
        <f t="shared" si="2"/>
        <v>1</v>
      </c>
      <c r="R34" s="304">
        <v>2</v>
      </c>
      <c r="S34" s="301" t="s">
        <v>2</v>
      </c>
      <c r="T34" s="305">
        <v>0</v>
      </c>
      <c r="U34" s="306">
        <f t="shared" si="3"/>
        <v>1</v>
      </c>
      <c r="V34" s="307">
        <f t="shared" si="4"/>
        <v>1</v>
      </c>
      <c r="W34" s="304">
        <v>2</v>
      </c>
      <c r="X34" s="301" t="s">
        <v>2</v>
      </c>
      <c r="Y34" s="305">
        <v>1</v>
      </c>
      <c r="Z34" s="306">
        <f t="shared" si="5"/>
        <v>1</v>
      </c>
      <c r="AA34" s="307">
        <f t="shared" si="6"/>
        <v>1</v>
      </c>
      <c r="AB34" s="304">
        <v>1</v>
      </c>
      <c r="AC34" s="301" t="s">
        <v>2</v>
      </c>
      <c r="AD34" s="305">
        <v>1</v>
      </c>
      <c r="AE34" s="306">
        <f t="shared" si="7"/>
        <v>3</v>
      </c>
      <c r="AF34" s="307">
        <f t="shared" si="8"/>
        <v>6</v>
      </c>
      <c r="AG34" s="304">
        <v>1</v>
      </c>
      <c r="AH34" s="301" t="s">
        <v>2</v>
      </c>
      <c r="AI34" s="305">
        <v>1</v>
      </c>
      <c r="AJ34" s="306">
        <f t="shared" si="9"/>
        <v>3</v>
      </c>
      <c r="AK34" s="307">
        <f t="shared" si="10"/>
        <v>6</v>
      </c>
      <c r="AL34" s="304">
        <v>1</v>
      </c>
      <c r="AM34" s="301" t="s">
        <v>2</v>
      </c>
      <c r="AN34" s="305">
        <v>1</v>
      </c>
      <c r="AO34" s="306">
        <f t="shared" si="11"/>
        <v>3</v>
      </c>
      <c r="AP34" s="307">
        <f t="shared" si="12"/>
        <v>6</v>
      </c>
      <c r="AQ34" s="304">
        <v>0</v>
      </c>
      <c r="AR34" s="301" t="s">
        <v>2</v>
      </c>
      <c r="AS34" s="305">
        <v>1</v>
      </c>
      <c r="AT34" s="306">
        <f t="shared" si="13"/>
        <v>2</v>
      </c>
      <c r="AU34" s="307">
        <f t="shared" si="14"/>
        <v>0</v>
      </c>
      <c r="AV34" s="304">
        <v>2</v>
      </c>
      <c r="AW34" s="301" t="s">
        <v>2</v>
      </c>
      <c r="AX34" s="305">
        <v>1</v>
      </c>
      <c r="AY34" s="306">
        <f t="shared" si="15"/>
        <v>1</v>
      </c>
      <c r="AZ34" s="307">
        <f t="shared" si="16"/>
        <v>1</v>
      </c>
      <c r="BA34" s="304">
        <v>1</v>
      </c>
      <c r="BB34" s="301" t="s">
        <v>2</v>
      </c>
      <c r="BC34" s="305">
        <v>1</v>
      </c>
      <c r="BD34" s="306">
        <f t="shared" si="17"/>
        <v>3</v>
      </c>
      <c r="BE34" s="307">
        <f t="shared" si="18"/>
        <v>6</v>
      </c>
      <c r="BF34" s="304">
        <v>1</v>
      </c>
      <c r="BG34" s="301" t="s">
        <v>2</v>
      </c>
      <c r="BH34" s="305">
        <v>0</v>
      </c>
      <c r="BI34" s="306">
        <f t="shared" si="19"/>
        <v>1</v>
      </c>
      <c r="BJ34" s="307">
        <f t="shared" si="20"/>
        <v>0</v>
      </c>
      <c r="BK34" s="304">
        <v>3</v>
      </c>
      <c r="BL34" s="301" t="s">
        <v>2</v>
      </c>
      <c r="BM34" s="305">
        <v>1</v>
      </c>
      <c r="BN34" s="306">
        <f t="shared" si="21"/>
        <v>1</v>
      </c>
      <c r="BO34" s="307">
        <f t="shared" si="22"/>
        <v>0</v>
      </c>
      <c r="BP34" s="304">
        <v>1</v>
      </c>
      <c r="BQ34" s="301" t="s">
        <v>2</v>
      </c>
      <c r="BR34" s="305">
        <v>2</v>
      </c>
      <c r="BS34" s="306">
        <f t="shared" si="23"/>
        <v>2</v>
      </c>
      <c r="BT34" s="307">
        <f t="shared" si="24"/>
        <v>1</v>
      </c>
      <c r="BU34" s="304">
        <v>3</v>
      </c>
      <c r="BV34" s="301" t="s">
        <v>2</v>
      </c>
      <c r="BW34" s="305">
        <v>1</v>
      </c>
      <c r="BX34" s="306">
        <f t="shared" si="25"/>
        <v>1</v>
      </c>
      <c r="BY34" s="307">
        <f t="shared" si="26"/>
        <v>0</v>
      </c>
      <c r="BZ34" s="304">
        <v>2</v>
      </c>
      <c r="CA34" s="301" t="s">
        <v>2</v>
      </c>
      <c r="CB34" s="305">
        <v>0</v>
      </c>
      <c r="CC34" s="306">
        <f t="shared" si="27"/>
        <v>1</v>
      </c>
      <c r="CD34" s="307">
        <f t="shared" si="28"/>
        <v>1</v>
      </c>
      <c r="CE34" s="304">
        <v>2</v>
      </c>
      <c r="CF34" s="301" t="s">
        <v>2</v>
      </c>
      <c r="CG34" s="305">
        <v>1</v>
      </c>
      <c r="CH34" s="306">
        <f t="shared" si="29"/>
        <v>1</v>
      </c>
      <c r="CI34" s="307">
        <f t="shared" si="30"/>
        <v>1</v>
      </c>
      <c r="CJ34" s="304">
        <v>2</v>
      </c>
      <c r="CK34" s="301" t="s">
        <v>2</v>
      </c>
      <c r="CL34" s="305">
        <v>1</v>
      </c>
      <c r="CM34" s="306">
        <f t="shared" si="31"/>
        <v>1</v>
      </c>
      <c r="CN34" s="307">
        <f t="shared" si="32"/>
        <v>1</v>
      </c>
      <c r="CO34" s="304">
        <v>1</v>
      </c>
      <c r="CP34" s="301" t="s">
        <v>2</v>
      </c>
      <c r="CQ34" s="305">
        <v>0</v>
      </c>
      <c r="CR34" s="306">
        <f t="shared" si="33"/>
        <v>1</v>
      </c>
      <c r="CS34" s="307">
        <f t="shared" si="34"/>
        <v>0</v>
      </c>
      <c r="CT34" s="304">
        <v>1</v>
      </c>
      <c r="CU34" s="301" t="s">
        <v>2</v>
      </c>
      <c r="CV34" s="305">
        <v>1</v>
      </c>
      <c r="CW34" s="306">
        <f t="shared" si="35"/>
        <v>3</v>
      </c>
      <c r="CX34" s="307">
        <f t="shared" si="36"/>
        <v>6</v>
      </c>
      <c r="CY34" s="304">
        <v>2</v>
      </c>
      <c r="CZ34" s="301" t="s">
        <v>2</v>
      </c>
      <c r="DA34" s="305">
        <v>1</v>
      </c>
      <c r="DB34" s="306">
        <f t="shared" si="37"/>
        <v>1</v>
      </c>
      <c r="DC34" s="307">
        <f t="shared" si="38"/>
        <v>1</v>
      </c>
      <c r="DD34" s="304">
        <v>2</v>
      </c>
      <c r="DE34" s="301" t="s">
        <v>2</v>
      </c>
      <c r="DF34" s="305">
        <v>2</v>
      </c>
      <c r="DG34" s="306">
        <f t="shared" si="39"/>
        <v>3</v>
      </c>
      <c r="DH34" s="307">
        <f t="shared" si="40"/>
        <v>10</v>
      </c>
      <c r="DI34" s="304">
        <v>1</v>
      </c>
      <c r="DJ34" s="301" t="s">
        <v>2</v>
      </c>
      <c r="DK34" s="305">
        <v>2</v>
      </c>
      <c r="DL34" s="306">
        <f t="shared" si="41"/>
        <v>2</v>
      </c>
      <c r="DM34" s="307">
        <f t="shared" si="42"/>
        <v>1</v>
      </c>
      <c r="DN34" s="304">
        <v>1</v>
      </c>
      <c r="DO34" s="301" t="s">
        <v>2</v>
      </c>
      <c r="DP34" s="305">
        <v>0</v>
      </c>
      <c r="DQ34" s="306">
        <f t="shared" si="43"/>
        <v>1</v>
      </c>
      <c r="DR34" s="307">
        <f t="shared" si="44"/>
        <v>0</v>
      </c>
      <c r="DS34" s="304">
        <v>2</v>
      </c>
      <c r="DT34" s="301" t="s">
        <v>2</v>
      </c>
      <c r="DU34" s="305">
        <v>1</v>
      </c>
      <c r="DV34" s="306">
        <f t="shared" si="45"/>
        <v>1</v>
      </c>
      <c r="DW34" s="307">
        <f t="shared" si="46"/>
        <v>1</v>
      </c>
      <c r="DX34" s="304">
        <v>2</v>
      </c>
      <c r="DY34" s="301" t="s">
        <v>2</v>
      </c>
      <c r="DZ34" s="305">
        <v>1</v>
      </c>
      <c r="EA34" s="306">
        <f t="shared" si="47"/>
        <v>1</v>
      </c>
      <c r="EB34" s="307">
        <f t="shared" si="48"/>
        <v>1</v>
      </c>
      <c r="EC34" s="304">
        <v>1</v>
      </c>
      <c r="ED34" s="301" t="s">
        <v>2</v>
      </c>
      <c r="EE34" s="305">
        <v>2</v>
      </c>
      <c r="EF34" s="306">
        <f t="shared" si="49"/>
        <v>2</v>
      </c>
      <c r="EG34" s="307">
        <f t="shared" si="50"/>
        <v>1</v>
      </c>
      <c r="EH34" s="304">
        <v>1</v>
      </c>
      <c r="EI34" s="301" t="s">
        <v>2</v>
      </c>
      <c r="EJ34" s="305">
        <v>0</v>
      </c>
      <c r="EK34" s="306">
        <f t="shared" si="51"/>
        <v>1</v>
      </c>
      <c r="EL34" s="307">
        <f t="shared" si="52"/>
        <v>0</v>
      </c>
      <c r="EM34" s="304">
        <v>2</v>
      </c>
      <c r="EN34" s="301" t="s">
        <v>2</v>
      </c>
      <c r="EO34" s="305">
        <v>1</v>
      </c>
      <c r="EP34" s="306">
        <f t="shared" si="53"/>
        <v>1</v>
      </c>
      <c r="EQ34" s="307">
        <f t="shared" si="54"/>
        <v>1</v>
      </c>
      <c r="ER34" s="304">
        <v>2</v>
      </c>
      <c r="ES34" s="301" t="s">
        <v>2</v>
      </c>
      <c r="ET34" s="305">
        <v>1</v>
      </c>
      <c r="EU34" s="306">
        <f t="shared" si="55"/>
        <v>1</v>
      </c>
      <c r="EV34" s="307">
        <f t="shared" si="56"/>
        <v>1</v>
      </c>
      <c r="EW34" s="304">
        <v>2</v>
      </c>
      <c r="EX34" s="301" t="s">
        <v>2</v>
      </c>
      <c r="EY34" s="305">
        <v>1</v>
      </c>
      <c r="EZ34" s="306">
        <f t="shared" si="57"/>
        <v>1</v>
      </c>
      <c r="FA34" s="307">
        <f t="shared" si="58"/>
        <v>1</v>
      </c>
      <c r="FB34" s="304">
        <v>1</v>
      </c>
      <c r="FC34" s="301" t="s">
        <v>2</v>
      </c>
      <c r="FD34" s="305">
        <v>1</v>
      </c>
      <c r="FE34" s="306">
        <f t="shared" si="59"/>
        <v>3</v>
      </c>
      <c r="FF34" s="307">
        <f t="shared" si="60"/>
        <v>6</v>
      </c>
      <c r="FG34" s="304">
        <v>1</v>
      </c>
      <c r="FH34" s="301" t="s">
        <v>2</v>
      </c>
      <c r="FI34" s="305">
        <v>1</v>
      </c>
      <c r="FJ34" s="306">
        <f t="shared" si="61"/>
        <v>3</v>
      </c>
      <c r="FK34" s="307">
        <f t="shared" si="62"/>
        <v>6</v>
      </c>
      <c r="FL34" s="304">
        <v>2</v>
      </c>
      <c r="FM34" s="301" t="s">
        <v>2</v>
      </c>
      <c r="FN34" s="305">
        <v>0</v>
      </c>
      <c r="FO34" s="306">
        <f t="shared" si="63"/>
        <v>1</v>
      </c>
      <c r="FP34" s="307">
        <f t="shared" si="64"/>
        <v>1</v>
      </c>
      <c r="FQ34" s="304">
        <v>2</v>
      </c>
      <c r="FR34" s="301" t="s">
        <v>2</v>
      </c>
      <c r="FS34" s="305">
        <v>1</v>
      </c>
      <c r="FT34" s="306">
        <f t="shared" si="65"/>
        <v>1</v>
      </c>
      <c r="FU34" s="307">
        <f t="shared" si="66"/>
        <v>1</v>
      </c>
      <c r="FV34" s="304">
        <v>1</v>
      </c>
      <c r="FW34" s="301" t="s">
        <v>2</v>
      </c>
      <c r="FX34" s="305">
        <v>1</v>
      </c>
      <c r="FY34" s="306">
        <f t="shared" si="67"/>
        <v>3</v>
      </c>
      <c r="FZ34" s="307">
        <f t="shared" si="68"/>
        <v>6</v>
      </c>
      <c r="GA34" s="304">
        <v>2</v>
      </c>
      <c r="GB34" s="301" t="s">
        <v>2</v>
      </c>
      <c r="GC34" s="305">
        <v>1</v>
      </c>
      <c r="GD34" s="306">
        <f t="shared" si="69"/>
        <v>1</v>
      </c>
      <c r="GE34" s="307">
        <f t="shared" si="70"/>
        <v>1</v>
      </c>
      <c r="GF34" s="304">
        <v>1</v>
      </c>
      <c r="GG34" s="301" t="s">
        <v>2</v>
      </c>
      <c r="GH34" s="305">
        <v>0</v>
      </c>
      <c r="GI34" s="306">
        <f t="shared" si="71"/>
        <v>1</v>
      </c>
      <c r="GJ34" s="307">
        <f t="shared" si="72"/>
        <v>0</v>
      </c>
      <c r="GK34" s="304">
        <v>1</v>
      </c>
      <c r="GL34" s="301" t="s">
        <v>2</v>
      </c>
      <c r="GM34" s="305">
        <v>1</v>
      </c>
      <c r="GN34" s="306">
        <f t="shared" si="73"/>
        <v>3</v>
      </c>
      <c r="GO34" s="307">
        <f t="shared" si="74"/>
        <v>6</v>
      </c>
      <c r="GP34" s="304">
        <v>2</v>
      </c>
      <c r="GQ34" s="301" t="s">
        <v>2</v>
      </c>
      <c r="GR34" s="305">
        <v>1</v>
      </c>
      <c r="GS34" s="306">
        <f t="shared" si="75"/>
        <v>1</v>
      </c>
      <c r="GT34" s="307">
        <f t="shared" si="76"/>
        <v>1</v>
      </c>
      <c r="GU34" s="304">
        <v>1</v>
      </c>
      <c r="GV34" s="301" t="s">
        <v>2</v>
      </c>
      <c r="GW34" s="305">
        <v>1</v>
      </c>
      <c r="GX34" s="306">
        <f t="shared" si="77"/>
        <v>3</v>
      </c>
      <c r="GY34" s="307">
        <f t="shared" si="78"/>
        <v>6</v>
      </c>
      <c r="GZ34" s="304">
        <v>2</v>
      </c>
      <c r="HA34" s="301" t="s">
        <v>2</v>
      </c>
      <c r="HB34" s="305">
        <v>2</v>
      </c>
      <c r="HC34" s="306">
        <f t="shared" si="79"/>
        <v>3</v>
      </c>
      <c r="HD34" s="307">
        <f t="shared" si="80"/>
        <v>10</v>
      </c>
      <c r="HE34" s="304">
        <v>1</v>
      </c>
      <c r="HF34" s="301" t="s">
        <v>2</v>
      </c>
      <c r="HG34" s="305">
        <v>1</v>
      </c>
      <c r="HH34" s="306">
        <f t="shared" si="81"/>
        <v>3</v>
      </c>
      <c r="HI34" s="307">
        <f t="shared" si="82"/>
        <v>6</v>
      </c>
      <c r="HJ34" s="304">
        <v>2</v>
      </c>
      <c r="HK34" s="301" t="s">
        <v>2</v>
      </c>
      <c r="HL34" s="305">
        <v>1</v>
      </c>
      <c r="HM34" s="306">
        <f t="shared" si="83"/>
        <v>1</v>
      </c>
      <c r="HN34" s="307">
        <f t="shared" si="84"/>
        <v>1</v>
      </c>
      <c r="HO34" s="304">
        <v>3</v>
      </c>
      <c r="HP34" s="301" t="s">
        <v>2</v>
      </c>
      <c r="HQ34" s="305">
        <v>0</v>
      </c>
      <c r="HR34" s="306">
        <f t="shared" si="85"/>
        <v>1</v>
      </c>
      <c r="HS34" s="307">
        <f t="shared" si="86"/>
        <v>0</v>
      </c>
      <c r="HT34" s="304">
        <v>1</v>
      </c>
      <c r="HU34" s="301" t="s">
        <v>2</v>
      </c>
      <c r="HV34" s="305">
        <v>1</v>
      </c>
      <c r="HW34" s="306">
        <f t="shared" si="87"/>
        <v>3</v>
      </c>
      <c r="HX34" s="307">
        <f t="shared" si="88"/>
        <v>6</v>
      </c>
      <c r="HY34" s="304">
        <v>1</v>
      </c>
      <c r="HZ34" s="301" t="s">
        <v>2</v>
      </c>
      <c r="IA34" s="305">
        <v>0</v>
      </c>
      <c r="IB34" s="306">
        <f t="shared" si="89"/>
        <v>1</v>
      </c>
      <c r="IC34" s="307">
        <f t="shared" si="90"/>
        <v>0</v>
      </c>
      <c r="ID34" s="304">
        <v>2</v>
      </c>
      <c r="IE34" s="301" t="s">
        <v>2</v>
      </c>
      <c r="IF34" s="305">
        <v>2</v>
      </c>
      <c r="IG34" s="306">
        <f t="shared" si="91"/>
        <v>3</v>
      </c>
      <c r="IH34" s="307">
        <f t="shared" si="92"/>
        <v>10</v>
      </c>
      <c r="II34" s="304">
        <v>2</v>
      </c>
      <c r="IJ34" s="301" t="s">
        <v>2</v>
      </c>
      <c r="IK34" s="305">
        <v>2</v>
      </c>
      <c r="IL34" s="306">
        <f t="shared" si="93"/>
        <v>3</v>
      </c>
      <c r="IM34" s="307">
        <f t="shared" si="94"/>
        <v>10</v>
      </c>
      <c r="IN34" s="304">
        <v>2</v>
      </c>
      <c r="IO34" s="301" t="s">
        <v>2</v>
      </c>
      <c r="IP34" s="305">
        <v>1</v>
      </c>
      <c r="IQ34" s="306">
        <f t="shared" si="95"/>
        <v>1</v>
      </c>
      <c r="IR34" s="307">
        <f t="shared" si="96"/>
        <v>1</v>
      </c>
      <c r="IS34" s="304">
        <v>1</v>
      </c>
      <c r="IT34" s="301" t="s">
        <v>2</v>
      </c>
      <c r="IU34" s="305">
        <v>1</v>
      </c>
      <c r="IV34" s="306">
        <f t="shared" si="97"/>
        <v>3</v>
      </c>
      <c r="IW34" s="307">
        <f t="shared" si="98"/>
        <v>6</v>
      </c>
      <c r="IX34" s="304">
        <v>1</v>
      </c>
      <c r="IY34" s="301" t="s">
        <v>2</v>
      </c>
      <c r="IZ34" s="305">
        <v>1</v>
      </c>
      <c r="JA34" s="306">
        <f t="shared" si="99"/>
        <v>3</v>
      </c>
      <c r="JB34" s="307">
        <f t="shared" si="100"/>
        <v>6</v>
      </c>
      <c r="JC34" s="304">
        <v>2</v>
      </c>
      <c r="JD34" s="301" t="s">
        <v>2</v>
      </c>
      <c r="JE34" s="305">
        <v>1</v>
      </c>
      <c r="JF34" s="306">
        <f t="shared" si="101"/>
        <v>1</v>
      </c>
      <c r="JG34" s="307">
        <f t="shared" si="102"/>
        <v>1</v>
      </c>
      <c r="JH34" s="304">
        <v>2</v>
      </c>
      <c r="JI34" s="301" t="s">
        <v>2</v>
      </c>
      <c r="JJ34" s="305">
        <v>1</v>
      </c>
      <c r="JK34" s="306">
        <f t="shared" si="103"/>
        <v>1</v>
      </c>
      <c r="JL34" s="307">
        <f t="shared" si="104"/>
        <v>1</v>
      </c>
      <c r="JM34" s="304">
        <v>1</v>
      </c>
      <c r="JN34" s="301" t="s">
        <v>2</v>
      </c>
      <c r="JO34" s="305">
        <v>1</v>
      </c>
      <c r="JP34" s="306">
        <f t="shared" si="105"/>
        <v>3</v>
      </c>
      <c r="JQ34" s="307">
        <f t="shared" si="106"/>
        <v>6</v>
      </c>
      <c r="JR34" s="304">
        <v>2</v>
      </c>
      <c r="JS34" s="301" t="s">
        <v>2</v>
      </c>
      <c r="JT34" s="305">
        <v>1</v>
      </c>
      <c r="JU34" s="306">
        <f t="shared" si="107"/>
        <v>1</v>
      </c>
      <c r="JV34" s="307">
        <f t="shared" si="108"/>
        <v>1</v>
      </c>
      <c r="JW34" s="304">
        <v>1</v>
      </c>
      <c r="JX34" s="301" t="s">
        <v>2</v>
      </c>
      <c r="JY34" s="305">
        <v>3</v>
      </c>
      <c r="JZ34" s="306">
        <f t="shared" si="109"/>
        <v>2</v>
      </c>
      <c r="KA34" s="307">
        <f t="shared" si="110"/>
        <v>0</v>
      </c>
      <c r="KB34" s="304">
        <v>1</v>
      </c>
      <c r="KC34" s="301" t="s">
        <v>2</v>
      </c>
      <c r="KD34" s="305">
        <v>1</v>
      </c>
      <c r="KE34" s="306">
        <f t="shared" si="111"/>
        <v>3</v>
      </c>
      <c r="KF34" s="307">
        <f t="shared" si="112"/>
        <v>6</v>
      </c>
      <c r="KG34" s="304">
        <v>1</v>
      </c>
      <c r="KH34" s="301" t="s">
        <v>2</v>
      </c>
      <c r="KI34" s="305">
        <v>2</v>
      </c>
      <c r="KJ34" s="306">
        <f t="shared" si="113"/>
        <v>2</v>
      </c>
      <c r="KK34" s="307">
        <f t="shared" si="114"/>
        <v>1</v>
      </c>
      <c r="KL34" s="304">
        <v>2</v>
      </c>
      <c r="KM34" s="301" t="s">
        <v>2</v>
      </c>
      <c r="KN34" s="305">
        <v>2</v>
      </c>
      <c r="KO34" s="306">
        <f t="shared" si="115"/>
        <v>3</v>
      </c>
      <c r="KP34" s="307">
        <f t="shared" si="116"/>
        <v>10</v>
      </c>
      <c r="KQ34" s="304">
        <v>2</v>
      </c>
      <c r="KR34" s="301" t="s">
        <v>2</v>
      </c>
      <c r="KS34" s="305">
        <v>1</v>
      </c>
      <c r="KT34" s="306">
        <f t="shared" si="117"/>
        <v>1</v>
      </c>
      <c r="KU34" s="307">
        <f t="shared" si="118"/>
        <v>1</v>
      </c>
      <c r="KV34" s="304">
        <v>2</v>
      </c>
      <c r="KW34" s="301" t="s">
        <v>2</v>
      </c>
      <c r="KX34" s="305">
        <v>1</v>
      </c>
      <c r="KY34" s="306">
        <f t="shared" si="119"/>
        <v>1</v>
      </c>
      <c r="KZ34" s="307">
        <f t="shared" si="120"/>
        <v>1</v>
      </c>
      <c r="LA34" s="304">
        <v>2</v>
      </c>
      <c r="LB34" s="301" t="s">
        <v>2</v>
      </c>
      <c r="LC34" s="305">
        <v>1</v>
      </c>
      <c r="LD34" s="306">
        <f t="shared" si="121"/>
        <v>1</v>
      </c>
      <c r="LE34" s="307">
        <f t="shared" si="122"/>
        <v>1</v>
      </c>
      <c r="LF34" s="304">
        <v>1</v>
      </c>
      <c r="LG34" s="301" t="s">
        <v>2</v>
      </c>
      <c r="LH34" s="305">
        <v>0</v>
      </c>
      <c r="LI34" s="306">
        <f t="shared" si="123"/>
        <v>1</v>
      </c>
      <c r="LJ34" s="307">
        <f t="shared" si="124"/>
        <v>0</v>
      </c>
      <c r="LK34" s="304">
        <v>2</v>
      </c>
      <c r="LL34" s="301" t="s">
        <v>2</v>
      </c>
      <c r="LM34" s="305">
        <v>1</v>
      </c>
      <c r="LN34" s="306">
        <f t="shared" si="125"/>
        <v>1</v>
      </c>
      <c r="LO34" s="307">
        <f t="shared" si="126"/>
        <v>1</v>
      </c>
      <c r="LP34" s="304">
        <v>2</v>
      </c>
      <c r="LQ34" s="301" t="s">
        <v>2</v>
      </c>
      <c r="LR34" s="305">
        <v>1</v>
      </c>
      <c r="LS34" s="306">
        <f t="shared" si="127"/>
        <v>1</v>
      </c>
      <c r="LT34" s="307">
        <f t="shared" si="128"/>
        <v>1</v>
      </c>
      <c r="LU34" s="304">
        <v>1</v>
      </c>
      <c r="LV34" s="301" t="s">
        <v>2</v>
      </c>
      <c r="LW34" s="305">
        <v>1</v>
      </c>
      <c r="LX34" s="306">
        <f t="shared" si="129"/>
        <v>3</v>
      </c>
      <c r="LY34" s="307">
        <f t="shared" si="130"/>
        <v>6</v>
      </c>
      <c r="LZ34" s="304">
        <v>1</v>
      </c>
      <c r="MA34" s="301" t="s">
        <v>2</v>
      </c>
      <c r="MB34" s="305">
        <v>1</v>
      </c>
      <c r="MC34" s="306">
        <f t="shared" si="131"/>
        <v>3</v>
      </c>
      <c r="MD34" s="307">
        <f t="shared" si="132"/>
        <v>6</v>
      </c>
      <c r="ME34" s="304">
        <v>1</v>
      </c>
      <c r="MF34" s="301" t="s">
        <v>2</v>
      </c>
      <c r="MG34" s="305">
        <v>0</v>
      </c>
      <c r="MH34" s="306">
        <f t="shared" si="133"/>
        <v>1</v>
      </c>
      <c r="MI34" s="307">
        <f t="shared" si="134"/>
        <v>0</v>
      </c>
      <c r="MJ34" s="304">
        <v>2</v>
      </c>
      <c r="MK34" s="301" t="s">
        <v>2</v>
      </c>
      <c r="ML34" s="305">
        <v>1</v>
      </c>
      <c r="MM34" s="306">
        <f t="shared" si="135"/>
        <v>1</v>
      </c>
      <c r="MN34" s="307">
        <f t="shared" si="136"/>
        <v>1</v>
      </c>
      <c r="MO34" s="304">
        <v>3</v>
      </c>
      <c r="MP34" s="301" t="s">
        <v>2</v>
      </c>
      <c r="MQ34" s="305">
        <v>1</v>
      </c>
      <c r="MR34" s="306">
        <f t="shared" si="137"/>
        <v>1</v>
      </c>
      <c r="MS34" s="307">
        <f t="shared" si="138"/>
        <v>0</v>
      </c>
      <c r="MT34" s="304">
        <v>2</v>
      </c>
      <c r="MU34" s="301" t="s">
        <v>2</v>
      </c>
      <c r="MV34" s="305">
        <v>1</v>
      </c>
      <c r="MW34" s="306">
        <f t="shared" si="139"/>
        <v>1</v>
      </c>
      <c r="MX34" s="307">
        <f t="shared" si="140"/>
        <v>1</v>
      </c>
      <c r="MY34" s="304">
        <v>1</v>
      </c>
      <c r="MZ34" s="301" t="s">
        <v>2</v>
      </c>
      <c r="NA34" s="305">
        <v>0</v>
      </c>
      <c r="NB34" s="306">
        <f t="shared" si="141"/>
        <v>1</v>
      </c>
      <c r="NC34" s="307">
        <f t="shared" si="142"/>
        <v>0</v>
      </c>
      <c r="ND34" s="304">
        <v>0</v>
      </c>
      <c r="NE34" s="301" t="s">
        <v>2</v>
      </c>
      <c r="NF34" s="305">
        <v>0</v>
      </c>
      <c r="NG34" s="306">
        <f t="shared" si="143"/>
        <v>3</v>
      </c>
      <c r="NH34" s="307">
        <f t="shared" si="144"/>
        <v>6</v>
      </c>
      <c r="NI34" s="304">
        <v>3</v>
      </c>
      <c r="NJ34" s="301" t="s">
        <v>2</v>
      </c>
      <c r="NK34" s="305">
        <v>0</v>
      </c>
      <c r="NL34" s="306">
        <f t="shared" si="145"/>
        <v>1</v>
      </c>
      <c r="NM34" s="307">
        <f t="shared" si="146"/>
        <v>0</v>
      </c>
      <c r="NN34" s="304">
        <v>2</v>
      </c>
      <c r="NO34" s="301" t="s">
        <v>2</v>
      </c>
      <c r="NP34" s="305">
        <v>0</v>
      </c>
      <c r="NQ34" s="306">
        <f t="shared" si="147"/>
        <v>1</v>
      </c>
      <c r="NR34" s="307">
        <f t="shared" si="148"/>
        <v>1</v>
      </c>
      <c r="NS34" s="304">
        <v>2</v>
      </c>
      <c r="NT34" s="301" t="s">
        <v>2</v>
      </c>
      <c r="NU34" s="305">
        <v>1</v>
      </c>
      <c r="NV34" s="306">
        <f t="shared" si="149"/>
        <v>1</v>
      </c>
      <c r="NW34" s="307">
        <f t="shared" si="150"/>
        <v>1</v>
      </c>
      <c r="NX34" s="304">
        <v>2</v>
      </c>
      <c r="NY34" s="301" t="s">
        <v>2</v>
      </c>
      <c r="NZ34" s="305">
        <v>1</v>
      </c>
      <c r="OA34" s="306">
        <f t="shared" si="151"/>
        <v>1</v>
      </c>
      <c r="OB34" s="307">
        <f t="shared" si="152"/>
        <v>1</v>
      </c>
      <c r="OC34" s="304">
        <v>2</v>
      </c>
      <c r="OD34" s="301" t="s">
        <v>2</v>
      </c>
      <c r="OE34" s="305">
        <v>1</v>
      </c>
      <c r="OF34" s="306">
        <f t="shared" si="153"/>
        <v>1</v>
      </c>
      <c r="OG34" s="307">
        <f t="shared" si="154"/>
        <v>1</v>
      </c>
    </row>
    <row r="35" spans="1:397" ht="13.5" customHeight="1" x14ac:dyDescent="0.2">
      <c r="A35" s="78" t="s">
        <v>32</v>
      </c>
      <c r="B35" s="74">
        <v>15</v>
      </c>
      <c r="C35" s="75" t="s">
        <v>104</v>
      </c>
      <c r="D35" s="76" t="s">
        <v>121</v>
      </c>
      <c r="E35" s="79" t="s">
        <v>146</v>
      </c>
      <c r="F35" s="74" t="s">
        <v>2</v>
      </c>
      <c r="G35" s="80" t="s">
        <v>147</v>
      </c>
      <c r="H35" s="40"/>
      <c r="I35" s="85">
        <v>5</v>
      </c>
      <c r="J35" s="84" t="s">
        <v>2</v>
      </c>
      <c r="K35" s="86">
        <v>1</v>
      </c>
      <c r="L35" s="41">
        <f t="shared" si="0"/>
        <v>1</v>
      </c>
      <c r="M35" s="304">
        <v>2</v>
      </c>
      <c r="N35" s="301" t="s">
        <v>2</v>
      </c>
      <c r="O35" s="305">
        <v>0</v>
      </c>
      <c r="P35" s="306">
        <f t="shared" si="1"/>
        <v>1</v>
      </c>
      <c r="Q35" s="307">
        <f t="shared" si="2"/>
        <v>4</v>
      </c>
      <c r="R35" s="304">
        <v>2</v>
      </c>
      <c r="S35" s="301" t="s">
        <v>2</v>
      </c>
      <c r="T35" s="305">
        <v>0</v>
      </c>
      <c r="U35" s="306">
        <f t="shared" si="3"/>
        <v>1</v>
      </c>
      <c r="V35" s="307">
        <f t="shared" si="4"/>
        <v>4</v>
      </c>
      <c r="W35" s="304">
        <v>1</v>
      </c>
      <c r="X35" s="301" t="s">
        <v>2</v>
      </c>
      <c r="Y35" s="305">
        <v>0</v>
      </c>
      <c r="Z35" s="306">
        <f t="shared" si="5"/>
        <v>1</v>
      </c>
      <c r="AA35" s="307">
        <f t="shared" si="6"/>
        <v>4</v>
      </c>
      <c r="AB35" s="304">
        <v>1</v>
      </c>
      <c r="AC35" s="301" t="s">
        <v>2</v>
      </c>
      <c r="AD35" s="305">
        <v>0</v>
      </c>
      <c r="AE35" s="306">
        <f t="shared" si="7"/>
        <v>1</v>
      </c>
      <c r="AF35" s="307">
        <f t="shared" si="8"/>
        <v>4</v>
      </c>
      <c r="AG35" s="304">
        <v>2</v>
      </c>
      <c r="AH35" s="301" t="s">
        <v>2</v>
      </c>
      <c r="AI35" s="305">
        <v>0</v>
      </c>
      <c r="AJ35" s="306">
        <f t="shared" si="9"/>
        <v>1</v>
      </c>
      <c r="AK35" s="307">
        <f t="shared" si="10"/>
        <v>4</v>
      </c>
      <c r="AL35" s="304">
        <v>2</v>
      </c>
      <c r="AM35" s="301" t="s">
        <v>2</v>
      </c>
      <c r="AN35" s="305">
        <v>0</v>
      </c>
      <c r="AO35" s="306">
        <f t="shared" si="11"/>
        <v>1</v>
      </c>
      <c r="AP35" s="307">
        <f t="shared" si="12"/>
        <v>4</v>
      </c>
      <c r="AQ35" s="304">
        <v>1</v>
      </c>
      <c r="AR35" s="301" t="s">
        <v>2</v>
      </c>
      <c r="AS35" s="305">
        <v>0</v>
      </c>
      <c r="AT35" s="306">
        <f t="shared" si="13"/>
        <v>1</v>
      </c>
      <c r="AU35" s="307">
        <f t="shared" si="14"/>
        <v>4</v>
      </c>
      <c r="AV35" s="304">
        <v>1</v>
      </c>
      <c r="AW35" s="301" t="s">
        <v>2</v>
      </c>
      <c r="AX35" s="305">
        <v>0</v>
      </c>
      <c r="AY35" s="306">
        <f t="shared" si="15"/>
        <v>1</v>
      </c>
      <c r="AZ35" s="307">
        <f t="shared" si="16"/>
        <v>4</v>
      </c>
      <c r="BA35" s="304">
        <v>2</v>
      </c>
      <c r="BB35" s="301" t="s">
        <v>2</v>
      </c>
      <c r="BC35" s="305">
        <v>0</v>
      </c>
      <c r="BD35" s="306">
        <f t="shared" si="17"/>
        <v>1</v>
      </c>
      <c r="BE35" s="307">
        <f t="shared" si="18"/>
        <v>4</v>
      </c>
      <c r="BF35" s="304">
        <v>1</v>
      </c>
      <c r="BG35" s="301" t="s">
        <v>2</v>
      </c>
      <c r="BH35" s="305">
        <v>0</v>
      </c>
      <c r="BI35" s="306">
        <f t="shared" si="19"/>
        <v>1</v>
      </c>
      <c r="BJ35" s="307">
        <f t="shared" si="20"/>
        <v>4</v>
      </c>
      <c r="BK35" s="304">
        <v>1</v>
      </c>
      <c r="BL35" s="301" t="s">
        <v>2</v>
      </c>
      <c r="BM35" s="305">
        <v>1</v>
      </c>
      <c r="BN35" s="306">
        <f t="shared" si="21"/>
        <v>3</v>
      </c>
      <c r="BO35" s="307">
        <f t="shared" si="22"/>
        <v>1</v>
      </c>
      <c r="BP35" s="304">
        <v>1</v>
      </c>
      <c r="BQ35" s="301" t="s">
        <v>2</v>
      </c>
      <c r="BR35" s="305">
        <v>0</v>
      </c>
      <c r="BS35" s="306">
        <f t="shared" si="23"/>
        <v>1</v>
      </c>
      <c r="BT35" s="307">
        <f t="shared" si="24"/>
        <v>4</v>
      </c>
      <c r="BU35" s="304">
        <v>3</v>
      </c>
      <c r="BV35" s="301" t="s">
        <v>2</v>
      </c>
      <c r="BW35" s="305">
        <v>1</v>
      </c>
      <c r="BX35" s="306">
        <f t="shared" si="25"/>
        <v>1</v>
      </c>
      <c r="BY35" s="307">
        <f t="shared" si="26"/>
        <v>5</v>
      </c>
      <c r="BZ35" s="304">
        <v>2</v>
      </c>
      <c r="CA35" s="301" t="s">
        <v>2</v>
      </c>
      <c r="CB35" s="305">
        <v>1</v>
      </c>
      <c r="CC35" s="306">
        <f t="shared" si="27"/>
        <v>1</v>
      </c>
      <c r="CD35" s="307">
        <f t="shared" si="28"/>
        <v>5</v>
      </c>
      <c r="CE35" s="304">
        <v>1</v>
      </c>
      <c r="CF35" s="301" t="s">
        <v>2</v>
      </c>
      <c r="CG35" s="305">
        <v>0</v>
      </c>
      <c r="CH35" s="306">
        <f t="shared" si="29"/>
        <v>1</v>
      </c>
      <c r="CI35" s="307">
        <f t="shared" si="30"/>
        <v>4</v>
      </c>
      <c r="CJ35" s="304">
        <v>0</v>
      </c>
      <c r="CK35" s="301" t="s">
        <v>2</v>
      </c>
      <c r="CL35" s="305">
        <v>0</v>
      </c>
      <c r="CM35" s="306">
        <f t="shared" si="31"/>
        <v>3</v>
      </c>
      <c r="CN35" s="307">
        <f t="shared" si="32"/>
        <v>0</v>
      </c>
      <c r="CO35" s="304">
        <v>1</v>
      </c>
      <c r="CP35" s="301" t="s">
        <v>2</v>
      </c>
      <c r="CQ35" s="305">
        <v>0</v>
      </c>
      <c r="CR35" s="306">
        <f t="shared" si="33"/>
        <v>1</v>
      </c>
      <c r="CS35" s="307">
        <f t="shared" si="34"/>
        <v>4</v>
      </c>
      <c r="CT35" s="304">
        <v>2</v>
      </c>
      <c r="CU35" s="301" t="s">
        <v>2</v>
      </c>
      <c r="CV35" s="305">
        <v>1</v>
      </c>
      <c r="CW35" s="306">
        <f t="shared" si="35"/>
        <v>1</v>
      </c>
      <c r="CX35" s="307">
        <f t="shared" si="36"/>
        <v>5</v>
      </c>
      <c r="CY35" s="304">
        <v>1</v>
      </c>
      <c r="CZ35" s="301" t="s">
        <v>2</v>
      </c>
      <c r="DA35" s="305">
        <v>0</v>
      </c>
      <c r="DB35" s="306">
        <f t="shared" si="37"/>
        <v>1</v>
      </c>
      <c r="DC35" s="307">
        <f t="shared" si="38"/>
        <v>4</v>
      </c>
      <c r="DD35" s="304">
        <v>2</v>
      </c>
      <c r="DE35" s="301" t="s">
        <v>2</v>
      </c>
      <c r="DF35" s="305">
        <v>0</v>
      </c>
      <c r="DG35" s="306">
        <f t="shared" si="39"/>
        <v>1</v>
      </c>
      <c r="DH35" s="307">
        <f t="shared" si="40"/>
        <v>4</v>
      </c>
      <c r="DI35" s="304">
        <v>2</v>
      </c>
      <c r="DJ35" s="301" t="s">
        <v>2</v>
      </c>
      <c r="DK35" s="305">
        <v>1</v>
      </c>
      <c r="DL35" s="306">
        <f t="shared" si="41"/>
        <v>1</v>
      </c>
      <c r="DM35" s="307">
        <f t="shared" si="42"/>
        <v>5</v>
      </c>
      <c r="DN35" s="304">
        <v>1</v>
      </c>
      <c r="DO35" s="301" t="s">
        <v>2</v>
      </c>
      <c r="DP35" s="305">
        <v>0</v>
      </c>
      <c r="DQ35" s="306">
        <f t="shared" si="43"/>
        <v>1</v>
      </c>
      <c r="DR35" s="307">
        <f t="shared" si="44"/>
        <v>4</v>
      </c>
      <c r="DS35" s="304">
        <v>1</v>
      </c>
      <c r="DT35" s="301" t="s">
        <v>2</v>
      </c>
      <c r="DU35" s="305">
        <v>1</v>
      </c>
      <c r="DV35" s="306">
        <f t="shared" si="45"/>
        <v>3</v>
      </c>
      <c r="DW35" s="307">
        <f t="shared" si="46"/>
        <v>1</v>
      </c>
      <c r="DX35" s="304">
        <v>2</v>
      </c>
      <c r="DY35" s="301" t="s">
        <v>2</v>
      </c>
      <c r="DZ35" s="305">
        <v>1</v>
      </c>
      <c r="EA35" s="306">
        <f t="shared" si="47"/>
        <v>1</v>
      </c>
      <c r="EB35" s="307">
        <f t="shared" si="48"/>
        <v>5</v>
      </c>
      <c r="EC35" s="304">
        <v>3</v>
      </c>
      <c r="ED35" s="301" t="s">
        <v>2</v>
      </c>
      <c r="EE35" s="305">
        <v>1</v>
      </c>
      <c r="EF35" s="306">
        <f t="shared" si="49"/>
        <v>1</v>
      </c>
      <c r="EG35" s="307">
        <f t="shared" si="50"/>
        <v>5</v>
      </c>
      <c r="EH35" s="304">
        <v>1</v>
      </c>
      <c r="EI35" s="301" t="s">
        <v>2</v>
      </c>
      <c r="EJ35" s="305">
        <v>0</v>
      </c>
      <c r="EK35" s="306">
        <f t="shared" si="51"/>
        <v>1</v>
      </c>
      <c r="EL35" s="307">
        <f t="shared" si="52"/>
        <v>4</v>
      </c>
      <c r="EM35" s="304">
        <v>1</v>
      </c>
      <c r="EN35" s="301" t="s">
        <v>2</v>
      </c>
      <c r="EO35" s="305">
        <v>0</v>
      </c>
      <c r="EP35" s="306">
        <f t="shared" si="53"/>
        <v>1</v>
      </c>
      <c r="EQ35" s="307">
        <f t="shared" si="54"/>
        <v>4</v>
      </c>
      <c r="ER35" s="304">
        <v>2</v>
      </c>
      <c r="ES35" s="301" t="s">
        <v>2</v>
      </c>
      <c r="ET35" s="305">
        <v>0</v>
      </c>
      <c r="EU35" s="306">
        <f t="shared" si="55"/>
        <v>1</v>
      </c>
      <c r="EV35" s="307">
        <f t="shared" si="56"/>
        <v>4</v>
      </c>
      <c r="EW35" s="304">
        <v>3</v>
      </c>
      <c r="EX35" s="301" t="s">
        <v>2</v>
      </c>
      <c r="EY35" s="305">
        <v>1</v>
      </c>
      <c r="EZ35" s="306">
        <f t="shared" si="57"/>
        <v>1</v>
      </c>
      <c r="FA35" s="307">
        <f t="shared" si="58"/>
        <v>5</v>
      </c>
      <c r="FB35" s="304">
        <v>1</v>
      </c>
      <c r="FC35" s="301" t="s">
        <v>2</v>
      </c>
      <c r="FD35" s="305">
        <v>0</v>
      </c>
      <c r="FE35" s="306">
        <f t="shared" si="59"/>
        <v>1</v>
      </c>
      <c r="FF35" s="307">
        <f t="shared" si="60"/>
        <v>4</v>
      </c>
      <c r="FG35" s="304">
        <v>2</v>
      </c>
      <c r="FH35" s="301" t="s">
        <v>2</v>
      </c>
      <c r="FI35" s="305">
        <v>0</v>
      </c>
      <c r="FJ35" s="306">
        <f t="shared" si="61"/>
        <v>1</v>
      </c>
      <c r="FK35" s="307">
        <f t="shared" si="62"/>
        <v>4</v>
      </c>
      <c r="FL35" s="304">
        <v>2</v>
      </c>
      <c r="FM35" s="301" t="s">
        <v>2</v>
      </c>
      <c r="FN35" s="305">
        <v>0</v>
      </c>
      <c r="FO35" s="306">
        <f t="shared" si="63"/>
        <v>1</v>
      </c>
      <c r="FP35" s="307">
        <f t="shared" si="64"/>
        <v>4</v>
      </c>
      <c r="FQ35" s="304">
        <v>2</v>
      </c>
      <c r="FR35" s="301" t="s">
        <v>2</v>
      </c>
      <c r="FS35" s="305">
        <v>1</v>
      </c>
      <c r="FT35" s="306">
        <f t="shared" si="65"/>
        <v>1</v>
      </c>
      <c r="FU35" s="307">
        <f t="shared" si="66"/>
        <v>5</v>
      </c>
      <c r="FV35" s="304">
        <v>1</v>
      </c>
      <c r="FW35" s="301" t="s">
        <v>2</v>
      </c>
      <c r="FX35" s="305">
        <v>1</v>
      </c>
      <c r="FY35" s="306">
        <f t="shared" si="67"/>
        <v>3</v>
      </c>
      <c r="FZ35" s="307">
        <f t="shared" si="68"/>
        <v>1</v>
      </c>
      <c r="GA35" s="304">
        <v>1</v>
      </c>
      <c r="GB35" s="301" t="s">
        <v>2</v>
      </c>
      <c r="GC35" s="305">
        <v>1</v>
      </c>
      <c r="GD35" s="306">
        <f t="shared" si="69"/>
        <v>3</v>
      </c>
      <c r="GE35" s="307">
        <f t="shared" si="70"/>
        <v>1</v>
      </c>
      <c r="GF35" s="304">
        <v>1</v>
      </c>
      <c r="GG35" s="301" t="s">
        <v>2</v>
      </c>
      <c r="GH35" s="305">
        <v>0</v>
      </c>
      <c r="GI35" s="306">
        <f t="shared" si="71"/>
        <v>1</v>
      </c>
      <c r="GJ35" s="307">
        <f t="shared" si="72"/>
        <v>4</v>
      </c>
      <c r="GK35" s="304">
        <v>2</v>
      </c>
      <c r="GL35" s="301" t="s">
        <v>2</v>
      </c>
      <c r="GM35" s="305">
        <v>0</v>
      </c>
      <c r="GN35" s="306">
        <f t="shared" si="73"/>
        <v>1</v>
      </c>
      <c r="GO35" s="307">
        <f t="shared" si="74"/>
        <v>4</v>
      </c>
      <c r="GP35" s="304">
        <v>1</v>
      </c>
      <c r="GQ35" s="301" t="s">
        <v>2</v>
      </c>
      <c r="GR35" s="305">
        <v>0</v>
      </c>
      <c r="GS35" s="306">
        <f t="shared" si="75"/>
        <v>1</v>
      </c>
      <c r="GT35" s="307">
        <f t="shared" si="76"/>
        <v>4</v>
      </c>
      <c r="GU35" s="304">
        <v>1</v>
      </c>
      <c r="GV35" s="301" t="s">
        <v>2</v>
      </c>
      <c r="GW35" s="305">
        <v>1</v>
      </c>
      <c r="GX35" s="306">
        <f t="shared" si="77"/>
        <v>3</v>
      </c>
      <c r="GY35" s="307">
        <f t="shared" si="78"/>
        <v>1</v>
      </c>
      <c r="GZ35" s="304">
        <v>2</v>
      </c>
      <c r="HA35" s="301" t="s">
        <v>2</v>
      </c>
      <c r="HB35" s="305">
        <v>1</v>
      </c>
      <c r="HC35" s="306">
        <f t="shared" si="79"/>
        <v>1</v>
      </c>
      <c r="HD35" s="307">
        <f t="shared" si="80"/>
        <v>5</v>
      </c>
      <c r="HE35" s="304">
        <v>2</v>
      </c>
      <c r="HF35" s="301" t="s">
        <v>2</v>
      </c>
      <c r="HG35" s="305">
        <v>1</v>
      </c>
      <c r="HH35" s="306">
        <f t="shared" si="81"/>
        <v>1</v>
      </c>
      <c r="HI35" s="307">
        <f t="shared" si="82"/>
        <v>5</v>
      </c>
      <c r="HJ35" s="304">
        <v>2</v>
      </c>
      <c r="HK35" s="301" t="s">
        <v>2</v>
      </c>
      <c r="HL35" s="305">
        <v>0</v>
      </c>
      <c r="HM35" s="306">
        <f t="shared" si="83"/>
        <v>1</v>
      </c>
      <c r="HN35" s="307">
        <f t="shared" si="84"/>
        <v>4</v>
      </c>
      <c r="HO35" s="304">
        <v>1</v>
      </c>
      <c r="HP35" s="301" t="s">
        <v>2</v>
      </c>
      <c r="HQ35" s="305">
        <v>1</v>
      </c>
      <c r="HR35" s="306">
        <f t="shared" si="85"/>
        <v>3</v>
      </c>
      <c r="HS35" s="307">
        <f t="shared" si="86"/>
        <v>1</v>
      </c>
      <c r="HT35" s="304">
        <v>1</v>
      </c>
      <c r="HU35" s="301" t="s">
        <v>2</v>
      </c>
      <c r="HV35" s="305">
        <v>1</v>
      </c>
      <c r="HW35" s="306">
        <f t="shared" si="87"/>
        <v>3</v>
      </c>
      <c r="HX35" s="307">
        <f t="shared" si="88"/>
        <v>1</v>
      </c>
      <c r="HY35" s="304">
        <v>2</v>
      </c>
      <c r="HZ35" s="301" t="s">
        <v>2</v>
      </c>
      <c r="IA35" s="305">
        <v>0</v>
      </c>
      <c r="IB35" s="306">
        <f t="shared" si="89"/>
        <v>1</v>
      </c>
      <c r="IC35" s="307">
        <f t="shared" si="90"/>
        <v>4</v>
      </c>
      <c r="ID35" s="304">
        <v>1</v>
      </c>
      <c r="IE35" s="301" t="s">
        <v>2</v>
      </c>
      <c r="IF35" s="305">
        <v>0</v>
      </c>
      <c r="IG35" s="306">
        <f t="shared" si="91"/>
        <v>1</v>
      </c>
      <c r="IH35" s="307">
        <f t="shared" si="92"/>
        <v>4</v>
      </c>
      <c r="II35" s="304">
        <v>1</v>
      </c>
      <c r="IJ35" s="301" t="s">
        <v>2</v>
      </c>
      <c r="IK35" s="305">
        <v>0</v>
      </c>
      <c r="IL35" s="306">
        <f t="shared" si="93"/>
        <v>1</v>
      </c>
      <c r="IM35" s="307">
        <f t="shared" si="94"/>
        <v>4</v>
      </c>
      <c r="IN35" s="304">
        <v>2</v>
      </c>
      <c r="IO35" s="301" t="s">
        <v>2</v>
      </c>
      <c r="IP35" s="305">
        <v>0</v>
      </c>
      <c r="IQ35" s="306">
        <f t="shared" si="95"/>
        <v>1</v>
      </c>
      <c r="IR35" s="307">
        <f t="shared" si="96"/>
        <v>4</v>
      </c>
      <c r="IS35" s="304">
        <v>2</v>
      </c>
      <c r="IT35" s="301" t="s">
        <v>2</v>
      </c>
      <c r="IU35" s="305">
        <v>0</v>
      </c>
      <c r="IV35" s="306">
        <f t="shared" si="97"/>
        <v>1</v>
      </c>
      <c r="IW35" s="307">
        <f t="shared" si="98"/>
        <v>4</v>
      </c>
      <c r="IX35" s="304">
        <v>1</v>
      </c>
      <c r="IY35" s="301" t="s">
        <v>2</v>
      </c>
      <c r="IZ35" s="305">
        <v>1</v>
      </c>
      <c r="JA35" s="306">
        <f t="shared" si="99"/>
        <v>3</v>
      </c>
      <c r="JB35" s="307">
        <f t="shared" si="100"/>
        <v>1</v>
      </c>
      <c r="JC35" s="304">
        <v>1</v>
      </c>
      <c r="JD35" s="301" t="s">
        <v>2</v>
      </c>
      <c r="JE35" s="305">
        <v>2</v>
      </c>
      <c r="JF35" s="306">
        <f t="shared" si="101"/>
        <v>2</v>
      </c>
      <c r="JG35" s="307">
        <f t="shared" si="102"/>
        <v>0</v>
      </c>
      <c r="JH35" s="304">
        <v>1</v>
      </c>
      <c r="JI35" s="301" t="s">
        <v>2</v>
      </c>
      <c r="JJ35" s="305">
        <v>0</v>
      </c>
      <c r="JK35" s="306">
        <f t="shared" si="103"/>
        <v>1</v>
      </c>
      <c r="JL35" s="307">
        <f t="shared" si="104"/>
        <v>4</v>
      </c>
      <c r="JM35" s="304">
        <v>1</v>
      </c>
      <c r="JN35" s="301" t="s">
        <v>2</v>
      </c>
      <c r="JO35" s="305">
        <v>1</v>
      </c>
      <c r="JP35" s="306">
        <f t="shared" si="105"/>
        <v>3</v>
      </c>
      <c r="JQ35" s="307">
        <f t="shared" si="106"/>
        <v>1</v>
      </c>
      <c r="JR35" s="304">
        <v>2</v>
      </c>
      <c r="JS35" s="301" t="s">
        <v>2</v>
      </c>
      <c r="JT35" s="305">
        <v>1</v>
      </c>
      <c r="JU35" s="306">
        <f t="shared" si="107"/>
        <v>1</v>
      </c>
      <c r="JV35" s="307">
        <f t="shared" si="108"/>
        <v>5</v>
      </c>
      <c r="JW35" s="304">
        <v>3</v>
      </c>
      <c r="JX35" s="301" t="s">
        <v>2</v>
      </c>
      <c r="JY35" s="305">
        <v>2</v>
      </c>
      <c r="JZ35" s="306">
        <f t="shared" si="109"/>
        <v>1</v>
      </c>
      <c r="KA35" s="307">
        <f t="shared" si="110"/>
        <v>4</v>
      </c>
      <c r="KB35" s="304">
        <v>1</v>
      </c>
      <c r="KC35" s="301" t="s">
        <v>2</v>
      </c>
      <c r="KD35" s="305">
        <v>0</v>
      </c>
      <c r="KE35" s="306">
        <f t="shared" si="111"/>
        <v>1</v>
      </c>
      <c r="KF35" s="307">
        <f t="shared" si="112"/>
        <v>4</v>
      </c>
      <c r="KG35" s="304">
        <v>1</v>
      </c>
      <c r="KH35" s="301" t="s">
        <v>2</v>
      </c>
      <c r="KI35" s="305">
        <v>1</v>
      </c>
      <c r="KJ35" s="306">
        <f t="shared" si="113"/>
        <v>3</v>
      </c>
      <c r="KK35" s="307">
        <f t="shared" si="114"/>
        <v>1</v>
      </c>
      <c r="KL35" s="304">
        <v>3</v>
      </c>
      <c r="KM35" s="301" t="s">
        <v>2</v>
      </c>
      <c r="KN35" s="305">
        <v>0</v>
      </c>
      <c r="KO35" s="306">
        <f t="shared" si="115"/>
        <v>1</v>
      </c>
      <c r="KP35" s="307">
        <f t="shared" si="116"/>
        <v>4</v>
      </c>
      <c r="KQ35" s="304">
        <v>2</v>
      </c>
      <c r="KR35" s="301" t="s">
        <v>2</v>
      </c>
      <c r="KS35" s="305">
        <v>2</v>
      </c>
      <c r="KT35" s="306">
        <f t="shared" si="117"/>
        <v>3</v>
      </c>
      <c r="KU35" s="307">
        <f t="shared" si="118"/>
        <v>0</v>
      </c>
      <c r="KV35" s="304">
        <v>1</v>
      </c>
      <c r="KW35" s="301" t="s">
        <v>2</v>
      </c>
      <c r="KX35" s="305">
        <v>0</v>
      </c>
      <c r="KY35" s="306">
        <f t="shared" si="119"/>
        <v>1</v>
      </c>
      <c r="KZ35" s="307">
        <f t="shared" si="120"/>
        <v>4</v>
      </c>
      <c r="LA35" s="304">
        <v>3</v>
      </c>
      <c r="LB35" s="301" t="s">
        <v>2</v>
      </c>
      <c r="LC35" s="305">
        <v>0</v>
      </c>
      <c r="LD35" s="306">
        <f t="shared" si="121"/>
        <v>1</v>
      </c>
      <c r="LE35" s="307">
        <f t="shared" si="122"/>
        <v>4</v>
      </c>
      <c r="LF35" s="304">
        <v>1</v>
      </c>
      <c r="LG35" s="301" t="s">
        <v>2</v>
      </c>
      <c r="LH35" s="305">
        <v>1</v>
      </c>
      <c r="LI35" s="306">
        <f t="shared" si="123"/>
        <v>3</v>
      </c>
      <c r="LJ35" s="307">
        <f t="shared" si="124"/>
        <v>1</v>
      </c>
      <c r="LK35" s="304">
        <v>1</v>
      </c>
      <c r="LL35" s="301" t="s">
        <v>2</v>
      </c>
      <c r="LM35" s="305">
        <v>0</v>
      </c>
      <c r="LN35" s="306">
        <f t="shared" si="125"/>
        <v>1</v>
      </c>
      <c r="LO35" s="307">
        <f t="shared" si="126"/>
        <v>4</v>
      </c>
      <c r="LP35" s="304">
        <v>1</v>
      </c>
      <c r="LQ35" s="301" t="s">
        <v>2</v>
      </c>
      <c r="LR35" s="305">
        <v>0</v>
      </c>
      <c r="LS35" s="306">
        <f t="shared" si="127"/>
        <v>1</v>
      </c>
      <c r="LT35" s="307">
        <f t="shared" si="128"/>
        <v>4</v>
      </c>
      <c r="LU35" s="304">
        <v>2</v>
      </c>
      <c r="LV35" s="301" t="s">
        <v>2</v>
      </c>
      <c r="LW35" s="305">
        <v>1</v>
      </c>
      <c r="LX35" s="306">
        <f t="shared" si="129"/>
        <v>1</v>
      </c>
      <c r="LY35" s="307">
        <f t="shared" si="130"/>
        <v>5</v>
      </c>
      <c r="LZ35" s="304">
        <v>3</v>
      </c>
      <c r="MA35" s="301" t="s">
        <v>2</v>
      </c>
      <c r="MB35" s="305">
        <v>0</v>
      </c>
      <c r="MC35" s="306">
        <f t="shared" si="131"/>
        <v>1</v>
      </c>
      <c r="MD35" s="307">
        <f t="shared" si="132"/>
        <v>4</v>
      </c>
      <c r="ME35" s="304">
        <v>2</v>
      </c>
      <c r="MF35" s="301" t="s">
        <v>2</v>
      </c>
      <c r="MG35" s="305">
        <v>0</v>
      </c>
      <c r="MH35" s="306">
        <f t="shared" si="133"/>
        <v>1</v>
      </c>
      <c r="MI35" s="307">
        <f t="shared" si="134"/>
        <v>4</v>
      </c>
      <c r="MJ35" s="304">
        <v>2</v>
      </c>
      <c r="MK35" s="301" t="s">
        <v>2</v>
      </c>
      <c r="ML35" s="305">
        <v>0</v>
      </c>
      <c r="MM35" s="306">
        <f t="shared" si="135"/>
        <v>1</v>
      </c>
      <c r="MN35" s="307">
        <f t="shared" si="136"/>
        <v>4</v>
      </c>
      <c r="MO35" s="304">
        <v>2</v>
      </c>
      <c r="MP35" s="301" t="s">
        <v>2</v>
      </c>
      <c r="MQ35" s="305">
        <v>1</v>
      </c>
      <c r="MR35" s="306">
        <f t="shared" si="137"/>
        <v>1</v>
      </c>
      <c r="MS35" s="307">
        <f t="shared" si="138"/>
        <v>5</v>
      </c>
      <c r="MT35" s="304">
        <v>2</v>
      </c>
      <c r="MU35" s="301" t="s">
        <v>2</v>
      </c>
      <c r="MV35" s="305">
        <v>0</v>
      </c>
      <c r="MW35" s="306">
        <f t="shared" si="139"/>
        <v>1</v>
      </c>
      <c r="MX35" s="307">
        <f t="shared" si="140"/>
        <v>4</v>
      </c>
      <c r="MY35" s="304">
        <v>2</v>
      </c>
      <c r="MZ35" s="301" t="s">
        <v>2</v>
      </c>
      <c r="NA35" s="305">
        <v>0</v>
      </c>
      <c r="NB35" s="306">
        <f t="shared" si="141"/>
        <v>1</v>
      </c>
      <c r="NC35" s="307">
        <f t="shared" si="142"/>
        <v>4</v>
      </c>
      <c r="ND35" s="304">
        <v>3</v>
      </c>
      <c r="NE35" s="301" t="s">
        <v>2</v>
      </c>
      <c r="NF35" s="305">
        <v>1</v>
      </c>
      <c r="NG35" s="306">
        <f t="shared" si="143"/>
        <v>1</v>
      </c>
      <c r="NH35" s="307">
        <f t="shared" si="144"/>
        <v>5</v>
      </c>
      <c r="NI35" s="304">
        <v>4</v>
      </c>
      <c r="NJ35" s="301" t="s">
        <v>2</v>
      </c>
      <c r="NK35" s="305">
        <v>2</v>
      </c>
      <c r="NL35" s="306">
        <f t="shared" si="145"/>
        <v>1</v>
      </c>
      <c r="NM35" s="307">
        <f t="shared" si="146"/>
        <v>4</v>
      </c>
      <c r="NN35" s="304">
        <v>2</v>
      </c>
      <c r="NO35" s="301" t="s">
        <v>2</v>
      </c>
      <c r="NP35" s="305">
        <v>1</v>
      </c>
      <c r="NQ35" s="306">
        <f t="shared" si="147"/>
        <v>1</v>
      </c>
      <c r="NR35" s="307">
        <f t="shared" si="148"/>
        <v>5</v>
      </c>
      <c r="NS35" s="304">
        <v>1</v>
      </c>
      <c r="NT35" s="301" t="s">
        <v>2</v>
      </c>
      <c r="NU35" s="305">
        <v>0</v>
      </c>
      <c r="NV35" s="306">
        <f t="shared" si="149"/>
        <v>1</v>
      </c>
      <c r="NW35" s="307">
        <f t="shared" si="150"/>
        <v>4</v>
      </c>
      <c r="NX35" s="304">
        <v>2</v>
      </c>
      <c r="NY35" s="301" t="s">
        <v>2</v>
      </c>
      <c r="NZ35" s="305">
        <v>0</v>
      </c>
      <c r="OA35" s="306">
        <f t="shared" si="151"/>
        <v>1</v>
      </c>
      <c r="OB35" s="307">
        <f t="shared" si="152"/>
        <v>4</v>
      </c>
      <c r="OC35" s="304">
        <v>1</v>
      </c>
      <c r="OD35" s="301" t="s">
        <v>2</v>
      </c>
      <c r="OE35" s="305">
        <v>0</v>
      </c>
      <c r="OF35" s="306">
        <f t="shared" si="153"/>
        <v>1</v>
      </c>
      <c r="OG35" s="307">
        <f t="shared" si="154"/>
        <v>4</v>
      </c>
    </row>
    <row r="36" spans="1:397" ht="13.5" customHeight="1" x14ac:dyDescent="0.2">
      <c r="A36" s="73" t="s">
        <v>30</v>
      </c>
      <c r="B36" s="74">
        <v>20</v>
      </c>
      <c r="C36" s="75" t="s">
        <v>104</v>
      </c>
      <c r="D36" s="76" t="s">
        <v>124</v>
      </c>
      <c r="E36" s="79" t="s">
        <v>147</v>
      </c>
      <c r="F36" s="74" t="s">
        <v>2</v>
      </c>
      <c r="G36" s="80" t="s">
        <v>145</v>
      </c>
      <c r="H36" s="40"/>
      <c r="I36" s="85">
        <v>0</v>
      </c>
      <c r="J36" s="84" t="s">
        <v>2</v>
      </c>
      <c r="K36" s="86">
        <v>4</v>
      </c>
      <c r="L36" s="41">
        <f t="shared" si="0"/>
        <v>2</v>
      </c>
      <c r="M36" s="304">
        <v>0</v>
      </c>
      <c r="N36" s="301" t="s">
        <v>2</v>
      </c>
      <c r="O36" s="305">
        <v>2</v>
      </c>
      <c r="P36" s="306">
        <f t="shared" si="1"/>
        <v>2</v>
      </c>
      <c r="Q36" s="307">
        <f t="shared" si="2"/>
        <v>5</v>
      </c>
      <c r="R36" s="304">
        <v>1</v>
      </c>
      <c r="S36" s="301" t="s">
        <v>2</v>
      </c>
      <c r="T36" s="305">
        <v>2</v>
      </c>
      <c r="U36" s="306">
        <f t="shared" si="3"/>
        <v>2</v>
      </c>
      <c r="V36" s="307">
        <f t="shared" si="4"/>
        <v>4</v>
      </c>
      <c r="W36" s="304">
        <v>1</v>
      </c>
      <c r="X36" s="301" t="s">
        <v>2</v>
      </c>
      <c r="Y36" s="305">
        <v>1</v>
      </c>
      <c r="Z36" s="306">
        <f t="shared" si="5"/>
        <v>3</v>
      </c>
      <c r="AA36" s="307">
        <f t="shared" si="6"/>
        <v>0</v>
      </c>
      <c r="AB36" s="304">
        <v>0</v>
      </c>
      <c r="AC36" s="301" t="s">
        <v>2</v>
      </c>
      <c r="AD36" s="305">
        <v>1</v>
      </c>
      <c r="AE36" s="306">
        <f t="shared" si="7"/>
        <v>2</v>
      </c>
      <c r="AF36" s="307">
        <f t="shared" si="8"/>
        <v>5</v>
      </c>
      <c r="AG36" s="304">
        <v>1</v>
      </c>
      <c r="AH36" s="301" t="s">
        <v>2</v>
      </c>
      <c r="AI36" s="305">
        <v>2</v>
      </c>
      <c r="AJ36" s="306">
        <f t="shared" si="9"/>
        <v>2</v>
      </c>
      <c r="AK36" s="307">
        <f t="shared" si="10"/>
        <v>4</v>
      </c>
      <c r="AL36" s="304">
        <v>0</v>
      </c>
      <c r="AM36" s="301" t="s">
        <v>2</v>
      </c>
      <c r="AN36" s="305">
        <v>1</v>
      </c>
      <c r="AO36" s="306">
        <f t="shared" si="11"/>
        <v>2</v>
      </c>
      <c r="AP36" s="307">
        <f t="shared" si="12"/>
        <v>5</v>
      </c>
      <c r="AQ36" s="304">
        <v>0</v>
      </c>
      <c r="AR36" s="301" t="s">
        <v>2</v>
      </c>
      <c r="AS36" s="305">
        <v>1</v>
      </c>
      <c r="AT36" s="306">
        <f t="shared" si="13"/>
        <v>2</v>
      </c>
      <c r="AU36" s="307">
        <f t="shared" si="14"/>
        <v>5</v>
      </c>
      <c r="AV36" s="304">
        <v>0</v>
      </c>
      <c r="AW36" s="301" t="s">
        <v>2</v>
      </c>
      <c r="AX36" s="305">
        <v>1</v>
      </c>
      <c r="AY36" s="306">
        <f t="shared" si="15"/>
        <v>2</v>
      </c>
      <c r="AZ36" s="307">
        <f t="shared" si="16"/>
        <v>5</v>
      </c>
      <c r="BA36" s="304">
        <v>1</v>
      </c>
      <c r="BB36" s="301" t="s">
        <v>2</v>
      </c>
      <c r="BC36" s="305">
        <v>2</v>
      </c>
      <c r="BD36" s="306">
        <f t="shared" si="17"/>
        <v>2</v>
      </c>
      <c r="BE36" s="307">
        <f t="shared" si="18"/>
        <v>4</v>
      </c>
      <c r="BF36" s="304">
        <v>0</v>
      </c>
      <c r="BG36" s="301" t="s">
        <v>2</v>
      </c>
      <c r="BH36" s="305">
        <v>1</v>
      </c>
      <c r="BI36" s="306">
        <f t="shared" si="19"/>
        <v>2</v>
      </c>
      <c r="BJ36" s="307">
        <f t="shared" si="20"/>
        <v>5</v>
      </c>
      <c r="BK36" s="304">
        <v>1</v>
      </c>
      <c r="BL36" s="301" t="s">
        <v>2</v>
      </c>
      <c r="BM36" s="305">
        <v>2</v>
      </c>
      <c r="BN36" s="306">
        <f t="shared" si="21"/>
        <v>2</v>
      </c>
      <c r="BO36" s="307">
        <f t="shared" si="22"/>
        <v>4</v>
      </c>
      <c r="BP36" s="304">
        <v>0</v>
      </c>
      <c r="BQ36" s="301" t="s">
        <v>2</v>
      </c>
      <c r="BR36" s="305">
        <v>1</v>
      </c>
      <c r="BS36" s="306">
        <f t="shared" si="23"/>
        <v>2</v>
      </c>
      <c r="BT36" s="307">
        <f t="shared" si="24"/>
        <v>5</v>
      </c>
      <c r="BU36" s="304">
        <v>1</v>
      </c>
      <c r="BV36" s="301" t="s">
        <v>2</v>
      </c>
      <c r="BW36" s="305">
        <v>2</v>
      </c>
      <c r="BX36" s="306">
        <f t="shared" si="25"/>
        <v>2</v>
      </c>
      <c r="BY36" s="307">
        <f t="shared" si="26"/>
        <v>4</v>
      </c>
      <c r="BZ36" s="304">
        <v>1</v>
      </c>
      <c r="CA36" s="301" t="s">
        <v>2</v>
      </c>
      <c r="CB36" s="305">
        <v>1</v>
      </c>
      <c r="CC36" s="306">
        <f t="shared" si="27"/>
        <v>3</v>
      </c>
      <c r="CD36" s="307">
        <f t="shared" si="28"/>
        <v>0</v>
      </c>
      <c r="CE36" s="304">
        <v>1</v>
      </c>
      <c r="CF36" s="301" t="s">
        <v>2</v>
      </c>
      <c r="CG36" s="305">
        <v>1</v>
      </c>
      <c r="CH36" s="306">
        <f t="shared" si="29"/>
        <v>3</v>
      </c>
      <c r="CI36" s="307">
        <f t="shared" si="30"/>
        <v>0</v>
      </c>
      <c r="CJ36" s="304">
        <v>1</v>
      </c>
      <c r="CK36" s="301" t="s">
        <v>2</v>
      </c>
      <c r="CL36" s="305">
        <v>2</v>
      </c>
      <c r="CM36" s="306">
        <f t="shared" si="31"/>
        <v>2</v>
      </c>
      <c r="CN36" s="307">
        <f t="shared" si="32"/>
        <v>4</v>
      </c>
      <c r="CO36" s="304">
        <v>0</v>
      </c>
      <c r="CP36" s="301" t="s">
        <v>2</v>
      </c>
      <c r="CQ36" s="305">
        <v>0</v>
      </c>
      <c r="CR36" s="306">
        <f t="shared" si="33"/>
        <v>3</v>
      </c>
      <c r="CS36" s="307">
        <f t="shared" si="34"/>
        <v>1</v>
      </c>
      <c r="CT36" s="304">
        <v>1</v>
      </c>
      <c r="CU36" s="301" t="s">
        <v>2</v>
      </c>
      <c r="CV36" s="305">
        <v>3</v>
      </c>
      <c r="CW36" s="306">
        <f t="shared" si="35"/>
        <v>2</v>
      </c>
      <c r="CX36" s="307">
        <f t="shared" si="36"/>
        <v>4</v>
      </c>
      <c r="CY36" s="304">
        <v>0</v>
      </c>
      <c r="CZ36" s="301" t="s">
        <v>2</v>
      </c>
      <c r="DA36" s="305">
        <v>2</v>
      </c>
      <c r="DB36" s="306">
        <f t="shared" si="37"/>
        <v>2</v>
      </c>
      <c r="DC36" s="307">
        <f t="shared" si="38"/>
        <v>5</v>
      </c>
      <c r="DD36" s="304">
        <v>0</v>
      </c>
      <c r="DE36" s="301" t="s">
        <v>2</v>
      </c>
      <c r="DF36" s="305">
        <v>3</v>
      </c>
      <c r="DG36" s="306">
        <f t="shared" si="39"/>
        <v>2</v>
      </c>
      <c r="DH36" s="307">
        <f t="shared" si="40"/>
        <v>5</v>
      </c>
      <c r="DI36" s="304">
        <v>0</v>
      </c>
      <c r="DJ36" s="301" t="s">
        <v>2</v>
      </c>
      <c r="DK36" s="305">
        <v>2</v>
      </c>
      <c r="DL36" s="306">
        <f t="shared" si="41"/>
        <v>2</v>
      </c>
      <c r="DM36" s="307">
        <f t="shared" si="42"/>
        <v>5</v>
      </c>
      <c r="DN36" s="304">
        <v>0</v>
      </c>
      <c r="DO36" s="301" t="s">
        <v>2</v>
      </c>
      <c r="DP36" s="305">
        <v>1</v>
      </c>
      <c r="DQ36" s="306">
        <f t="shared" si="43"/>
        <v>2</v>
      </c>
      <c r="DR36" s="307">
        <f t="shared" si="44"/>
        <v>5</v>
      </c>
      <c r="DS36" s="304">
        <v>0</v>
      </c>
      <c r="DT36" s="301" t="s">
        <v>2</v>
      </c>
      <c r="DU36" s="305">
        <v>2</v>
      </c>
      <c r="DV36" s="306">
        <f t="shared" si="45"/>
        <v>2</v>
      </c>
      <c r="DW36" s="307">
        <f t="shared" si="46"/>
        <v>5</v>
      </c>
      <c r="DX36" s="304">
        <v>0</v>
      </c>
      <c r="DY36" s="301" t="s">
        <v>2</v>
      </c>
      <c r="DZ36" s="305">
        <v>1</v>
      </c>
      <c r="EA36" s="306">
        <f t="shared" si="47"/>
        <v>2</v>
      </c>
      <c r="EB36" s="307">
        <f t="shared" si="48"/>
        <v>5</v>
      </c>
      <c r="EC36" s="304">
        <v>1</v>
      </c>
      <c r="ED36" s="301" t="s">
        <v>2</v>
      </c>
      <c r="EE36" s="305">
        <v>2</v>
      </c>
      <c r="EF36" s="306">
        <f t="shared" si="49"/>
        <v>2</v>
      </c>
      <c r="EG36" s="307">
        <f t="shared" si="50"/>
        <v>4</v>
      </c>
      <c r="EH36" s="304">
        <v>0</v>
      </c>
      <c r="EI36" s="301" t="s">
        <v>2</v>
      </c>
      <c r="EJ36" s="305">
        <v>1</v>
      </c>
      <c r="EK36" s="306">
        <f t="shared" si="51"/>
        <v>2</v>
      </c>
      <c r="EL36" s="307">
        <f t="shared" si="52"/>
        <v>5</v>
      </c>
      <c r="EM36" s="304">
        <v>0</v>
      </c>
      <c r="EN36" s="301" t="s">
        <v>2</v>
      </c>
      <c r="EO36" s="305">
        <v>1</v>
      </c>
      <c r="EP36" s="306">
        <f t="shared" si="53"/>
        <v>2</v>
      </c>
      <c r="EQ36" s="307">
        <f t="shared" si="54"/>
        <v>5</v>
      </c>
      <c r="ER36" s="304">
        <v>0</v>
      </c>
      <c r="ES36" s="301" t="s">
        <v>2</v>
      </c>
      <c r="ET36" s="305">
        <v>2</v>
      </c>
      <c r="EU36" s="306">
        <f t="shared" si="55"/>
        <v>2</v>
      </c>
      <c r="EV36" s="307">
        <f t="shared" si="56"/>
        <v>5</v>
      </c>
      <c r="EW36" s="304">
        <v>1</v>
      </c>
      <c r="EX36" s="301" t="s">
        <v>2</v>
      </c>
      <c r="EY36" s="305">
        <v>3</v>
      </c>
      <c r="EZ36" s="306">
        <f t="shared" ref="EZ36:EZ67" si="155">IF(EW36&gt;EY36,1)+IF(EW36&lt;EY36,2)+IF(EW36=EY36,3)</f>
        <v>2</v>
      </c>
      <c r="FA36" s="307">
        <f t="shared" ref="FA36:FA67" si="156">IF($I36="","",IF($I36=EW36,+(IF($K36=EY36,2,0)))+IF($I36=EW36,1)+IF($K36=EY36,1)+IF($L36=EZ36,4)+IF(($I36-$K36)=(EW36-EY36),2))</f>
        <v>4</v>
      </c>
      <c r="FB36" s="304">
        <v>0</v>
      </c>
      <c r="FC36" s="301" t="s">
        <v>2</v>
      </c>
      <c r="FD36" s="305">
        <v>1</v>
      </c>
      <c r="FE36" s="306">
        <f t="shared" si="59"/>
        <v>2</v>
      </c>
      <c r="FF36" s="307">
        <f t="shared" si="60"/>
        <v>5</v>
      </c>
      <c r="FG36" s="304">
        <v>1</v>
      </c>
      <c r="FH36" s="301" t="s">
        <v>2</v>
      </c>
      <c r="FI36" s="305">
        <v>2</v>
      </c>
      <c r="FJ36" s="306">
        <f t="shared" si="61"/>
        <v>2</v>
      </c>
      <c r="FK36" s="307">
        <f t="shared" si="62"/>
        <v>4</v>
      </c>
      <c r="FL36" s="304">
        <v>1</v>
      </c>
      <c r="FM36" s="301" t="s">
        <v>2</v>
      </c>
      <c r="FN36" s="305">
        <v>3</v>
      </c>
      <c r="FO36" s="306">
        <f t="shared" si="63"/>
        <v>2</v>
      </c>
      <c r="FP36" s="307">
        <f t="shared" si="64"/>
        <v>4</v>
      </c>
      <c r="FQ36" s="304">
        <v>1</v>
      </c>
      <c r="FR36" s="301" t="s">
        <v>2</v>
      </c>
      <c r="FS36" s="305">
        <v>2</v>
      </c>
      <c r="FT36" s="306">
        <f t="shared" si="65"/>
        <v>2</v>
      </c>
      <c r="FU36" s="307">
        <f t="shared" si="66"/>
        <v>4</v>
      </c>
      <c r="FV36" s="304">
        <v>1</v>
      </c>
      <c r="FW36" s="301" t="s">
        <v>2</v>
      </c>
      <c r="FX36" s="305">
        <v>2</v>
      </c>
      <c r="FY36" s="306">
        <f t="shared" si="67"/>
        <v>2</v>
      </c>
      <c r="FZ36" s="307">
        <f t="shared" si="68"/>
        <v>4</v>
      </c>
      <c r="GA36" s="304">
        <v>1</v>
      </c>
      <c r="GB36" s="301" t="s">
        <v>2</v>
      </c>
      <c r="GC36" s="305">
        <v>3</v>
      </c>
      <c r="GD36" s="306">
        <f t="shared" si="69"/>
        <v>2</v>
      </c>
      <c r="GE36" s="307">
        <f t="shared" si="70"/>
        <v>4</v>
      </c>
      <c r="GF36" s="304">
        <v>1</v>
      </c>
      <c r="GG36" s="301" t="s">
        <v>2</v>
      </c>
      <c r="GH36" s="305">
        <v>1</v>
      </c>
      <c r="GI36" s="306">
        <f t="shared" si="71"/>
        <v>3</v>
      </c>
      <c r="GJ36" s="307">
        <f t="shared" si="72"/>
        <v>0</v>
      </c>
      <c r="GK36" s="304">
        <v>1</v>
      </c>
      <c r="GL36" s="301" t="s">
        <v>2</v>
      </c>
      <c r="GM36" s="305">
        <v>2</v>
      </c>
      <c r="GN36" s="306">
        <f t="shared" si="73"/>
        <v>2</v>
      </c>
      <c r="GO36" s="307">
        <f t="shared" si="74"/>
        <v>4</v>
      </c>
      <c r="GP36" s="304">
        <v>1</v>
      </c>
      <c r="GQ36" s="301" t="s">
        <v>2</v>
      </c>
      <c r="GR36" s="305">
        <v>1</v>
      </c>
      <c r="GS36" s="306">
        <f t="shared" si="75"/>
        <v>3</v>
      </c>
      <c r="GT36" s="307">
        <f t="shared" si="76"/>
        <v>0</v>
      </c>
      <c r="GU36" s="304">
        <v>1</v>
      </c>
      <c r="GV36" s="301" t="s">
        <v>2</v>
      </c>
      <c r="GW36" s="305">
        <v>2</v>
      </c>
      <c r="GX36" s="306">
        <f t="shared" si="77"/>
        <v>2</v>
      </c>
      <c r="GY36" s="307">
        <f t="shared" si="78"/>
        <v>4</v>
      </c>
      <c r="GZ36" s="304">
        <v>1</v>
      </c>
      <c r="HA36" s="301" t="s">
        <v>2</v>
      </c>
      <c r="HB36" s="305">
        <v>3</v>
      </c>
      <c r="HC36" s="306">
        <f t="shared" si="79"/>
        <v>2</v>
      </c>
      <c r="HD36" s="307">
        <f t="shared" si="80"/>
        <v>4</v>
      </c>
      <c r="HE36" s="304">
        <v>0</v>
      </c>
      <c r="HF36" s="301" t="s">
        <v>2</v>
      </c>
      <c r="HG36" s="305">
        <v>1</v>
      </c>
      <c r="HH36" s="306">
        <f t="shared" si="81"/>
        <v>2</v>
      </c>
      <c r="HI36" s="307">
        <f t="shared" si="82"/>
        <v>5</v>
      </c>
      <c r="HJ36" s="304">
        <v>1</v>
      </c>
      <c r="HK36" s="301" t="s">
        <v>2</v>
      </c>
      <c r="HL36" s="305">
        <v>1</v>
      </c>
      <c r="HM36" s="306">
        <f t="shared" si="83"/>
        <v>3</v>
      </c>
      <c r="HN36" s="307">
        <f t="shared" si="84"/>
        <v>0</v>
      </c>
      <c r="HO36" s="304">
        <v>0</v>
      </c>
      <c r="HP36" s="301" t="s">
        <v>2</v>
      </c>
      <c r="HQ36" s="305">
        <v>2</v>
      </c>
      <c r="HR36" s="306">
        <f t="shared" si="85"/>
        <v>2</v>
      </c>
      <c r="HS36" s="307">
        <f t="shared" si="86"/>
        <v>5</v>
      </c>
      <c r="HT36" s="304">
        <v>1</v>
      </c>
      <c r="HU36" s="301" t="s">
        <v>2</v>
      </c>
      <c r="HV36" s="305">
        <v>1</v>
      </c>
      <c r="HW36" s="306">
        <f t="shared" si="87"/>
        <v>3</v>
      </c>
      <c r="HX36" s="307">
        <f t="shared" si="88"/>
        <v>0</v>
      </c>
      <c r="HY36" s="304">
        <v>0</v>
      </c>
      <c r="HZ36" s="301" t="s">
        <v>2</v>
      </c>
      <c r="IA36" s="305">
        <v>2</v>
      </c>
      <c r="IB36" s="306">
        <f t="shared" si="89"/>
        <v>2</v>
      </c>
      <c r="IC36" s="307">
        <f t="shared" si="90"/>
        <v>5</v>
      </c>
      <c r="ID36" s="304">
        <v>1</v>
      </c>
      <c r="IE36" s="301" t="s">
        <v>2</v>
      </c>
      <c r="IF36" s="305">
        <v>3</v>
      </c>
      <c r="IG36" s="306">
        <f t="shared" si="91"/>
        <v>2</v>
      </c>
      <c r="IH36" s="307">
        <f t="shared" si="92"/>
        <v>4</v>
      </c>
      <c r="II36" s="304">
        <v>1</v>
      </c>
      <c r="IJ36" s="301" t="s">
        <v>2</v>
      </c>
      <c r="IK36" s="305">
        <v>3</v>
      </c>
      <c r="IL36" s="306">
        <f t="shared" si="93"/>
        <v>2</v>
      </c>
      <c r="IM36" s="307">
        <f t="shared" si="94"/>
        <v>4</v>
      </c>
      <c r="IN36" s="304">
        <v>0</v>
      </c>
      <c r="IO36" s="301" t="s">
        <v>2</v>
      </c>
      <c r="IP36" s="305">
        <v>2</v>
      </c>
      <c r="IQ36" s="306">
        <f t="shared" si="95"/>
        <v>2</v>
      </c>
      <c r="IR36" s="307">
        <f t="shared" si="96"/>
        <v>5</v>
      </c>
      <c r="IS36" s="304">
        <v>1</v>
      </c>
      <c r="IT36" s="301" t="s">
        <v>2</v>
      </c>
      <c r="IU36" s="305">
        <v>3</v>
      </c>
      <c r="IV36" s="306">
        <f t="shared" si="97"/>
        <v>2</v>
      </c>
      <c r="IW36" s="307">
        <f t="shared" si="98"/>
        <v>4</v>
      </c>
      <c r="IX36" s="304">
        <v>0</v>
      </c>
      <c r="IY36" s="301" t="s">
        <v>2</v>
      </c>
      <c r="IZ36" s="305">
        <v>2</v>
      </c>
      <c r="JA36" s="306">
        <f t="shared" si="99"/>
        <v>2</v>
      </c>
      <c r="JB36" s="307">
        <f t="shared" si="100"/>
        <v>5</v>
      </c>
      <c r="JC36" s="304">
        <v>1</v>
      </c>
      <c r="JD36" s="301" t="s">
        <v>2</v>
      </c>
      <c r="JE36" s="305">
        <v>2</v>
      </c>
      <c r="JF36" s="306">
        <f t="shared" si="101"/>
        <v>2</v>
      </c>
      <c r="JG36" s="307">
        <f t="shared" si="102"/>
        <v>4</v>
      </c>
      <c r="JH36" s="304">
        <v>0</v>
      </c>
      <c r="JI36" s="301" t="s">
        <v>2</v>
      </c>
      <c r="JJ36" s="305">
        <v>2</v>
      </c>
      <c r="JK36" s="306">
        <f t="shared" si="103"/>
        <v>2</v>
      </c>
      <c r="JL36" s="307">
        <f t="shared" si="104"/>
        <v>5</v>
      </c>
      <c r="JM36" s="304">
        <v>1</v>
      </c>
      <c r="JN36" s="301" t="s">
        <v>2</v>
      </c>
      <c r="JO36" s="305">
        <v>3</v>
      </c>
      <c r="JP36" s="306">
        <f t="shared" si="105"/>
        <v>2</v>
      </c>
      <c r="JQ36" s="307">
        <f t="shared" si="106"/>
        <v>4</v>
      </c>
      <c r="JR36" s="304">
        <v>1</v>
      </c>
      <c r="JS36" s="301" t="s">
        <v>2</v>
      </c>
      <c r="JT36" s="305">
        <v>2</v>
      </c>
      <c r="JU36" s="306">
        <f t="shared" ref="JU36:JU67" si="157">IF(JR36&gt;JT36,1)+IF(JR36&lt;JT36,2)+IF(JR36=JT36,3)</f>
        <v>2</v>
      </c>
      <c r="JV36" s="307">
        <f t="shared" ref="JV36:JV67" si="158">IF($I36="","",IF($I36=JR36,+(IF($K36=JT36,2,0)))+IF($I36=JR36,1)+IF($K36=JT36,1)+IF($L36=JU36,4)+IF(($I36-$K36)=(JR36-JT36),2))</f>
        <v>4</v>
      </c>
      <c r="JW36" s="304">
        <v>2</v>
      </c>
      <c r="JX36" s="301" t="s">
        <v>2</v>
      </c>
      <c r="JY36" s="305">
        <v>3</v>
      </c>
      <c r="JZ36" s="306">
        <f t="shared" si="109"/>
        <v>2</v>
      </c>
      <c r="KA36" s="307">
        <f t="shared" si="110"/>
        <v>4</v>
      </c>
      <c r="KB36" s="304">
        <v>1</v>
      </c>
      <c r="KC36" s="301" t="s">
        <v>2</v>
      </c>
      <c r="KD36" s="305">
        <v>2</v>
      </c>
      <c r="KE36" s="306">
        <f t="shared" si="111"/>
        <v>2</v>
      </c>
      <c r="KF36" s="307">
        <f t="shared" si="112"/>
        <v>4</v>
      </c>
      <c r="KG36" s="304">
        <v>0</v>
      </c>
      <c r="KH36" s="301" t="s">
        <v>2</v>
      </c>
      <c r="KI36" s="305">
        <v>2</v>
      </c>
      <c r="KJ36" s="306">
        <f t="shared" si="113"/>
        <v>2</v>
      </c>
      <c r="KK36" s="307">
        <f t="shared" si="114"/>
        <v>5</v>
      </c>
      <c r="KL36" s="304">
        <v>0</v>
      </c>
      <c r="KM36" s="301" t="s">
        <v>2</v>
      </c>
      <c r="KN36" s="305">
        <v>2</v>
      </c>
      <c r="KO36" s="306">
        <f t="shared" si="115"/>
        <v>2</v>
      </c>
      <c r="KP36" s="307">
        <f t="shared" si="116"/>
        <v>5</v>
      </c>
      <c r="KQ36" s="304">
        <v>0</v>
      </c>
      <c r="KR36" s="301" t="s">
        <v>2</v>
      </c>
      <c r="KS36" s="305">
        <v>2</v>
      </c>
      <c r="KT36" s="306">
        <f t="shared" si="117"/>
        <v>2</v>
      </c>
      <c r="KU36" s="307">
        <f t="shared" si="118"/>
        <v>5</v>
      </c>
      <c r="KV36" s="304">
        <v>0</v>
      </c>
      <c r="KW36" s="301" t="s">
        <v>2</v>
      </c>
      <c r="KX36" s="305">
        <v>1</v>
      </c>
      <c r="KY36" s="306">
        <f t="shared" si="119"/>
        <v>2</v>
      </c>
      <c r="KZ36" s="307">
        <f t="shared" si="120"/>
        <v>5</v>
      </c>
      <c r="LA36" s="304">
        <v>1</v>
      </c>
      <c r="LB36" s="301" t="s">
        <v>2</v>
      </c>
      <c r="LC36" s="305">
        <v>2</v>
      </c>
      <c r="LD36" s="306">
        <f t="shared" si="121"/>
        <v>2</v>
      </c>
      <c r="LE36" s="307">
        <f t="shared" si="122"/>
        <v>4</v>
      </c>
      <c r="LF36" s="304">
        <v>0</v>
      </c>
      <c r="LG36" s="301" t="s">
        <v>2</v>
      </c>
      <c r="LH36" s="305">
        <v>2</v>
      </c>
      <c r="LI36" s="306">
        <f t="shared" si="123"/>
        <v>2</v>
      </c>
      <c r="LJ36" s="307">
        <f t="shared" si="124"/>
        <v>5</v>
      </c>
      <c r="LK36" s="304">
        <v>0</v>
      </c>
      <c r="LL36" s="301" t="s">
        <v>2</v>
      </c>
      <c r="LM36" s="305">
        <v>0</v>
      </c>
      <c r="LN36" s="306">
        <f t="shared" si="125"/>
        <v>3</v>
      </c>
      <c r="LO36" s="307">
        <f t="shared" si="126"/>
        <v>1</v>
      </c>
      <c r="LP36" s="304">
        <v>0</v>
      </c>
      <c r="LQ36" s="301" t="s">
        <v>2</v>
      </c>
      <c r="LR36" s="305">
        <v>1</v>
      </c>
      <c r="LS36" s="306">
        <f t="shared" si="127"/>
        <v>2</v>
      </c>
      <c r="LT36" s="307">
        <f t="shared" si="128"/>
        <v>5</v>
      </c>
      <c r="LU36" s="304">
        <v>0</v>
      </c>
      <c r="LV36" s="301" t="s">
        <v>2</v>
      </c>
      <c r="LW36" s="305">
        <v>1</v>
      </c>
      <c r="LX36" s="306">
        <f t="shared" si="129"/>
        <v>2</v>
      </c>
      <c r="LY36" s="307">
        <f t="shared" si="130"/>
        <v>5</v>
      </c>
      <c r="LZ36" s="304">
        <v>0</v>
      </c>
      <c r="MA36" s="301" t="s">
        <v>2</v>
      </c>
      <c r="MB36" s="305">
        <v>2</v>
      </c>
      <c r="MC36" s="306">
        <f t="shared" si="131"/>
        <v>2</v>
      </c>
      <c r="MD36" s="307">
        <f t="shared" si="132"/>
        <v>5</v>
      </c>
      <c r="ME36" s="304">
        <v>0</v>
      </c>
      <c r="MF36" s="301" t="s">
        <v>2</v>
      </c>
      <c r="MG36" s="305">
        <v>2</v>
      </c>
      <c r="MH36" s="306">
        <f t="shared" si="133"/>
        <v>2</v>
      </c>
      <c r="MI36" s="307">
        <f t="shared" si="134"/>
        <v>5</v>
      </c>
      <c r="MJ36" s="304">
        <v>1</v>
      </c>
      <c r="MK36" s="301" t="s">
        <v>2</v>
      </c>
      <c r="ML36" s="305">
        <v>2</v>
      </c>
      <c r="MM36" s="306">
        <f t="shared" si="135"/>
        <v>2</v>
      </c>
      <c r="MN36" s="307">
        <f t="shared" si="136"/>
        <v>4</v>
      </c>
      <c r="MO36" s="304">
        <v>1</v>
      </c>
      <c r="MP36" s="301" t="s">
        <v>2</v>
      </c>
      <c r="MQ36" s="305">
        <v>2</v>
      </c>
      <c r="MR36" s="306">
        <f t="shared" si="137"/>
        <v>2</v>
      </c>
      <c r="MS36" s="307">
        <f t="shared" si="138"/>
        <v>4</v>
      </c>
      <c r="MT36" s="304">
        <v>1</v>
      </c>
      <c r="MU36" s="301" t="s">
        <v>2</v>
      </c>
      <c r="MV36" s="305">
        <v>2</v>
      </c>
      <c r="MW36" s="306">
        <f t="shared" si="139"/>
        <v>2</v>
      </c>
      <c r="MX36" s="307">
        <f t="shared" si="140"/>
        <v>4</v>
      </c>
      <c r="MY36" s="304">
        <v>0</v>
      </c>
      <c r="MZ36" s="301" t="s">
        <v>2</v>
      </c>
      <c r="NA36" s="305">
        <v>2</v>
      </c>
      <c r="NB36" s="306">
        <f t="shared" si="141"/>
        <v>2</v>
      </c>
      <c r="NC36" s="307">
        <f t="shared" si="142"/>
        <v>5</v>
      </c>
      <c r="ND36" s="304">
        <v>1</v>
      </c>
      <c r="NE36" s="301" t="s">
        <v>2</v>
      </c>
      <c r="NF36" s="305">
        <v>1</v>
      </c>
      <c r="NG36" s="306">
        <f t="shared" si="143"/>
        <v>3</v>
      </c>
      <c r="NH36" s="307">
        <f t="shared" si="144"/>
        <v>0</v>
      </c>
      <c r="NI36" s="304">
        <v>1</v>
      </c>
      <c r="NJ36" s="301" t="s">
        <v>2</v>
      </c>
      <c r="NK36" s="305">
        <v>1</v>
      </c>
      <c r="NL36" s="306">
        <f t="shared" si="145"/>
        <v>3</v>
      </c>
      <c r="NM36" s="307">
        <f t="shared" si="146"/>
        <v>0</v>
      </c>
      <c r="NN36" s="304">
        <v>1</v>
      </c>
      <c r="NO36" s="301" t="s">
        <v>2</v>
      </c>
      <c r="NP36" s="305">
        <v>1</v>
      </c>
      <c r="NQ36" s="306">
        <f t="shared" si="147"/>
        <v>3</v>
      </c>
      <c r="NR36" s="307">
        <f t="shared" si="148"/>
        <v>0</v>
      </c>
      <c r="NS36" s="304">
        <v>0</v>
      </c>
      <c r="NT36" s="301" t="s">
        <v>2</v>
      </c>
      <c r="NU36" s="305">
        <v>1</v>
      </c>
      <c r="NV36" s="306">
        <f t="shared" si="149"/>
        <v>2</v>
      </c>
      <c r="NW36" s="307">
        <f t="shared" si="150"/>
        <v>5</v>
      </c>
      <c r="NX36" s="304">
        <v>0</v>
      </c>
      <c r="NY36" s="301" t="s">
        <v>2</v>
      </c>
      <c r="NZ36" s="305">
        <v>2</v>
      </c>
      <c r="OA36" s="306">
        <f t="shared" si="151"/>
        <v>2</v>
      </c>
      <c r="OB36" s="307">
        <f t="shared" si="152"/>
        <v>5</v>
      </c>
      <c r="OC36" s="304">
        <v>0</v>
      </c>
      <c r="OD36" s="301" t="s">
        <v>2</v>
      </c>
      <c r="OE36" s="305">
        <v>1</v>
      </c>
      <c r="OF36" s="306">
        <f t="shared" si="153"/>
        <v>2</v>
      </c>
      <c r="OG36" s="307">
        <f t="shared" si="154"/>
        <v>5</v>
      </c>
    </row>
    <row r="37" spans="1:397" ht="13.5" customHeight="1" x14ac:dyDescent="0.2">
      <c r="A37" s="73" t="s">
        <v>30</v>
      </c>
      <c r="B37" s="74">
        <v>20</v>
      </c>
      <c r="C37" s="75" t="s">
        <v>104</v>
      </c>
      <c r="D37" s="76" t="s">
        <v>125</v>
      </c>
      <c r="E37" s="79" t="s">
        <v>94</v>
      </c>
      <c r="F37" s="74" t="s">
        <v>2</v>
      </c>
      <c r="G37" s="80" t="s">
        <v>146</v>
      </c>
      <c r="H37" s="40"/>
      <c r="I37" s="85">
        <v>5</v>
      </c>
      <c r="J37" s="84" t="s">
        <v>2</v>
      </c>
      <c r="K37" s="86">
        <v>1</v>
      </c>
      <c r="L37" s="41">
        <f t="shared" si="0"/>
        <v>1</v>
      </c>
      <c r="M37" s="304">
        <v>2</v>
      </c>
      <c r="N37" s="301" t="s">
        <v>2</v>
      </c>
      <c r="O37" s="305">
        <v>0</v>
      </c>
      <c r="P37" s="306">
        <f t="shared" si="1"/>
        <v>1</v>
      </c>
      <c r="Q37" s="307">
        <f t="shared" si="2"/>
        <v>4</v>
      </c>
      <c r="R37" s="304">
        <v>2</v>
      </c>
      <c r="S37" s="301" t="s">
        <v>2</v>
      </c>
      <c r="T37" s="305">
        <v>2</v>
      </c>
      <c r="U37" s="306">
        <f t="shared" si="3"/>
        <v>3</v>
      </c>
      <c r="V37" s="307">
        <f t="shared" si="4"/>
        <v>0</v>
      </c>
      <c r="W37" s="304">
        <v>2</v>
      </c>
      <c r="X37" s="301" t="s">
        <v>2</v>
      </c>
      <c r="Y37" s="305">
        <v>1</v>
      </c>
      <c r="Z37" s="306">
        <f t="shared" si="5"/>
        <v>1</v>
      </c>
      <c r="AA37" s="307">
        <f t="shared" si="6"/>
        <v>5</v>
      </c>
      <c r="AB37" s="304">
        <v>2</v>
      </c>
      <c r="AC37" s="301" t="s">
        <v>2</v>
      </c>
      <c r="AD37" s="305">
        <v>1</v>
      </c>
      <c r="AE37" s="306">
        <f t="shared" si="7"/>
        <v>1</v>
      </c>
      <c r="AF37" s="307">
        <f t="shared" si="8"/>
        <v>5</v>
      </c>
      <c r="AG37" s="304">
        <v>2</v>
      </c>
      <c r="AH37" s="301" t="s">
        <v>2</v>
      </c>
      <c r="AI37" s="305">
        <v>1</v>
      </c>
      <c r="AJ37" s="306">
        <f t="shared" si="9"/>
        <v>1</v>
      </c>
      <c r="AK37" s="307">
        <f t="shared" si="10"/>
        <v>5</v>
      </c>
      <c r="AL37" s="304">
        <v>2</v>
      </c>
      <c r="AM37" s="301" t="s">
        <v>2</v>
      </c>
      <c r="AN37" s="305">
        <v>1</v>
      </c>
      <c r="AO37" s="306">
        <f t="shared" si="11"/>
        <v>1</v>
      </c>
      <c r="AP37" s="307">
        <f t="shared" si="12"/>
        <v>5</v>
      </c>
      <c r="AQ37" s="304">
        <v>1</v>
      </c>
      <c r="AR37" s="301" t="s">
        <v>2</v>
      </c>
      <c r="AS37" s="305">
        <v>1</v>
      </c>
      <c r="AT37" s="306">
        <f t="shared" si="13"/>
        <v>3</v>
      </c>
      <c r="AU37" s="307">
        <f t="shared" si="14"/>
        <v>1</v>
      </c>
      <c r="AV37" s="304">
        <v>1</v>
      </c>
      <c r="AW37" s="301" t="s">
        <v>2</v>
      </c>
      <c r="AX37" s="305">
        <v>1</v>
      </c>
      <c r="AY37" s="306">
        <f t="shared" si="15"/>
        <v>3</v>
      </c>
      <c r="AZ37" s="307">
        <f t="shared" si="16"/>
        <v>1</v>
      </c>
      <c r="BA37" s="304">
        <v>2</v>
      </c>
      <c r="BB37" s="301" t="s">
        <v>2</v>
      </c>
      <c r="BC37" s="305">
        <v>2</v>
      </c>
      <c r="BD37" s="306">
        <f t="shared" si="17"/>
        <v>3</v>
      </c>
      <c r="BE37" s="307">
        <f t="shared" si="18"/>
        <v>0</v>
      </c>
      <c r="BF37" s="304">
        <v>1</v>
      </c>
      <c r="BG37" s="301" t="s">
        <v>2</v>
      </c>
      <c r="BH37" s="305">
        <v>1</v>
      </c>
      <c r="BI37" s="306">
        <f t="shared" si="19"/>
        <v>3</v>
      </c>
      <c r="BJ37" s="307">
        <f t="shared" si="20"/>
        <v>1</v>
      </c>
      <c r="BK37" s="304">
        <v>1</v>
      </c>
      <c r="BL37" s="301" t="s">
        <v>2</v>
      </c>
      <c r="BM37" s="305">
        <v>0</v>
      </c>
      <c r="BN37" s="306">
        <f t="shared" si="21"/>
        <v>1</v>
      </c>
      <c r="BO37" s="307">
        <f t="shared" si="22"/>
        <v>4</v>
      </c>
      <c r="BP37" s="304">
        <v>2</v>
      </c>
      <c r="BQ37" s="301" t="s">
        <v>2</v>
      </c>
      <c r="BR37" s="305">
        <v>1</v>
      </c>
      <c r="BS37" s="306">
        <f t="shared" si="23"/>
        <v>1</v>
      </c>
      <c r="BT37" s="307">
        <f t="shared" si="24"/>
        <v>5</v>
      </c>
      <c r="BU37" s="304">
        <v>2</v>
      </c>
      <c r="BV37" s="301" t="s">
        <v>2</v>
      </c>
      <c r="BW37" s="305">
        <v>1</v>
      </c>
      <c r="BX37" s="306">
        <f t="shared" si="25"/>
        <v>1</v>
      </c>
      <c r="BY37" s="307">
        <f t="shared" si="26"/>
        <v>5</v>
      </c>
      <c r="BZ37" s="304">
        <v>2</v>
      </c>
      <c r="CA37" s="301" t="s">
        <v>2</v>
      </c>
      <c r="CB37" s="305">
        <v>2</v>
      </c>
      <c r="CC37" s="306">
        <f t="shared" si="27"/>
        <v>3</v>
      </c>
      <c r="CD37" s="307">
        <f t="shared" si="28"/>
        <v>0</v>
      </c>
      <c r="CE37" s="304">
        <v>3</v>
      </c>
      <c r="CF37" s="301" t="s">
        <v>2</v>
      </c>
      <c r="CG37" s="305">
        <v>1</v>
      </c>
      <c r="CH37" s="306">
        <f t="shared" si="29"/>
        <v>1</v>
      </c>
      <c r="CI37" s="307">
        <f t="shared" si="30"/>
        <v>5</v>
      </c>
      <c r="CJ37" s="304">
        <v>3</v>
      </c>
      <c r="CK37" s="301" t="s">
        <v>2</v>
      </c>
      <c r="CL37" s="305">
        <v>1</v>
      </c>
      <c r="CM37" s="306">
        <f t="shared" si="31"/>
        <v>1</v>
      </c>
      <c r="CN37" s="307">
        <f t="shared" si="32"/>
        <v>5</v>
      </c>
      <c r="CO37" s="304">
        <v>2</v>
      </c>
      <c r="CP37" s="301" t="s">
        <v>2</v>
      </c>
      <c r="CQ37" s="305">
        <v>1</v>
      </c>
      <c r="CR37" s="306">
        <f t="shared" si="33"/>
        <v>1</v>
      </c>
      <c r="CS37" s="307">
        <f t="shared" si="34"/>
        <v>5</v>
      </c>
      <c r="CT37" s="304">
        <v>2</v>
      </c>
      <c r="CU37" s="301" t="s">
        <v>2</v>
      </c>
      <c r="CV37" s="305">
        <v>1</v>
      </c>
      <c r="CW37" s="306">
        <f t="shared" si="35"/>
        <v>1</v>
      </c>
      <c r="CX37" s="307">
        <f t="shared" si="36"/>
        <v>5</v>
      </c>
      <c r="CY37" s="304">
        <v>1</v>
      </c>
      <c r="CZ37" s="301" t="s">
        <v>2</v>
      </c>
      <c r="DA37" s="305">
        <v>1</v>
      </c>
      <c r="DB37" s="306">
        <f t="shared" si="37"/>
        <v>3</v>
      </c>
      <c r="DC37" s="307">
        <f t="shared" si="38"/>
        <v>1</v>
      </c>
      <c r="DD37" s="304">
        <v>2</v>
      </c>
      <c r="DE37" s="301" t="s">
        <v>2</v>
      </c>
      <c r="DF37" s="305">
        <v>1</v>
      </c>
      <c r="DG37" s="306">
        <f t="shared" si="39"/>
        <v>1</v>
      </c>
      <c r="DH37" s="307">
        <f t="shared" si="40"/>
        <v>5</v>
      </c>
      <c r="DI37" s="304">
        <v>2</v>
      </c>
      <c r="DJ37" s="301" t="s">
        <v>2</v>
      </c>
      <c r="DK37" s="305">
        <v>1</v>
      </c>
      <c r="DL37" s="306">
        <f t="shared" si="41"/>
        <v>1</v>
      </c>
      <c r="DM37" s="307">
        <f t="shared" si="42"/>
        <v>5</v>
      </c>
      <c r="DN37" s="304">
        <v>1</v>
      </c>
      <c r="DO37" s="301" t="s">
        <v>2</v>
      </c>
      <c r="DP37" s="305">
        <v>0</v>
      </c>
      <c r="DQ37" s="306">
        <f t="shared" si="43"/>
        <v>1</v>
      </c>
      <c r="DR37" s="307">
        <f t="shared" si="44"/>
        <v>4</v>
      </c>
      <c r="DS37" s="304">
        <v>3</v>
      </c>
      <c r="DT37" s="301" t="s">
        <v>2</v>
      </c>
      <c r="DU37" s="305">
        <v>1</v>
      </c>
      <c r="DV37" s="306">
        <f t="shared" si="45"/>
        <v>1</v>
      </c>
      <c r="DW37" s="307">
        <f t="shared" si="46"/>
        <v>5</v>
      </c>
      <c r="DX37" s="304">
        <v>2</v>
      </c>
      <c r="DY37" s="301" t="s">
        <v>2</v>
      </c>
      <c r="DZ37" s="305">
        <v>1</v>
      </c>
      <c r="EA37" s="306">
        <f t="shared" si="47"/>
        <v>1</v>
      </c>
      <c r="EB37" s="307">
        <f t="shared" si="48"/>
        <v>5</v>
      </c>
      <c r="EC37" s="304">
        <v>2</v>
      </c>
      <c r="ED37" s="301" t="s">
        <v>2</v>
      </c>
      <c r="EE37" s="305">
        <v>1</v>
      </c>
      <c r="EF37" s="306">
        <f t="shared" si="49"/>
        <v>1</v>
      </c>
      <c r="EG37" s="307">
        <f t="shared" si="50"/>
        <v>5</v>
      </c>
      <c r="EH37" s="304">
        <v>1</v>
      </c>
      <c r="EI37" s="301" t="s">
        <v>2</v>
      </c>
      <c r="EJ37" s="305">
        <v>1</v>
      </c>
      <c r="EK37" s="306">
        <f t="shared" si="51"/>
        <v>3</v>
      </c>
      <c r="EL37" s="307">
        <f t="shared" si="52"/>
        <v>1</v>
      </c>
      <c r="EM37" s="304">
        <v>2</v>
      </c>
      <c r="EN37" s="301" t="s">
        <v>2</v>
      </c>
      <c r="EO37" s="305">
        <v>0</v>
      </c>
      <c r="EP37" s="306">
        <f t="shared" si="53"/>
        <v>1</v>
      </c>
      <c r="EQ37" s="307">
        <f t="shared" si="54"/>
        <v>4</v>
      </c>
      <c r="ER37" s="304">
        <v>2</v>
      </c>
      <c r="ES37" s="301" t="s">
        <v>2</v>
      </c>
      <c r="ET37" s="305">
        <v>0</v>
      </c>
      <c r="EU37" s="306">
        <f t="shared" si="55"/>
        <v>1</v>
      </c>
      <c r="EV37" s="307">
        <f t="shared" si="56"/>
        <v>4</v>
      </c>
      <c r="EW37" s="304">
        <v>3</v>
      </c>
      <c r="EX37" s="301" t="s">
        <v>2</v>
      </c>
      <c r="EY37" s="305">
        <v>1</v>
      </c>
      <c r="EZ37" s="306">
        <f t="shared" si="155"/>
        <v>1</v>
      </c>
      <c r="FA37" s="307">
        <f t="shared" si="156"/>
        <v>5</v>
      </c>
      <c r="FB37" s="304">
        <v>2</v>
      </c>
      <c r="FC37" s="301" t="s">
        <v>2</v>
      </c>
      <c r="FD37" s="305">
        <v>1</v>
      </c>
      <c r="FE37" s="306">
        <f t="shared" si="59"/>
        <v>1</v>
      </c>
      <c r="FF37" s="307">
        <f t="shared" si="60"/>
        <v>5</v>
      </c>
      <c r="FG37" s="304">
        <v>1</v>
      </c>
      <c r="FH37" s="301" t="s">
        <v>2</v>
      </c>
      <c r="FI37" s="305">
        <v>0</v>
      </c>
      <c r="FJ37" s="306">
        <f t="shared" si="61"/>
        <v>1</v>
      </c>
      <c r="FK37" s="307">
        <f t="shared" si="62"/>
        <v>4</v>
      </c>
      <c r="FL37" s="304">
        <v>2</v>
      </c>
      <c r="FM37" s="301" t="s">
        <v>2</v>
      </c>
      <c r="FN37" s="305">
        <v>1</v>
      </c>
      <c r="FO37" s="306">
        <f t="shared" si="63"/>
        <v>1</v>
      </c>
      <c r="FP37" s="307">
        <f t="shared" si="64"/>
        <v>5</v>
      </c>
      <c r="FQ37" s="304">
        <v>3</v>
      </c>
      <c r="FR37" s="301" t="s">
        <v>2</v>
      </c>
      <c r="FS37" s="305">
        <v>1</v>
      </c>
      <c r="FT37" s="306">
        <f t="shared" si="65"/>
        <v>1</v>
      </c>
      <c r="FU37" s="307">
        <f t="shared" si="66"/>
        <v>5</v>
      </c>
      <c r="FV37" s="304">
        <v>2</v>
      </c>
      <c r="FW37" s="301" t="s">
        <v>2</v>
      </c>
      <c r="FX37" s="305">
        <v>1</v>
      </c>
      <c r="FY37" s="306">
        <f t="shared" si="67"/>
        <v>1</v>
      </c>
      <c r="FZ37" s="307">
        <f t="shared" si="68"/>
        <v>5</v>
      </c>
      <c r="GA37" s="304">
        <v>2</v>
      </c>
      <c r="GB37" s="301" t="s">
        <v>2</v>
      </c>
      <c r="GC37" s="305">
        <v>2</v>
      </c>
      <c r="GD37" s="306">
        <f t="shared" si="69"/>
        <v>3</v>
      </c>
      <c r="GE37" s="307">
        <f t="shared" si="70"/>
        <v>0</v>
      </c>
      <c r="GF37" s="304">
        <v>2</v>
      </c>
      <c r="GG37" s="301" t="s">
        <v>2</v>
      </c>
      <c r="GH37" s="305">
        <v>1</v>
      </c>
      <c r="GI37" s="306">
        <f t="shared" si="71"/>
        <v>1</v>
      </c>
      <c r="GJ37" s="307">
        <f t="shared" si="72"/>
        <v>5</v>
      </c>
      <c r="GK37" s="304">
        <v>1</v>
      </c>
      <c r="GL37" s="301" t="s">
        <v>2</v>
      </c>
      <c r="GM37" s="305">
        <v>1</v>
      </c>
      <c r="GN37" s="306">
        <f t="shared" si="73"/>
        <v>3</v>
      </c>
      <c r="GO37" s="307">
        <f t="shared" si="74"/>
        <v>1</v>
      </c>
      <c r="GP37" s="304">
        <v>2</v>
      </c>
      <c r="GQ37" s="301" t="s">
        <v>2</v>
      </c>
      <c r="GR37" s="305">
        <v>1</v>
      </c>
      <c r="GS37" s="306">
        <f t="shared" si="75"/>
        <v>1</v>
      </c>
      <c r="GT37" s="307">
        <f t="shared" si="76"/>
        <v>5</v>
      </c>
      <c r="GU37" s="304">
        <v>2</v>
      </c>
      <c r="GV37" s="301" t="s">
        <v>2</v>
      </c>
      <c r="GW37" s="305">
        <v>1</v>
      </c>
      <c r="GX37" s="306">
        <f t="shared" si="77"/>
        <v>1</v>
      </c>
      <c r="GY37" s="307">
        <f t="shared" si="78"/>
        <v>5</v>
      </c>
      <c r="GZ37" s="304">
        <v>4</v>
      </c>
      <c r="HA37" s="301" t="s">
        <v>2</v>
      </c>
      <c r="HB37" s="305">
        <v>1</v>
      </c>
      <c r="HC37" s="306">
        <f t="shared" si="79"/>
        <v>1</v>
      </c>
      <c r="HD37" s="307">
        <f t="shared" si="80"/>
        <v>5</v>
      </c>
      <c r="HE37" s="304">
        <v>1</v>
      </c>
      <c r="HF37" s="301" t="s">
        <v>2</v>
      </c>
      <c r="HG37" s="305">
        <v>0</v>
      </c>
      <c r="HH37" s="306">
        <f t="shared" si="81"/>
        <v>1</v>
      </c>
      <c r="HI37" s="307">
        <f t="shared" si="82"/>
        <v>4</v>
      </c>
      <c r="HJ37" s="304">
        <v>2</v>
      </c>
      <c r="HK37" s="301" t="s">
        <v>2</v>
      </c>
      <c r="HL37" s="305">
        <v>1</v>
      </c>
      <c r="HM37" s="306">
        <f t="shared" si="83"/>
        <v>1</v>
      </c>
      <c r="HN37" s="307">
        <f t="shared" si="84"/>
        <v>5</v>
      </c>
      <c r="HO37" s="304">
        <v>1</v>
      </c>
      <c r="HP37" s="301" t="s">
        <v>2</v>
      </c>
      <c r="HQ37" s="305">
        <v>0</v>
      </c>
      <c r="HR37" s="306">
        <f t="shared" si="85"/>
        <v>1</v>
      </c>
      <c r="HS37" s="307">
        <f t="shared" si="86"/>
        <v>4</v>
      </c>
      <c r="HT37" s="304">
        <v>2</v>
      </c>
      <c r="HU37" s="301" t="s">
        <v>2</v>
      </c>
      <c r="HV37" s="305">
        <v>1</v>
      </c>
      <c r="HW37" s="306">
        <f t="shared" si="87"/>
        <v>1</v>
      </c>
      <c r="HX37" s="307">
        <f t="shared" si="88"/>
        <v>5</v>
      </c>
      <c r="HY37" s="304">
        <v>2</v>
      </c>
      <c r="HZ37" s="301" t="s">
        <v>2</v>
      </c>
      <c r="IA37" s="305">
        <v>2</v>
      </c>
      <c r="IB37" s="306">
        <f t="shared" si="89"/>
        <v>3</v>
      </c>
      <c r="IC37" s="307">
        <f t="shared" si="90"/>
        <v>0</v>
      </c>
      <c r="ID37" s="304">
        <v>1</v>
      </c>
      <c r="IE37" s="301" t="s">
        <v>2</v>
      </c>
      <c r="IF37" s="305">
        <v>0</v>
      </c>
      <c r="IG37" s="306">
        <f t="shared" si="91"/>
        <v>1</v>
      </c>
      <c r="IH37" s="307">
        <f t="shared" si="92"/>
        <v>4</v>
      </c>
      <c r="II37" s="304">
        <v>2</v>
      </c>
      <c r="IJ37" s="301" t="s">
        <v>2</v>
      </c>
      <c r="IK37" s="305">
        <v>0</v>
      </c>
      <c r="IL37" s="306">
        <f t="shared" si="93"/>
        <v>1</v>
      </c>
      <c r="IM37" s="307">
        <f t="shared" si="94"/>
        <v>4</v>
      </c>
      <c r="IN37" s="304">
        <v>3</v>
      </c>
      <c r="IO37" s="301" t="s">
        <v>2</v>
      </c>
      <c r="IP37" s="305">
        <v>1</v>
      </c>
      <c r="IQ37" s="306">
        <f t="shared" si="95"/>
        <v>1</v>
      </c>
      <c r="IR37" s="307">
        <f t="shared" si="96"/>
        <v>5</v>
      </c>
      <c r="IS37" s="304">
        <v>3</v>
      </c>
      <c r="IT37" s="301" t="s">
        <v>2</v>
      </c>
      <c r="IU37" s="305">
        <v>0</v>
      </c>
      <c r="IV37" s="306">
        <f t="shared" si="97"/>
        <v>1</v>
      </c>
      <c r="IW37" s="307">
        <f t="shared" si="98"/>
        <v>4</v>
      </c>
      <c r="IX37" s="304">
        <v>2</v>
      </c>
      <c r="IY37" s="301" t="s">
        <v>2</v>
      </c>
      <c r="IZ37" s="305">
        <v>0</v>
      </c>
      <c r="JA37" s="306">
        <f t="shared" si="99"/>
        <v>1</v>
      </c>
      <c r="JB37" s="307">
        <f t="shared" si="100"/>
        <v>4</v>
      </c>
      <c r="JC37" s="304">
        <v>3</v>
      </c>
      <c r="JD37" s="301" t="s">
        <v>2</v>
      </c>
      <c r="JE37" s="305">
        <v>2</v>
      </c>
      <c r="JF37" s="306">
        <f t="shared" si="101"/>
        <v>1</v>
      </c>
      <c r="JG37" s="307">
        <f t="shared" si="102"/>
        <v>4</v>
      </c>
      <c r="JH37" s="304">
        <v>2</v>
      </c>
      <c r="JI37" s="301" t="s">
        <v>2</v>
      </c>
      <c r="JJ37" s="305">
        <v>2</v>
      </c>
      <c r="JK37" s="306">
        <f t="shared" si="103"/>
        <v>3</v>
      </c>
      <c r="JL37" s="307">
        <f t="shared" si="104"/>
        <v>0</v>
      </c>
      <c r="JM37" s="304">
        <v>2</v>
      </c>
      <c r="JN37" s="301" t="s">
        <v>2</v>
      </c>
      <c r="JO37" s="305">
        <v>1</v>
      </c>
      <c r="JP37" s="306">
        <f t="shared" si="105"/>
        <v>1</v>
      </c>
      <c r="JQ37" s="307">
        <f t="shared" si="106"/>
        <v>5</v>
      </c>
      <c r="JR37" s="304">
        <v>1</v>
      </c>
      <c r="JS37" s="301" t="s">
        <v>2</v>
      </c>
      <c r="JT37" s="305">
        <v>0</v>
      </c>
      <c r="JU37" s="306">
        <f t="shared" si="157"/>
        <v>1</v>
      </c>
      <c r="JV37" s="307">
        <f t="shared" si="158"/>
        <v>4</v>
      </c>
      <c r="JW37" s="304">
        <v>1</v>
      </c>
      <c r="JX37" s="301" t="s">
        <v>2</v>
      </c>
      <c r="JY37" s="305">
        <v>0</v>
      </c>
      <c r="JZ37" s="306">
        <f t="shared" si="109"/>
        <v>1</v>
      </c>
      <c r="KA37" s="307">
        <f t="shared" si="110"/>
        <v>4</v>
      </c>
      <c r="KB37" s="304">
        <v>0</v>
      </c>
      <c r="KC37" s="301" t="s">
        <v>2</v>
      </c>
      <c r="KD37" s="305">
        <v>1</v>
      </c>
      <c r="KE37" s="306">
        <f t="shared" si="111"/>
        <v>2</v>
      </c>
      <c r="KF37" s="307">
        <f t="shared" si="112"/>
        <v>1</v>
      </c>
      <c r="KG37" s="304">
        <v>2</v>
      </c>
      <c r="KH37" s="301" t="s">
        <v>2</v>
      </c>
      <c r="KI37" s="305">
        <v>1</v>
      </c>
      <c r="KJ37" s="306">
        <f t="shared" si="113"/>
        <v>1</v>
      </c>
      <c r="KK37" s="307">
        <f t="shared" si="114"/>
        <v>5</v>
      </c>
      <c r="KL37" s="304">
        <v>1</v>
      </c>
      <c r="KM37" s="301" t="s">
        <v>2</v>
      </c>
      <c r="KN37" s="305">
        <v>1</v>
      </c>
      <c r="KO37" s="306">
        <f t="shared" si="115"/>
        <v>3</v>
      </c>
      <c r="KP37" s="307">
        <f t="shared" si="116"/>
        <v>1</v>
      </c>
      <c r="KQ37" s="304">
        <v>2</v>
      </c>
      <c r="KR37" s="301" t="s">
        <v>2</v>
      </c>
      <c r="KS37" s="305">
        <v>1</v>
      </c>
      <c r="KT37" s="306">
        <f t="shared" si="117"/>
        <v>1</v>
      </c>
      <c r="KU37" s="307">
        <f t="shared" si="118"/>
        <v>5</v>
      </c>
      <c r="KV37" s="304">
        <v>0</v>
      </c>
      <c r="KW37" s="301" t="s">
        <v>2</v>
      </c>
      <c r="KX37" s="305">
        <v>2</v>
      </c>
      <c r="KY37" s="306">
        <f t="shared" si="119"/>
        <v>2</v>
      </c>
      <c r="KZ37" s="307">
        <f t="shared" si="120"/>
        <v>0</v>
      </c>
      <c r="LA37" s="304">
        <v>2</v>
      </c>
      <c r="LB37" s="301" t="s">
        <v>2</v>
      </c>
      <c r="LC37" s="305">
        <v>2</v>
      </c>
      <c r="LD37" s="306">
        <f t="shared" si="121"/>
        <v>3</v>
      </c>
      <c r="LE37" s="307">
        <f t="shared" si="122"/>
        <v>0</v>
      </c>
      <c r="LF37" s="304">
        <v>2</v>
      </c>
      <c r="LG37" s="301" t="s">
        <v>2</v>
      </c>
      <c r="LH37" s="305">
        <v>1</v>
      </c>
      <c r="LI37" s="306">
        <f t="shared" si="123"/>
        <v>1</v>
      </c>
      <c r="LJ37" s="307">
        <f t="shared" si="124"/>
        <v>5</v>
      </c>
      <c r="LK37" s="304">
        <v>1</v>
      </c>
      <c r="LL37" s="301" t="s">
        <v>2</v>
      </c>
      <c r="LM37" s="305">
        <v>1</v>
      </c>
      <c r="LN37" s="306">
        <f t="shared" si="125"/>
        <v>3</v>
      </c>
      <c r="LO37" s="307">
        <f t="shared" si="126"/>
        <v>1</v>
      </c>
      <c r="LP37" s="304">
        <v>1</v>
      </c>
      <c r="LQ37" s="301" t="s">
        <v>2</v>
      </c>
      <c r="LR37" s="305">
        <v>0</v>
      </c>
      <c r="LS37" s="306">
        <f t="shared" si="127"/>
        <v>1</v>
      </c>
      <c r="LT37" s="307">
        <f t="shared" si="128"/>
        <v>4</v>
      </c>
      <c r="LU37" s="304">
        <v>1</v>
      </c>
      <c r="LV37" s="301" t="s">
        <v>2</v>
      </c>
      <c r="LW37" s="305">
        <v>2</v>
      </c>
      <c r="LX37" s="306">
        <f t="shared" si="129"/>
        <v>2</v>
      </c>
      <c r="LY37" s="307">
        <f t="shared" si="130"/>
        <v>0</v>
      </c>
      <c r="LZ37" s="304">
        <v>1</v>
      </c>
      <c r="MA37" s="301" t="s">
        <v>2</v>
      </c>
      <c r="MB37" s="305">
        <v>2</v>
      </c>
      <c r="MC37" s="306">
        <f t="shared" si="131"/>
        <v>2</v>
      </c>
      <c r="MD37" s="307">
        <f t="shared" si="132"/>
        <v>0</v>
      </c>
      <c r="ME37" s="304">
        <v>2</v>
      </c>
      <c r="MF37" s="301" t="s">
        <v>2</v>
      </c>
      <c r="MG37" s="305">
        <v>1</v>
      </c>
      <c r="MH37" s="306">
        <f t="shared" si="133"/>
        <v>1</v>
      </c>
      <c r="MI37" s="307">
        <f t="shared" si="134"/>
        <v>5</v>
      </c>
      <c r="MJ37" s="304">
        <v>2</v>
      </c>
      <c r="MK37" s="301" t="s">
        <v>2</v>
      </c>
      <c r="ML37" s="305">
        <v>1</v>
      </c>
      <c r="MM37" s="306">
        <f t="shared" si="135"/>
        <v>1</v>
      </c>
      <c r="MN37" s="307">
        <f t="shared" si="136"/>
        <v>5</v>
      </c>
      <c r="MO37" s="304">
        <v>2</v>
      </c>
      <c r="MP37" s="301" t="s">
        <v>2</v>
      </c>
      <c r="MQ37" s="305">
        <v>1</v>
      </c>
      <c r="MR37" s="306">
        <f t="shared" si="137"/>
        <v>1</v>
      </c>
      <c r="MS37" s="307">
        <f t="shared" si="138"/>
        <v>5</v>
      </c>
      <c r="MT37" s="304">
        <v>2</v>
      </c>
      <c r="MU37" s="301" t="s">
        <v>2</v>
      </c>
      <c r="MV37" s="305">
        <v>1</v>
      </c>
      <c r="MW37" s="306">
        <f t="shared" si="139"/>
        <v>1</v>
      </c>
      <c r="MX37" s="307">
        <f t="shared" si="140"/>
        <v>5</v>
      </c>
      <c r="MY37" s="304">
        <v>2</v>
      </c>
      <c r="MZ37" s="301" t="s">
        <v>2</v>
      </c>
      <c r="NA37" s="305">
        <v>1</v>
      </c>
      <c r="NB37" s="306">
        <f t="shared" si="141"/>
        <v>1</v>
      </c>
      <c r="NC37" s="307">
        <f t="shared" si="142"/>
        <v>5</v>
      </c>
      <c r="ND37" s="304">
        <v>1</v>
      </c>
      <c r="NE37" s="301" t="s">
        <v>2</v>
      </c>
      <c r="NF37" s="305">
        <v>1</v>
      </c>
      <c r="NG37" s="306">
        <f t="shared" si="143"/>
        <v>3</v>
      </c>
      <c r="NH37" s="307">
        <f t="shared" si="144"/>
        <v>1</v>
      </c>
      <c r="NI37" s="304">
        <v>2</v>
      </c>
      <c r="NJ37" s="301" t="s">
        <v>2</v>
      </c>
      <c r="NK37" s="305">
        <v>0</v>
      </c>
      <c r="NL37" s="306">
        <f t="shared" si="145"/>
        <v>1</v>
      </c>
      <c r="NM37" s="307">
        <f t="shared" si="146"/>
        <v>4</v>
      </c>
      <c r="NN37" s="304">
        <v>2</v>
      </c>
      <c r="NO37" s="301" t="s">
        <v>2</v>
      </c>
      <c r="NP37" s="305">
        <v>1</v>
      </c>
      <c r="NQ37" s="306">
        <f t="shared" si="147"/>
        <v>1</v>
      </c>
      <c r="NR37" s="307">
        <f t="shared" si="148"/>
        <v>5</v>
      </c>
      <c r="NS37" s="304">
        <v>1</v>
      </c>
      <c r="NT37" s="301" t="s">
        <v>2</v>
      </c>
      <c r="NU37" s="305">
        <v>0</v>
      </c>
      <c r="NV37" s="306">
        <f t="shared" si="149"/>
        <v>1</v>
      </c>
      <c r="NW37" s="307">
        <f t="shared" si="150"/>
        <v>4</v>
      </c>
      <c r="NX37" s="304">
        <v>2</v>
      </c>
      <c r="NY37" s="301" t="s">
        <v>2</v>
      </c>
      <c r="NZ37" s="305">
        <v>1</v>
      </c>
      <c r="OA37" s="306">
        <f t="shared" si="151"/>
        <v>1</v>
      </c>
      <c r="OB37" s="307">
        <f t="shared" si="152"/>
        <v>5</v>
      </c>
      <c r="OC37" s="304">
        <v>2</v>
      </c>
      <c r="OD37" s="301" t="s">
        <v>2</v>
      </c>
      <c r="OE37" s="305">
        <v>0</v>
      </c>
      <c r="OF37" s="306">
        <f t="shared" si="153"/>
        <v>1</v>
      </c>
      <c r="OG37" s="307">
        <f t="shared" si="154"/>
        <v>4</v>
      </c>
    </row>
    <row r="38" spans="1:397" ht="13.5" customHeight="1" x14ac:dyDescent="0.2">
      <c r="A38" s="73" t="s">
        <v>26</v>
      </c>
      <c r="B38" s="74">
        <v>26</v>
      </c>
      <c r="C38" s="75" t="s">
        <v>104</v>
      </c>
      <c r="D38" s="77" t="s">
        <v>126</v>
      </c>
      <c r="E38" s="79" t="s">
        <v>147</v>
      </c>
      <c r="F38" s="74" t="s">
        <v>2</v>
      </c>
      <c r="G38" s="80" t="s">
        <v>94</v>
      </c>
      <c r="H38" s="40"/>
      <c r="I38" s="85">
        <v>1</v>
      </c>
      <c r="J38" s="84" t="s">
        <v>2</v>
      </c>
      <c r="K38" s="86">
        <v>3</v>
      </c>
      <c r="L38" s="41">
        <f t="shared" si="0"/>
        <v>2</v>
      </c>
      <c r="M38" s="304">
        <v>0</v>
      </c>
      <c r="N38" s="301" t="s">
        <v>2</v>
      </c>
      <c r="O38" s="305">
        <v>2</v>
      </c>
      <c r="P38" s="306">
        <f t="shared" si="1"/>
        <v>2</v>
      </c>
      <c r="Q38" s="307">
        <f t="shared" si="2"/>
        <v>6</v>
      </c>
      <c r="R38" s="304">
        <v>1</v>
      </c>
      <c r="S38" s="301" t="s">
        <v>2</v>
      </c>
      <c r="T38" s="305">
        <v>4</v>
      </c>
      <c r="U38" s="306">
        <f t="shared" si="3"/>
        <v>2</v>
      </c>
      <c r="V38" s="307">
        <f t="shared" si="4"/>
        <v>5</v>
      </c>
      <c r="W38" s="304">
        <v>0</v>
      </c>
      <c r="X38" s="301" t="s">
        <v>2</v>
      </c>
      <c r="Y38" s="305">
        <v>2</v>
      </c>
      <c r="Z38" s="306">
        <f t="shared" si="5"/>
        <v>2</v>
      </c>
      <c r="AA38" s="307">
        <f t="shared" si="6"/>
        <v>6</v>
      </c>
      <c r="AB38" s="304">
        <v>0</v>
      </c>
      <c r="AC38" s="301" t="s">
        <v>2</v>
      </c>
      <c r="AD38" s="305">
        <v>2</v>
      </c>
      <c r="AE38" s="306">
        <f t="shared" si="7"/>
        <v>2</v>
      </c>
      <c r="AF38" s="307">
        <f t="shared" si="8"/>
        <v>6</v>
      </c>
      <c r="AG38" s="304">
        <v>1</v>
      </c>
      <c r="AH38" s="301" t="s">
        <v>2</v>
      </c>
      <c r="AI38" s="305">
        <v>3</v>
      </c>
      <c r="AJ38" s="306">
        <f t="shared" si="9"/>
        <v>2</v>
      </c>
      <c r="AK38" s="307">
        <f t="shared" si="10"/>
        <v>10</v>
      </c>
      <c r="AL38" s="304">
        <v>0</v>
      </c>
      <c r="AM38" s="301" t="s">
        <v>2</v>
      </c>
      <c r="AN38" s="305">
        <v>2</v>
      </c>
      <c r="AO38" s="306">
        <f t="shared" si="11"/>
        <v>2</v>
      </c>
      <c r="AP38" s="307">
        <f t="shared" si="12"/>
        <v>6</v>
      </c>
      <c r="AQ38" s="304">
        <v>0</v>
      </c>
      <c r="AR38" s="301" t="s">
        <v>2</v>
      </c>
      <c r="AS38" s="305">
        <v>1</v>
      </c>
      <c r="AT38" s="306">
        <f t="shared" si="13"/>
        <v>2</v>
      </c>
      <c r="AU38" s="307">
        <f t="shared" si="14"/>
        <v>4</v>
      </c>
      <c r="AV38" s="304">
        <v>0</v>
      </c>
      <c r="AW38" s="301" t="s">
        <v>2</v>
      </c>
      <c r="AX38" s="305">
        <v>3</v>
      </c>
      <c r="AY38" s="306">
        <f t="shared" si="15"/>
        <v>2</v>
      </c>
      <c r="AZ38" s="307">
        <f t="shared" si="16"/>
        <v>5</v>
      </c>
      <c r="BA38" s="304">
        <v>0</v>
      </c>
      <c r="BB38" s="301" t="s">
        <v>2</v>
      </c>
      <c r="BC38" s="305">
        <v>3</v>
      </c>
      <c r="BD38" s="306">
        <f t="shared" si="17"/>
        <v>2</v>
      </c>
      <c r="BE38" s="307">
        <f t="shared" si="18"/>
        <v>5</v>
      </c>
      <c r="BF38" s="304">
        <v>0</v>
      </c>
      <c r="BG38" s="301" t="s">
        <v>2</v>
      </c>
      <c r="BH38" s="305">
        <v>2</v>
      </c>
      <c r="BI38" s="306">
        <f t="shared" si="19"/>
        <v>2</v>
      </c>
      <c r="BJ38" s="307">
        <f t="shared" si="20"/>
        <v>6</v>
      </c>
      <c r="BK38" s="304">
        <v>1</v>
      </c>
      <c r="BL38" s="301" t="s">
        <v>2</v>
      </c>
      <c r="BM38" s="305">
        <v>3</v>
      </c>
      <c r="BN38" s="306">
        <f t="shared" si="21"/>
        <v>2</v>
      </c>
      <c r="BO38" s="307">
        <f t="shared" si="22"/>
        <v>10</v>
      </c>
      <c r="BP38" s="304">
        <v>1</v>
      </c>
      <c r="BQ38" s="301" t="s">
        <v>2</v>
      </c>
      <c r="BR38" s="305">
        <v>2</v>
      </c>
      <c r="BS38" s="306">
        <f t="shared" si="23"/>
        <v>2</v>
      </c>
      <c r="BT38" s="307">
        <f t="shared" si="24"/>
        <v>5</v>
      </c>
      <c r="BU38" s="304">
        <v>0</v>
      </c>
      <c r="BV38" s="301" t="s">
        <v>2</v>
      </c>
      <c r="BW38" s="305">
        <v>2</v>
      </c>
      <c r="BX38" s="306">
        <f t="shared" si="25"/>
        <v>2</v>
      </c>
      <c r="BY38" s="307">
        <f t="shared" si="26"/>
        <v>6</v>
      </c>
      <c r="BZ38" s="304">
        <v>1</v>
      </c>
      <c r="CA38" s="301" t="s">
        <v>2</v>
      </c>
      <c r="CB38" s="305">
        <v>2</v>
      </c>
      <c r="CC38" s="306">
        <f t="shared" si="27"/>
        <v>2</v>
      </c>
      <c r="CD38" s="307">
        <f t="shared" si="28"/>
        <v>5</v>
      </c>
      <c r="CE38" s="304">
        <v>0</v>
      </c>
      <c r="CF38" s="301" t="s">
        <v>2</v>
      </c>
      <c r="CG38" s="305">
        <v>2</v>
      </c>
      <c r="CH38" s="306">
        <f t="shared" si="29"/>
        <v>2</v>
      </c>
      <c r="CI38" s="307">
        <f t="shared" si="30"/>
        <v>6</v>
      </c>
      <c r="CJ38" s="304">
        <v>0</v>
      </c>
      <c r="CK38" s="301" t="s">
        <v>2</v>
      </c>
      <c r="CL38" s="305">
        <v>1</v>
      </c>
      <c r="CM38" s="306">
        <f t="shared" si="31"/>
        <v>2</v>
      </c>
      <c r="CN38" s="307">
        <f t="shared" si="32"/>
        <v>4</v>
      </c>
      <c r="CO38" s="304">
        <v>1</v>
      </c>
      <c r="CP38" s="301" t="s">
        <v>2</v>
      </c>
      <c r="CQ38" s="305">
        <v>3</v>
      </c>
      <c r="CR38" s="306">
        <f t="shared" si="33"/>
        <v>2</v>
      </c>
      <c r="CS38" s="307">
        <f t="shared" si="34"/>
        <v>10</v>
      </c>
      <c r="CT38" s="304">
        <v>0</v>
      </c>
      <c r="CU38" s="301" t="s">
        <v>2</v>
      </c>
      <c r="CV38" s="305">
        <v>3</v>
      </c>
      <c r="CW38" s="306">
        <f t="shared" si="35"/>
        <v>2</v>
      </c>
      <c r="CX38" s="307">
        <f t="shared" si="36"/>
        <v>5</v>
      </c>
      <c r="CY38" s="304">
        <v>0</v>
      </c>
      <c r="CZ38" s="301" t="s">
        <v>2</v>
      </c>
      <c r="DA38" s="305">
        <v>2</v>
      </c>
      <c r="DB38" s="306">
        <f t="shared" si="37"/>
        <v>2</v>
      </c>
      <c r="DC38" s="307">
        <f t="shared" si="38"/>
        <v>6</v>
      </c>
      <c r="DD38" s="304">
        <v>0</v>
      </c>
      <c r="DE38" s="301" t="s">
        <v>2</v>
      </c>
      <c r="DF38" s="305">
        <v>4</v>
      </c>
      <c r="DG38" s="306">
        <f t="shared" si="39"/>
        <v>2</v>
      </c>
      <c r="DH38" s="307">
        <f t="shared" si="40"/>
        <v>4</v>
      </c>
      <c r="DI38" s="304">
        <v>1</v>
      </c>
      <c r="DJ38" s="301" t="s">
        <v>2</v>
      </c>
      <c r="DK38" s="305">
        <v>4</v>
      </c>
      <c r="DL38" s="306">
        <f t="shared" si="41"/>
        <v>2</v>
      </c>
      <c r="DM38" s="307">
        <f t="shared" si="42"/>
        <v>5</v>
      </c>
      <c r="DN38" s="304">
        <v>0</v>
      </c>
      <c r="DO38" s="301" t="s">
        <v>2</v>
      </c>
      <c r="DP38" s="305">
        <v>1</v>
      </c>
      <c r="DQ38" s="306">
        <f t="shared" si="43"/>
        <v>2</v>
      </c>
      <c r="DR38" s="307">
        <f t="shared" si="44"/>
        <v>4</v>
      </c>
      <c r="DS38" s="304">
        <v>1</v>
      </c>
      <c r="DT38" s="301" t="s">
        <v>2</v>
      </c>
      <c r="DU38" s="305">
        <v>3</v>
      </c>
      <c r="DV38" s="306">
        <f t="shared" si="45"/>
        <v>2</v>
      </c>
      <c r="DW38" s="307">
        <f t="shared" si="46"/>
        <v>10</v>
      </c>
      <c r="DX38" s="304">
        <v>0</v>
      </c>
      <c r="DY38" s="301" t="s">
        <v>2</v>
      </c>
      <c r="DZ38" s="305">
        <v>2</v>
      </c>
      <c r="EA38" s="306">
        <f t="shared" si="47"/>
        <v>2</v>
      </c>
      <c r="EB38" s="307">
        <f t="shared" si="48"/>
        <v>6</v>
      </c>
      <c r="EC38" s="304">
        <v>1</v>
      </c>
      <c r="ED38" s="301" t="s">
        <v>2</v>
      </c>
      <c r="EE38" s="305">
        <v>3</v>
      </c>
      <c r="EF38" s="306">
        <f t="shared" si="49"/>
        <v>2</v>
      </c>
      <c r="EG38" s="307">
        <f t="shared" si="50"/>
        <v>10</v>
      </c>
      <c r="EH38" s="304">
        <v>0</v>
      </c>
      <c r="EI38" s="301" t="s">
        <v>2</v>
      </c>
      <c r="EJ38" s="305">
        <v>2</v>
      </c>
      <c r="EK38" s="306">
        <f t="shared" si="51"/>
        <v>2</v>
      </c>
      <c r="EL38" s="307">
        <f t="shared" si="52"/>
        <v>6</v>
      </c>
      <c r="EM38" s="304">
        <v>0</v>
      </c>
      <c r="EN38" s="301" t="s">
        <v>2</v>
      </c>
      <c r="EO38" s="305">
        <v>2</v>
      </c>
      <c r="EP38" s="306">
        <f t="shared" si="53"/>
        <v>2</v>
      </c>
      <c r="EQ38" s="307">
        <f t="shared" si="54"/>
        <v>6</v>
      </c>
      <c r="ER38" s="304">
        <v>0</v>
      </c>
      <c r="ES38" s="301" t="s">
        <v>2</v>
      </c>
      <c r="ET38" s="305">
        <v>2</v>
      </c>
      <c r="EU38" s="306">
        <f t="shared" si="55"/>
        <v>2</v>
      </c>
      <c r="EV38" s="307">
        <f t="shared" si="56"/>
        <v>6</v>
      </c>
      <c r="EW38" s="304">
        <v>1</v>
      </c>
      <c r="EX38" s="301" t="s">
        <v>2</v>
      </c>
      <c r="EY38" s="305">
        <v>4</v>
      </c>
      <c r="EZ38" s="306">
        <f t="shared" si="155"/>
        <v>2</v>
      </c>
      <c r="FA38" s="307">
        <f t="shared" si="156"/>
        <v>5</v>
      </c>
      <c r="FB38" s="304">
        <v>0</v>
      </c>
      <c r="FC38" s="301" t="s">
        <v>2</v>
      </c>
      <c r="FD38" s="305">
        <v>2</v>
      </c>
      <c r="FE38" s="306">
        <f t="shared" si="59"/>
        <v>2</v>
      </c>
      <c r="FF38" s="307">
        <f t="shared" si="60"/>
        <v>6</v>
      </c>
      <c r="FG38" s="304">
        <v>0</v>
      </c>
      <c r="FH38" s="301" t="s">
        <v>2</v>
      </c>
      <c r="FI38" s="305">
        <v>3</v>
      </c>
      <c r="FJ38" s="306">
        <f t="shared" si="61"/>
        <v>2</v>
      </c>
      <c r="FK38" s="307">
        <f t="shared" si="62"/>
        <v>5</v>
      </c>
      <c r="FL38" s="304">
        <v>1</v>
      </c>
      <c r="FM38" s="301" t="s">
        <v>2</v>
      </c>
      <c r="FN38" s="305">
        <v>3</v>
      </c>
      <c r="FO38" s="306">
        <f t="shared" si="63"/>
        <v>2</v>
      </c>
      <c r="FP38" s="307">
        <f t="shared" si="64"/>
        <v>10</v>
      </c>
      <c r="FQ38" s="304">
        <v>1</v>
      </c>
      <c r="FR38" s="301" t="s">
        <v>2</v>
      </c>
      <c r="FS38" s="305">
        <v>3</v>
      </c>
      <c r="FT38" s="306">
        <f t="shared" si="65"/>
        <v>2</v>
      </c>
      <c r="FU38" s="307">
        <f t="shared" si="66"/>
        <v>10</v>
      </c>
      <c r="FV38" s="304">
        <v>1</v>
      </c>
      <c r="FW38" s="301" t="s">
        <v>2</v>
      </c>
      <c r="FX38" s="305">
        <v>2</v>
      </c>
      <c r="FY38" s="306">
        <f t="shared" si="67"/>
        <v>2</v>
      </c>
      <c r="FZ38" s="307">
        <f t="shared" si="68"/>
        <v>5</v>
      </c>
      <c r="GA38" s="304">
        <v>1</v>
      </c>
      <c r="GB38" s="301" t="s">
        <v>2</v>
      </c>
      <c r="GC38" s="305">
        <v>2</v>
      </c>
      <c r="GD38" s="306">
        <f t="shared" si="69"/>
        <v>2</v>
      </c>
      <c r="GE38" s="307">
        <f t="shared" si="70"/>
        <v>5</v>
      </c>
      <c r="GF38" s="304">
        <v>0</v>
      </c>
      <c r="GG38" s="301" t="s">
        <v>2</v>
      </c>
      <c r="GH38" s="305">
        <v>2</v>
      </c>
      <c r="GI38" s="306">
        <f t="shared" si="71"/>
        <v>2</v>
      </c>
      <c r="GJ38" s="307">
        <f t="shared" si="72"/>
        <v>6</v>
      </c>
      <c r="GK38" s="304">
        <v>1</v>
      </c>
      <c r="GL38" s="301" t="s">
        <v>2</v>
      </c>
      <c r="GM38" s="305">
        <v>3</v>
      </c>
      <c r="GN38" s="306">
        <f t="shared" si="73"/>
        <v>2</v>
      </c>
      <c r="GO38" s="307">
        <f t="shared" si="74"/>
        <v>10</v>
      </c>
      <c r="GP38" s="304">
        <v>0</v>
      </c>
      <c r="GQ38" s="301" t="s">
        <v>2</v>
      </c>
      <c r="GR38" s="305">
        <v>2</v>
      </c>
      <c r="GS38" s="306">
        <f t="shared" si="75"/>
        <v>2</v>
      </c>
      <c r="GT38" s="307">
        <f t="shared" si="76"/>
        <v>6</v>
      </c>
      <c r="GU38" s="304">
        <v>1</v>
      </c>
      <c r="GV38" s="301" t="s">
        <v>2</v>
      </c>
      <c r="GW38" s="305">
        <v>2</v>
      </c>
      <c r="GX38" s="306">
        <f t="shared" si="77"/>
        <v>2</v>
      </c>
      <c r="GY38" s="307">
        <f t="shared" si="78"/>
        <v>5</v>
      </c>
      <c r="GZ38" s="304">
        <v>1</v>
      </c>
      <c r="HA38" s="301" t="s">
        <v>2</v>
      </c>
      <c r="HB38" s="305">
        <v>5</v>
      </c>
      <c r="HC38" s="306">
        <f t="shared" si="79"/>
        <v>2</v>
      </c>
      <c r="HD38" s="307">
        <f t="shared" si="80"/>
        <v>5</v>
      </c>
      <c r="HE38" s="304">
        <v>1</v>
      </c>
      <c r="HF38" s="301" t="s">
        <v>2</v>
      </c>
      <c r="HG38" s="305">
        <v>3</v>
      </c>
      <c r="HH38" s="306">
        <f t="shared" si="81"/>
        <v>2</v>
      </c>
      <c r="HI38" s="307">
        <f t="shared" si="82"/>
        <v>10</v>
      </c>
      <c r="HJ38" s="304">
        <v>0</v>
      </c>
      <c r="HK38" s="301" t="s">
        <v>2</v>
      </c>
      <c r="HL38" s="305">
        <v>2</v>
      </c>
      <c r="HM38" s="306">
        <f t="shared" si="83"/>
        <v>2</v>
      </c>
      <c r="HN38" s="307">
        <f t="shared" si="84"/>
        <v>6</v>
      </c>
      <c r="HO38" s="304">
        <v>1</v>
      </c>
      <c r="HP38" s="301" t="s">
        <v>2</v>
      </c>
      <c r="HQ38" s="305">
        <v>2</v>
      </c>
      <c r="HR38" s="306">
        <f t="shared" si="85"/>
        <v>2</v>
      </c>
      <c r="HS38" s="307">
        <f t="shared" si="86"/>
        <v>5</v>
      </c>
      <c r="HT38" s="304">
        <v>1</v>
      </c>
      <c r="HU38" s="301" t="s">
        <v>2</v>
      </c>
      <c r="HV38" s="305">
        <v>1</v>
      </c>
      <c r="HW38" s="306">
        <f t="shared" si="87"/>
        <v>3</v>
      </c>
      <c r="HX38" s="307">
        <f t="shared" si="88"/>
        <v>1</v>
      </c>
      <c r="HY38" s="304">
        <v>0</v>
      </c>
      <c r="HZ38" s="301" t="s">
        <v>2</v>
      </c>
      <c r="IA38" s="305">
        <v>2</v>
      </c>
      <c r="IB38" s="306">
        <f t="shared" si="89"/>
        <v>2</v>
      </c>
      <c r="IC38" s="307">
        <f t="shared" si="90"/>
        <v>6</v>
      </c>
      <c r="ID38" s="304">
        <v>1</v>
      </c>
      <c r="IE38" s="301" t="s">
        <v>2</v>
      </c>
      <c r="IF38" s="305">
        <v>2</v>
      </c>
      <c r="IG38" s="306">
        <f t="shared" si="91"/>
        <v>2</v>
      </c>
      <c r="IH38" s="307">
        <f t="shared" si="92"/>
        <v>5</v>
      </c>
      <c r="II38" s="304">
        <v>1</v>
      </c>
      <c r="IJ38" s="301" t="s">
        <v>2</v>
      </c>
      <c r="IK38" s="305">
        <v>2</v>
      </c>
      <c r="IL38" s="306">
        <f t="shared" si="93"/>
        <v>2</v>
      </c>
      <c r="IM38" s="307">
        <f t="shared" si="94"/>
        <v>5</v>
      </c>
      <c r="IN38" s="304">
        <v>0</v>
      </c>
      <c r="IO38" s="301" t="s">
        <v>2</v>
      </c>
      <c r="IP38" s="305">
        <v>3</v>
      </c>
      <c r="IQ38" s="306">
        <f t="shared" si="95"/>
        <v>2</v>
      </c>
      <c r="IR38" s="307">
        <f t="shared" si="96"/>
        <v>5</v>
      </c>
      <c r="IS38" s="304">
        <v>1</v>
      </c>
      <c r="IT38" s="301" t="s">
        <v>2</v>
      </c>
      <c r="IU38" s="305">
        <v>4</v>
      </c>
      <c r="IV38" s="306">
        <f t="shared" si="97"/>
        <v>2</v>
      </c>
      <c r="IW38" s="307">
        <f t="shared" si="98"/>
        <v>5</v>
      </c>
      <c r="IX38" s="304">
        <v>0</v>
      </c>
      <c r="IY38" s="301" t="s">
        <v>2</v>
      </c>
      <c r="IZ38" s="305">
        <v>2</v>
      </c>
      <c r="JA38" s="306">
        <f t="shared" si="99"/>
        <v>2</v>
      </c>
      <c r="JB38" s="307">
        <f t="shared" si="100"/>
        <v>6</v>
      </c>
      <c r="JC38" s="304">
        <v>2</v>
      </c>
      <c r="JD38" s="301" t="s">
        <v>2</v>
      </c>
      <c r="JE38" s="305">
        <v>2</v>
      </c>
      <c r="JF38" s="306">
        <f t="shared" si="101"/>
        <v>3</v>
      </c>
      <c r="JG38" s="307">
        <f t="shared" si="102"/>
        <v>0</v>
      </c>
      <c r="JH38" s="304">
        <v>0</v>
      </c>
      <c r="JI38" s="301" t="s">
        <v>2</v>
      </c>
      <c r="JJ38" s="305">
        <v>2</v>
      </c>
      <c r="JK38" s="306">
        <f t="shared" si="103"/>
        <v>2</v>
      </c>
      <c r="JL38" s="307">
        <f t="shared" si="104"/>
        <v>6</v>
      </c>
      <c r="JM38" s="304">
        <v>1</v>
      </c>
      <c r="JN38" s="301" t="s">
        <v>2</v>
      </c>
      <c r="JO38" s="305">
        <v>1</v>
      </c>
      <c r="JP38" s="306">
        <f t="shared" si="105"/>
        <v>3</v>
      </c>
      <c r="JQ38" s="307">
        <f t="shared" si="106"/>
        <v>1</v>
      </c>
      <c r="JR38" s="304">
        <v>0</v>
      </c>
      <c r="JS38" s="301" t="s">
        <v>2</v>
      </c>
      <c r="JT38" s="305">
        <v>1</v>
      </c>
      <c r="JU38" s="306">
        <f t="shared" si="157"/>
        <v>2</v>
      </c>
      <c r="JV38" s="307">
        <f t="shared" si="158"/>
        <v>4</v>
      </c>
      <c r="JW38" s="304">
        <v>0</v>
      </c>
      <c r="JX38" s="301" t="s">
        <v>2</v>
      </c>
      <c r="JY38" s="305">
        <v>2</v>
      </c>
      <c r="JZ38" s="306">
        <f t="shared" si="109"/>
        <v>2</v>
      </c>
      <c r="KA38" s="307">
        <f t="shared" si="110"/>
        <v>6</v>
      </c>
      <c r="KB38" s="304">
        <v>0</v>
      </c>
      <c r="KC38" s="301" t="s">
        <v>2</v>
      </c>
      <c r="KD38" s="305">
        <v>1</v>
      </c>
      <c r="KE38" s="306">
        <f t="shared" si="111"/>
        <v>2</v>
      </c>
      <c r="KF38" s="307">
        <f t="shared" si="112"/>
        <v>4</v>
      </c>
      <c r="KG38" s="304">
        <v>1</v>
      </c>
      <c r="KH38" s="301" t="s">
        <v>2</v>
      </c>
      <c r="KI38" s="305">
        <v>1</v>
      </c>
      <c r="KJ38" s="306">
        <f t="shared" si="113"/>
        <v>3</v>
      </c>
      <c r="KK38" s="307">
        <f t="shared" si="114"/>
        <v>1</v>
      </c>
      <c r="KL38" s="304">
        <v>0</v>
      </c>
      <c r="KM38" s="301" t="s">
        <v>2</v>
      </c>
      <c r="KN38" s="305">
        <v>3</v>
      </c>
      <c r="KO38" s="306">
        <f t="shared" si="115"/>
        <v>2</v>
      </c>
      <c r="KP38" s="307">
        <f t="shared" si="116"/>
        <v>5</v>
      </c>
      <c r="KQ38" s="304">
        <v>1</v>
      </c>
      <c r="KR38" s="301" t="s">
        <v>2</v>
      </c>
      <c r="KS38" s="305">
        <v>3</v>
      </c>
      <c r="KT38" s="306">
        <f t="shared" si="117"/>
        <v>2</v>
      </c>
      <c r="KU38" s="307">
        <f t="shared" si="118"/>
        <v>10</v>
      </c>
      <c r="KV38" s="304">
        <v>1</v>
      </c>
      <c r="KW38" s="301" t="s">
        <v>2</v>
      </c>
      <c r="KX38" s="305">
        <v>3</v>
      </c>
      <c r="KY38" s="306">
        <f t="shared" si="119"/>
        <v>2</v>
      </c>
      <c r="KZ38" s="307">
        <f t="shared" si="120"/>
        <v>10</v>
      </c>
      <c r="LA38" s="304">
        <v>0</v>
      </c>
      <c r="LB38" s="301" t="s">
        <v>2</v>
      </c>
      <c r="LC38" s="305">
        <v>3</v>
      </c>
      <c r="LD38" s="306">
        <f t="shared" si="121"/>
        <v>2</v>
      </c>
      <c r="LE38" s="307">
        <f t="shared" si="122"/>
        <v>5</v>
      </c>
      <c r="LF38" s="304">
        <v>0</v>
      </c>
      <c r="LG38" s="301" t="s">
        <v>2</v>
      </c>
      <c r="LH38" s="305">
        <v>1</v>
      </c>
      <c r="LI38" s="306">
        <f t="shared" si="123"/>
        <v>2</v>
      </c>
      <c r="LJ38" s="307">
        <f t="shared" si="124"/>
        <v>4</v>
      </c>
      <c r="LK38" s="304">
        <v>1</v>
      </c>
      <c r="LL38" s="301" t="s">
        <v>2</v>
      </c>
      <c r="LM38" s="305">
        <v>2</v>
      </c>
      <c r="LN38" s="306">
        <f t="shared" si="125"/>
        <v>2</v>
      </c>
      <c r="LO38" s="307">
        <f t="shared" si="126"/>
        <v>5</v>
      </c>
      <c r="LP38" s="304">
        <v>0</v>
      </c>
      <c r="LQ38" s="301" t="s">
        <v>2</v>
      </c>
      <c r="LR38" s="305">
        <v>2</v>
      </c>
      <c r="LS38" s="306">
        <f t="shared" si="127"/>
        <v>2</v>
      </c>
      <c r="LT38" s="307">
        <f t="shared" si="128"/>
        <v>6</v>
      </c>
      <c r="LU38" s="304">
        <v>1</v>
      </c>
      <c r="LV38" s="301" t="s">
        <v>2</v>
      </c>
      <c r="LW38" s="305">
        <v>1</v>
      </c>
      <c r="LX38" s="306">
        <f t="shared" si="129"/>
        <v>3</v>
      </c>
      <c r="LY38" s="307">
        <f t="shared" si="130"/>
        <v>1</v>
      </c>
      <c r="LZ38" s="304">
        <v>0</v>
      </c>
      <c r="MA38" s="301" t="s">
        <v>2</v>
      </c>
      <c r="MB38" s="305">
        <v>2</v>
      </c>
      <c r="MC38" s="306">
        <f t="shared" si="131"/>
        <v>2</v>
      </c>
      <c r="MD38" s="307">
        <f t="shared" si="132"/>
        <v>6</v>
      </c>
      <c r="ME38" s="304">
        <v>1</v>
      </c>
      <c r="MF38" s="301" t="s">
        <v>2</v>
      </c>
      <c r="MG38" s="305">
        <v>3</v>
      </c>
      <c r="MH38" s="306">
        <f t="shared" si="133"/>
        <v>2</v>
      </c>
      <c r="MI38" s="307">
        <f t="shared" si="134"/>
        <v>10</v>
      </c>
      <c r="MJ38" s="304">
        <v>1</v>
      </c>
      <c r="MK38" s="301" t="s">
        <v>2</v>
      </c>
      <c r="ML38" s="305">
        <v>3</v>
      </c>
      <c r="MM38" s="306">
        <f t="shared" si="135"/>
        <v>2</v>
      </c>
      <c r="MN38" s="307">
        <f t="shared" si="136"/>
        <v>10</v>
      </c>
      <c r="MO38" s="304">
        <v>0</v>
      </c>
      <c r="MP38" s="301" t="s">
        <v>2</v>
      </c>
      <c r="MQ38" s="305">
        <v>2</v>
      </c>
      <c r="MR38" s="306">
        <f t="shared" si="137"/>
        <v>2</v>
      </c>
      <c r="MS38" s="307">
        <f t="shared" si="138"/>
        <v>6</v>
      </c>
      <c r="MT38" s="304">
        <v>1</v>
      </c>
      <c r="MU38" s="301" t="s">
        <v>2</v>
      </c>
      <c r="MV38" s="305">
        <v>2</v>
      </c>
      <c r="MW38" s="306">
        <f t="shared" si="139"/>
        <v>2</v>
      </c>
      <c r="MX38" s="307">
        <f t="shared" si="140"/>
        <v>5</v>
      </c>
      <c r="MY38" s="304">
        <v>0</v>
      </c>
      <c r="MZ38" s="301" t="s">
        <v>2</v>
      </c>
      <c r="NA38" s="305">
        <v>1</v>
      </c>
      <c r="NB38" s="306">
        <f t="shared" si="141"/>
        <v>2</v>
      </c>
      <c r="NC38" s="307">
        <f t="shared" si="142"/>
        <v>4</v>
      </c>
      <c r="ND38" s="304">
        <v>0</v>
      </c>
      <c r="NE38" s="301" t="s">
        <v>2</v>
      </c>
      <c r="NF38" s="305">
        <v>2</v>
      </c>
      <c r="NG38" s="306">
        <f t="shared" si="143"/>
        <v>2</v>
      </c>
      <c r="NH38" s="307">
        <f t="shared" si="144"/>
        <v>6</v>
      </c>
      <c r="NI38" s="304">
        <v>3</v>
      </c>
      <c r="NJ38" s="301" t="s">
        <v>2</v>
      </c>
      <c r="NK38" s="305">
        <v>2</v>
      </c>
      <c r="NL38" s="306">
        <f t="shared" si="145"/>
        <v>1</v>
      </c>
      <c r="NM38" s="307">
        <f t="shared" si="146"/>
        <v>0</v>
      </c>
      <c r="NN38" s="304">
        <v>0</v>
      </c>
      <c r="NO38" s="301" t="s">
        <v>2</v>
      </c>
      <c r="NP38" s="305">
        <v>2</v>
      </c>
      <c r="NQ38" s="306">
        <f t="shared" si="147"/>
        <v>2</v>
      </c>
      <c r="NR38" s="307">
        <f t="shared" si="148"/>
        <v>6</v>
      </c>
      <c r="NS38" s="304">
        <v>1</v>
      </c>
      <c r="NT38" s="301" t="s">
        <v>2</v>
      </c>
      <c r="NU38" s="305">
        <v>2</v>
      </c>
      <c r="NV38" s="306">
        <f t="shared" si="149"/>
        <v>2</v>
      </c>
      <c r="NW38" s="307">
        <f t="shared" si="150"/>
        <v>5</v>
      </c>
      <c r="NX38" s="304">
        <v>1</v>
      </c>
      <c r="NY38" s="301" t="s">
        <v>2</v>
      </c>
      <c r="NZ38" s="305">
        <v>3</v>
      </c>
      <c r="OA38" s="306">
        <f t="shared" si="151"/>
        <v>2</v>
      </c>
      <c r="OB38" s="307">
        <f t="shared" si="152"/>
        <v>10</v>
      </c>
      <c r="OC38" s="304">
        <v>0</v>
      </c>
      <c r="OD38" s="301" t="s">
        <v>2</v>
      </c>
      <c r="OE38" s="305">
        <v>2</v>
      </c>
      <c r="OF38" s="306">
        <f t="shared" si="153"/>
        <v>2</v>
      </c>
      <c r="OG38" s="307">
        <f t="shared" si="154"/>
        <v>6</v>
      </c>
    </row>
    <row r="39" spans="1:397" ht="13.5" customHeight="1" x14ac:dyDescent="0.2">
      <c r="A39" s="73" t="s">
        <v>26</v>
      </c>
      <c r="B39" s="74">
        <v>26</v>
      </c>
      <c r="C39" s="75" t="s">
        <v>104</v>
      </c>
      <c r="D39" s="77" t="s">
        <v>126</v>
      </c>
      <c r="E39" s="79" t="s">
        <v>145</v>
      </c>
      <c r="F39" s="74" t="s">
        <v>2</v>
      </c>
      <c r="G39" s="80" t="s">
        <v>146</v>
      </c>
      <c r="H39" s="40"/>
      <c r="I39" s="85">
        <v>1</v>
      </c>
      <c r="J39" s="84" t="s">
        <v>2</v>
      </c>
      <c r="K39" s="86">
        <v>1</v>
      </c>
      <c r="L39" s="41">
        <f t="shared" si="0"/>
        <v>3</v>
      </c>
      <c r="M39" s="304">
        <v>0</v>
      </c>
      <c r="N39" s="301" t="s">
        <v>2</v>
      </c>
      <c r="O39" s="305">
        <v>2</v>
      </c>
      <c r="P39" s="306">
        <f t="shared" si="1"/>
        <v>2</v>
      </c>
      <c r="Q39" s="307">
        <f t="shared" si="2"/>
        <v>0</v>
      </c>
      <c r="R39" s="304">
        <v>1</v>
      </c>
      <c r="S39" s="301" t="s">
        <v>2</v>
      </c>
      <c r="T39" s="305">
        <v>3</v>
      </c>
      <c r="U39" s="306">
        <f t="shared" si="3"/>
        <v>2</v>
      </c>
      <c r="V39" s="307">
        <f t="shared" si="4"/>
        <v>1</v>
      </c>
      <c r="W39" s="304">
        <v>2</v>
      </c>
      <c r="X39" s="301" t="s">
        <v>2</v>
      </c>
      <c r="Y39" s="305">
        <v>2</v>
      </c>
      <c r="Z39" s="306">
        <f t="shared" si="5"/>
        <v>3</v>
      </c>
      <c r="AA39" s="307">
        <f t="shared" si="6"/>
        <v>6</v>
      </c>
      <c r="AB39" s="304">
        <v>1</v>
      </c>
      <c r="AC39" s="301" t="s">
        <v>2</v>
      </c>
      <c r="AD39" s="305">
        <v>1</v>
      </c>
      <c r="AE39" s="306">
        <f t="shared" si="7"/>
        <v>3</v>
      </c>
      <c r="AF39" s="307">
        <f t="shared" si="8"/>
        <v>10</v>
      </c>
      <c r="AG39" s="304">
        <v>2</v>
      </c>
      <c r="AH39" s="301" t="s">
        <v>2</v>
      </c>
      <c r="AI39" s="305">
        <v>1</v>
      </c>
      <c r="AJ39" s="306">
        <f t="shared" si="9"/>
        <v>1</v>
      </c>
      <c r="AK39" s="307">
        <f t="shared" si="10"/>
        <v>1</v>
      </c>
      <c r="AL39" s="304">
        <v>1</v>
      </c>
      <c r="AM39" s="301" t="s">
        <v>2</v>
      </c>
      <c r="AN39" s="305">
        <v>1</v>
      </c>
      <c r="AO39" s="306">
        <f t="shared" si="11"/>
        <v>3</v>
      </c>
      <c r="AP39" s="307">
        <f t="shared" si="12"/>
        <v>10</v>
      </c>
      <c r="AQ39" s="304">
        <v>0</v>
      </c>
      <c r="AR39" s="301" t="s">
        <v>2</v>
      </c>
      <c r="AS39" s="305">
        <v>0</v>
      </c>
      <c r="AT39" s="306">
        <f t="shared" si="13"/>
        <v>3</v>
      </c>
      <c r="AU39" s="307">
        <f t="shared" si="14"/>
        <v>6</v>
      </c>
      <c r="AV39" s="304">
        <v>2</v>
      </c>
      <c r="AW39" s="301" t="s">
        <v>2</v>
      </c>
      <c r="AX39" s="305">
        <v>2</v>
      </c>
      <c r="AY39" s="306">
        <f t="shared" si="15"/>
        <v>3</v>
      </c>
      <c r="AZ39" s="307">
        <f t="shared" si="16"/>
        <v>6</v>
      </c>
      <c r="BA39" s="304">
        <v>1</v>
      </c>
      <c r="BB39" s="301" t="s">
        <v>2</v>
      </c>
      <c r="BC39" s="305">
        <v>2</v>
      </c>
      <c r="BD39" s="306">
        <f t="shared" si="17"/>
        <v>2</v>
      </c>
      <c r="BE39" s="307">
        <f t="shared" si="18"/>
        <v>1</v>
      </c>
      <c r="BF39" s="304">
        <v>1</v>
      </c>
      <c r="BG39" s="301" t="s">
        <v>2</v>
      </c>
      <c r="BH39" s="305">
        <v>0</v>
      </c>
      <c r="BI39" s="306">
        <f t="shared" si="19"/>
        <v>1</v>
      </c>
      <c r="BJ39" s="307">
        <f t="shared" si="20"/>
        <v>1</v>
      </c>
      <c r="BK39" s="304">
        <v>1</v>
      </c>
      <c r="BL39" s="301" t="s">
        <v>2</v>
      </c>
      <c r="BM39" s="305">
        <v>1</v>
      </c>
      <c r="BN39" s="306">
        <f t="shared" si="21"/>
        <v>3</v>
      </c>
      <c r="BO39" s="307">
        <f t="shared" si="22"/>
        <v>10</v>
      </c>
      <c r="BP39" s="304">
        <v>2</v>
      </c>
      <c r="BQ39" s="301" t="s">
        <v>2</v>
      </c>
      <c r="BR39" s="305">
        <v>1</v>
      </c>
      <c r="BS39" s="306">
        <f t="shared" si="23"/>
        <v>1</v>
      </c>
      <c r="BT39" s="307">
        <f t="shared" si="24"/>
        <v>1</v>
      </c>
      <c r="BU39" s="304">
        <v>2</v>
      </c>
      <c r="BV39" s="301" t="s">
        <v>2</v>
      </c>
      <c r="BW39" s="305">
        <v>2</v>
      </c>
      <c r="BX39" s="306">
        <f t="shared" si="25"/>
        <v>3</v>
      </c>
      <c r="BY39" s="307">
        <f t="shared" si="26"/>
        <v>6</v>
      </c>
      <c r="BZ39" s="304">
        <v>1</v>
      </c>
      <c r="CA39" s="301" t="s">
        <v>2</v>
      </c>
      <c r="CB39" s="305">
        <v>2</v>
      </c>
      <c r="CC39" s="306">
        <f t="shared" si="27"/>
        <v>2</v>
      </c>
      <c r="CD39" s="307">
        <f t="shared" si="28"/>
        <v>1</v>
      </c>
      <c r="CE39" s="304">
        <v>2</v>
      </c>
      <c r="CF39" s="301" t="s">
        <v>2</v>
      </c>
      <c r="CG39" s="305">
        <v>1</v>
      </c>
      <c r="CH39" s="306">
        <f t="shared" si="29"/>
        <v>1</v>
      </c>
      <c r="CI39" s="307">
        <f t="shared" si="30"/>
        <v>1</v>
      </c>
      <c r="CJ39" s="304">
        <v>1</v>
      </c>
      <c r="CK39" s="301" t="s">
        <v>2</v>
      </c>
      <c r="CL39" s="305">
        <v>1</v>
      </c>
      <c r="CM39" s="306">
        <f t="shared" si="31"/>
        <v>3</v>
      </c>
      <c r="CN39" s="307">
        <f t="shared" si="32"/>
        <v>10</v>
      </c>
      <c r="CO39" s="304">
        <v>1</v>
      </c>
      <c r="CP39" s="301" t="s">
        <v>2</v>
      </c>
      <c r="CQ39" s="305">
        <v>1</v>
      </c>
      <c r="CR39" s="306">
        <f t="shared" si="33"/>
        <v>3</v>
      </c>
      <c r="CS39" s="307">
        <f t="shared" si="34"/>
        <v>10</v>
      </c>
      <c r="CT39" s="304">
        <v>2</v>
      </c>
      <c r="CU39" s="301" t="s">
        <v>2</v>
      </c>
      <c r="CV39" s="305">
        <v>1</v>
      </c>
      <c r="CW39" s="306">
        <f t="shared" si="35"/>
        <v>1</v>
      </c>
      <c r="CX39" s="307">
        <f t="shared" si="36"/>
        <v>1</v>
      </c>
      <c r="CY39" s="304">
        <v>1</v>
      </c>
      <c r="CZ39" s="301" t="s">
        <v>2</v>
      </c>
      <c r="DA39" s="305">
        <v>1</v>
      </c>
      <c r="DB39" s="306">
        <f t="shared" si="37"/>
        <v>3</v>
      </c>
      <c r="DC39" s="307">
        <f t="shared" si="38"/>
        <v>10</v>
      </c>
      <c r="DD39" s="304">
        <v>2</v>
      </c>
      <c r="DE39" s="301" t="s">
        <v>2</v>
      </c>
      <c r="DF39" s="305">
        <v>2</v>
      </c>
      <c r="DG39" s="306">
        <f t="shared" si="39"/>
        <v>3</v>
      </c>
      <c r="DH39" s="307">
        <f t="shared" si="40"/>
        <v>6</v>
      </c>
      <c r="DI39" s="304">
        <v>1</v>
      </c>
      <c r="DJ39" s="301" t="s">
        <v>2</v>
      </c>
      <c r="DK39" s="305">
        <v>1</v>
      </c>
      <c r="DL39" s="306">
        <f t="shared" si="41"/>
        <v>3</v>
      </c>
      <c r="DM39" s="307">
        <f t="shared" si="42"/>
        <v>10</v>
      </c>
      <c r="DN39" s="304">
        <v>0</v>
      </c>
      <c r="DO39" s="301" t="s">
        <v>2</v>
      </c>
      <c r="DP39" s="305">
        <v>1</v>
      </c>
      <c r="DQ39" s="306">
        <f t="shared" si="43"/>
        <v>2</v>
      </c>
      <c r="DR39" s="307">
        <f t="shared" si="44"/>
        <v>1</v>
      </c>
      <c r="DS39" s="304">
        <v>2</v>
      </c>
      <c r="DT39" s="301" t="s">
        <v>2</v>
      </c>
      <c r="DU39" s="305">
        <v>1</v>
      </c>
      <c r="DV39" s="306">
        <f t="shared" si="45"/>
        <v>1</v>
      </c>
      <c r="DW39" s="307">
        <f t="shared" si="46"/>
        <v>1</v>
      </c>
      <c r="DX39" s="304">
        <v>1</v>
      </c>
      <c r="DY39" s="301" t="s">
        <v>2</v>
      </c>
      <c r="DZ39" s="305">
        <v>0</v>
      </c>
      <c r="EA39" s="306">
        <f t="shared" si="47"/>
        <v>1</v>
      </c>
      <c r="EB39" s="307">
        <f t="shared" si="48"/>
        <v>1</v>
      </c>
      <c r="EC39" s="304">
        <v>2</v>
      </c>
      <c r="ED39" s="301" t="s">
        <v>2</v>
      </c>
      <c r="EE39" s="305">
        <v>3</v>
      </c>
      <c r="EF39" s="306">
        <f t="shared" si="49"/>
        <v>2</v>
      </c>
      <c r="EG39" s="307">
        <f t="shared" si="50"/>
        <v>0</v>
      </c>
      <c r="EH39" s="304">
        <v>2</v>
      </c>
      <c r="EI39" s="301" t="s">
        <v>2</v>
      </c>
      <c r="EJ39" s="305">
        <v>1</v>
      </c>
      <c r="EK39" s="306">
        <f t="shared" si="51"/>
        <v>1</v>
      </c>
      <c r="EL39" s="307">
        <f t="shared" si="52"/>
        <v>1</v>
      </c>
      <c r="EM39" s="304">
        <v>2</v>
      </c>
      <c r="EN39" s="301" t="s">
        <v>2</v>
      </c>
      <c r="EO39" s="305">
        <v>1</v>
      </c>
      <c r="EP39" s="306">
        <f t="shared" si="53"/>
        <v>1</v>
      </c>
      <c r="EQ39" s="307">
        <f t="shared" si="54"/>
        <v>1</v>
      </c>
      <c r="ER39" s="304">
        <v>2</v>
      </c>
      <c r="ES39" s="301" t="s">
        <v>2</v>
      </c>
      <c r="ET39" s="305">
        <v>1</v>
      </c>
      <c r="EU39" s="306">
        <f t="shared" si="55"/>
        <v>1</v>
      </c>
      <c r="EV39" s="307">
        <f t="shared" si="56"/>
        <v>1</v>
      </c>
      <c r="EW39" s="304">
        <v>2</v>
      </c>
      <c r="EX39" s="301" t="s">
        <v>2</v>
      </c>
      <c r="EY39" s="305">
        <v>1</v>
      </c>
      <c r="EZ39" s="306">
        <f t="shared" si="155"/>
        <v>1</v>
      </c>
      <c r="FA39" s="307">
        <f t="shared" si="156"/>
        <v>1</v>
      </c>
      <c r="FB39" s="304">
        <v>1</v>
      </c>
      <c r="FC39" s="301" t="s">
        <v>2</v>
      </c>
      <c r="FD39" s="305">
        <v>1</v>
      </c>
      <c r="FE39" s="306">
        <f t="shared" si="59"/>
        <v>3</v>
      </c>
      <c r="FF39" s="307">
        <f t="shared" si="60"/>
        <v>10</v>
      </c>
      <c r="FG39" s="304">
        <v>2</v>
      </c>
      <c r="FH39" s="301" t="s">
        <v>2</v>
      </c>
      <c r="FI39" s="305">
        <v>1</v>
      </c>
      <c r="FJ39" s="306">
        <f t="shared" si="61"/>
        <v>1</v>
      </c>
      <c r="FK39" s="307">
        <f t="shared" si="62"/>
        <v>1</v>
      </c>
      <c r="FL39" s="304">
        <v>2</v>
      </c>
      <c r="FM39" s="301" t="s">
        <v>2</v>
      </c>
      <c r="FN39" s="305">
        <v>1</v>
      </c>
      <c r="FO39" s="306">
        <f t="shared" si="63"/>
        <v>1</v>
      </c>
      <c r="FP39" s="307">
        <f t="shared" si="64"/>
        <v>1</v>
      </c>
      <c r="FQ39" s="304">
        <v>2</v>
      </c>
      <c r="FR39" s="301" t="s">
        <v>2</v>
      </c>
      <c r="FS39" s="305">
        <v>1</v>
      </c>
      <c r="FT39" s="306">
        <f t="shared" si="65"/>
        <v>1</v>
      </c>
      <c r="FU39" s="307">
        <f t="shared" si="66"/>
        <v>1</v>
      </c>
      <c r="FV39" s="304">
        <v>1</v>
      </c>
      <c r="FW39" s="301" t="s">
        <v>2</v>
      </c>
      <c r="FX39" s="305">
        <v>2</v>
      </c>
      <c r="FY39" s="306">
        <f t="shared" si="67"/>
        <v>2</v>
      </c>
      <c r="FZ39" s="307">
        <f t="shared" si="68"/>
        <v>1</v>
      </c>
      <c r="GA39" s="304">
        <v>2</v>
      </c>
      <c r="GB39" s="301" t="s">
        <v>2</v>
      </c>
      <c r="GC39" s="305">
        <v>1</v>
      </c>
      <c r="GD39" s="306">
        <f t="shared" si="69"/>
        <v>1</v>
      </c>
      <c r="GE39" s="307">
        <f t="shared" si="70"/>
        <v>1</v>
      </c>
      <c r="GF39" s="304">
        <v>0</v>
      </c>
      <c r="GG39" s="301" t="s">
        <v>2</v>
      </c>
      <c r="GH39" s="305">
        <v>1</v>
      </c>
      <c r="GI39" s="306">
        <f t="shared" si="71"/>
        <v>2</v>
      </c>
      <c r="GJ39" s="307">
        <f t="shared" si="72"/>
        <v>1</v>
      </c>
      <c r="GK39" s="304">
        <v>0</v>
      </c>
      <c r="GL39" s="301" t="s">
        <v>2</v>
      </c>
      <c r="GM39" s="305">
        <v>0</v>
      </c>
      <c r="GN39" s="306">
        <f t="shared" si="73"/>
        <v>3</v>
      </c>
      <c r="GO39" s="307">
        <f t="shared" si="74"/>
        <v>6</v>
      </c>
      <c r="GP39" s="304">
        <v>1</v>
      </c>
      <c r="GQ39" s="301" t="s">
        <v>2</v>
      </c>
      <c r="GR39" s="305">
        <v>1</v>
      </c>
      <c r="GS39" s="306">
        <f t="shared" si="75"/>
        <v>3</v>
      </c>
      <c r="GT39" s="307">
        <f t="shared" si="76"/>
        <v>10</v>
      </c>
      <c r="GU39" s="304">
        <v>2</v>
      </c>
      <c r="GV39" s="301" t="s">
        <v>2</v>
      </c>
      <c r="GW39" s="305">
        <v>1</v>
      </c>
      <c r="GX39" s="306">
        <f t="shared" si="77"/>
        <v>1</v>
      </c>
      <c r="GY39" s="307">
        <f t="shared" si="78"/>
        <v>1</v>
      </c>
      <c r="GZ39" s="304">
        <v>2</v>
      </c>
      <c r="HA39" s="301" t="s">
        <v>2</v>
      </c>
      <c r="HB39" s="305">
        <v>2</v>
      </c>
      <c r="HC39" s="306">
        <f t="shared" si="79"/>
        <v>3</v>
      </c>
      <c r="HD39" s="307">
        <f t="shared" si="80"/>
        <v>6</v>
      </c>
      <c r="HE39" s="304">
        <v>2</v>
      </c>
      <c r="HF39" s="301" t="s">
        <v>2</v>
      </c>
      <c r="HG39" s="305">
        <v>1</v>
      </c>
      <c r="HH39" s="306">
        <f t="shared" si="81"/>
        <v>1</v>
      </c>
      <c r="HI39" s="307">
        <f t="shared" si="82"/>
        <v>1</v>
      </c>
      <c r="HJ39" s="304">
        <v>1</v>
      </c>
      <c r="HK39" s="301" t="s">
        <v>2</v>
      </c>
      <c r="HL39" s="305">
        <v>1</v>
      </c>
      <c r="HM39" s="306">
        <f t="shared" si="83"/>
        <v>3</v>
      </c>
      <c r="HN39" s="307">
        <f t="shared" si="84"/>
        <v>10</v>
      </c>
      <c r="HO39" s="304">
        <v>1</v>
      </c>
      <c r="HP39" s="301" t="s">
        <v>2</v>
      </c>
      <c r="HQ39" s="305">
        <v>0</v>
      </c>
      <c r="HR39" s="306">
        <f t="shared" si="85"/>
        <v>1</v>
      </c>
      <c r="HS39" s="307">
        <f t="shared" si="86"/>
        <v>1</v>
      </c>
      <c r="HT39" s="304">
        <v>2</v>
      </c>
      <c r="HU39" s="301" t="s">
        <v>2</v>
      </c>
      <c r="HV39" s="305">
        <v>1</v>
      </c>
      <c r="HW39" s="306">
        <f t="shared" si="87"/>
        <v>1</v>
      </c>
      <c r="HX39" s="307">
        <f t="shared" si="88"/>
        <v>1</v>
      </c>
      <c r="HY39" s="304">
        <v>1</v>
      </c>
      <c r="HZ39" s="301" t="s">
        <v>2</v>
      </c>
      <c r="IA39" s="305">
        <v>0</v>
      </c>
      <c r="IB39" s="306">
        <f t="shared" si="89"/>
        <v>1</v>
      </c>
      <c r="IC39" s="307">
        <f t="shared" si="90"/>
        <v>1</v>
      </c>
      <c r="ID39" s="304">
        <v>3</v>
      </c>
      <c r="IE39" s="301" t="s">
        <v>2</v>
      </c>
      <c r="IF39" s="305">
        <v>2</v>
      </c>
      <c r="IG39" s="306">
        <f t="shared" si="91"/>
        <v>1</v>
      </c>
      <c r="IH39" s="307">
        <f t="shared" si="92"/>
        <v>0</v>
      </c>
      <c r="II39" s="304">
        <v>2</v>
      </c>
      <c r="IJ39" s="301" t="s">
        <v>2</v>
      </c>
      <c r="IK39" s="305">
        <v>2</v>
      </c>
      <c r="IL39" s="306">
        <f t="shared" si="93"/>
        <v>3</v>
      </c>
      <c r="IM39" s="307">
        <f t="shared" si="94"/>
        <v>6</v>
      </c>
      <c r="IN39" s="304">
        <v>2</v>
      </c>
      <c r="IO39" s="301" t="s">
        <v>2</v>
      </c>
      <c r="IP39" s="305">
        <v>2</v>
      </c>
      <c r="IQ39" s="306">
        <f t="shared" si="95"/>
        <v>3</v>
      </c>
      <c r="IR39" s="307">
        <f t="shared" si="96"/>
        <v>6</v>
      </c>
      <c r="IS39" s="304">
        <v>1</v>
      </c>
      <c r="IT39" s="301" t="s">
        <v>2</v>
      </c>
      <c r="IU39" s="305">
        <v>1</v>
      </c>
      <c r="IV39" s="306">
        <f t="shared" si="97"/>
        <v>3</v>
      </c>
      <c r="IW39" s="307">
        <f t="shared" si="98"/>
        <v>10</v>
      </c>
      <c r="IX39" s="304">
        <v>2</v>
      </c>
      <c r="IY39" s="301" t="s">
        <v>2</v>
      </c>
      <c r="IZ39" s="305">
        <v>1</v>
      </c>
      <c r="JA39" s="306">
        <f t="shared" si="99"/>
        <v>1</v>
      </c>
      <c r="JB39" s="307">
        <f t="shared" si="100"/>
        <v>1</v>
      </c>
      <c r="JC39" s="304">
        <v>1</v>
      </c>
      <c r="JD39" s="301" t="s">
        <v>2</v>
      </c>
      <c r="JE39" s="305">
        <v>1</v>
      </c>
      <c r="JF39" s="306">
        <f t="shared" si="101"/>
        <v>3</v>
      </c>
      <c r="JG39" s="307">
        <f t="shared" si="102"/>
        <v>10</v>
      </c>
      <c r="JH39" s="304">
        <v>1</v>
      </c>
      <c r="JI39" s="301" t="s">
        <v>2</v>
      </c>
      <c r="JJ39" s="305">
        <v>1</v>
      </c>
      <c r="JK39" s="306">
        <f t="shared" si="103"/>
        <v>3</v>
      </c>
      <c r="JL39" s="307">
        <f t="shared" si="104"/>
        <v>10</v>
      </c>
      <c r="JM39" s="304">
        <v>2</v>
      </c>
      <c r="JN39" s="301" t="s">
        <v>2</v>
      </c>
      <c r="JO39" s="305">
        <v>1</v>
      </c>
      <c r="JP39" s="306">
        <f t="shared" si="105"/>
        <v>1</v>
      </c>
      <c r="JQ39" s="307">
        <f t="shared" si="106"/>
        <v>1</v>
      </c>
      <c r="JR39" s="304">
        <v>1</v>
      </c>
      <c r="JS39" s="301" t="s">
        <v>2</v>
      </c>
      <c r="JT39" s="305">
        <v>1</v>
      </c>
      <c r="JU39" s="306">
        <f t="shared" si="157"/>
        <v>3</v>
      </c>
      <c r="JV39" s="307">
        <f t="shared" si="158"/>
        <v>10</v>
      </c>
      <c r="JW39" s="304">
        <v>2</v>
      </c>
      <c r="JX39" s="301" t="s">
        <v>2</v>
      </c>
      <c r="JY39" s="305">
        <v>0</v>
      </c>
      <c r="JZ39" s="306">
        <f t="shared" si="109"/>
        <v>1</v>
      </c>
      <c r="KA39" s="307">
        <f t="shared" si="110"/>
        <v>0</v>
      </c>
      <c r="KB39" s="304">
        <v>1</v>
      </c>
      <c r="KC39" s="301" t="s">
        <v>2</v>
      </c>
      <c r="KD39" s="305">
        <v>1</v>
      </c>
      <c r="KE39" s="306">
        <f t="shared" si="111"/>
        <v>3</v>
      </c>
      <c r="KF39" s="307">
        <f t="shared" si="112"/>
        <v>10</v>
      </c>
      <c r="KG39" s="304">
        <v>1</v>
      </c>
      <c r="KH39" s="301" t="s">
        <v>2</v>
      </c>
      <c r="KI39" s="305">
        <v>0</v>
      </c>
      <c r="KJ39" s="306">
        <f t="shared" si="113"/>
        <v>1</v>
      </c>
      <c r="KK39" s="307">
        <f t="shared" si="114"/>
        <v>1</v>
      </c>
      <c r="KL39" s="304">
        <v>2</v>
      </c>
      <c r="KM39" s="301" t="s">
        <v>2</v>
      </c>
      <c r="KN39" s="305">
        <v>1</v>
      </c>
      <c r="KO39" s="306">
        <f t="shared" si="115"/>
        <v>1</v>
      </c>
      <c r="KP39" s="307">
        <f t="shared" si="116"/>
        <v>1</v>
      </c>
      <c r="KQ39" s="304">
        <v>3</v>
      </c>
      <c r="KR39" s="301" t="s">
        <v>2</v>
      </c>
      <c r="KS39" s="305">
        <v>1</v>
      </c>
      <c r="KT39" s="306">
        <f t="shared" si="117"/>
        <v>1</v>
      </c>
      <c r="KU39" s="307">
        <f t="shared" si="118"/>
        <v>1</v>
      </c>
      <c r="KV39" s="304">
        <v>1</v>
      </c>
      <c r="KW39" s="301" t="s">
        <v>2</v>
      </c>
      <c r="KX39" s="305">
        <v>1</v>
      </c>
      <c r="KY39" s="306">
        <f t="shared" si="119"/>
        <v>3</v>
      </c>
      <c r="KZ39" s="307">
        <f t="shared" si="120"/>
        <v>10</v>
      </c>
      <c r="LA39" s="304">
        <v>2</v>
      </c>
      <c r="LB39" s="301" t="s">
        <v>2</v>
      </c>
      <c r="LC39" s="305">
        <v>1</v>
      </c>
      <c r="LD39" s="306">
        <f t="shared" si="121"/>
        <v>1</v>
      </c>
      <c r="LE39" s="307">
        <f t="shared" si="122"/>
        <v>1</v>
      </c>
      <c r="LF39" s="304">
        <v>2</v>
      </c>
      <c r="LG39" s="301" t="s">
        <v>2</v>
      </c>
      <c r="LH39" s="305">
        <v>1</v>
      </c>
      <c r="LI39" s="306">
        <f t="shared" si="123"/>
        <v>1</v>
      </c>
      <c r="LJ39" s="307">
        <f t="shared" si="124"/>
        <v>1</v>
      </c>
      <c r="LK39" s="304">
        <v>1</v>
      </c>
      <c r="LL39" s="301" t="s">
        <v>2</v>
      </c>
      <c r="LM39" s="305">
        <v>1</v>
      </c>
      <c r="LN39" s="306">
        <f t="shared" si="125"/>
        <v>3</v>
      </c>
      <c r="LO39" s="307">
        <f t="shared" si="126"/>
        <v>10</v>
      </c>
      <c r="LP39" s="304">
        <v>1</v>
      </c>
      <c r="LQ39" s="301" t="s">
        <v>2</v>
      </c>
      <c r="LR39" s="305">
        <v>1</v>
      </c>
      <c r="LS39" s="306">
        <f t="shared" si="127"/>
        <v>3</v>
      </c>
      <c r="LT39" s="307">
        <f t="shared" si="128"/>
        <v>10</v>
      </c>
      <c r="LU39" s="304">
        <v>0</v>
      </c>
      <c r="LV39" s="301" t="s">
        <v>2</v>
      </c>
      <c r="LW39" s="305">
        <v>2</v>
      </c>
      <c r="LX39" s="306">
        <f t="shared" si="129"/>
        <v>2</v>
      </c>
      <c r="LY39" s="307">
        <f t="shared" si="130"/>
        <v>0</v>
      </c>
      <c r="LZ39" s="304">
        <v>1</v>
      </c>
      <c r="MA39" s="301" t="s">
        <v>2</v>
      </c>
      <c r="MB39" s="305">
        <v>1</v>
      </c>
      <c r="MC39" s="306">
        <f t="shared" si="131"/>
        <v>3</v>
      </c>
      <c r="MD39" s="307">
        <f t="shared" si="132"/>
        <v>10</v>
      </c>
      <c r="ME39" s="304">
        <v>1</v>
      </c>
      <c r="MF39" s="301" t="s">
        <v>2</v>
      </c>
      <c r="MG39" s="305">
        <v>0</v>
      </c>
      <c r="MH39" s="306">
        <f t="shared" si="133"/>
        <v>1</v>
      </c>
      <c r="MI39" s="307">
        <f t="shared" si="134"/>
        <v>1</v>
      </c>
      <c r="MJ39" s="304">
        <v>1</v>
      </c>
      <c r="MK39" s="301" t="s">
        <v>2</v>
      </c>
      <c r="ML39" s="305">
        <v>0</v>
      </c>
      <c r="MM39" s="306">
        <f t="shared" si="135"/>
        <v>1</v>
      </c>
      <c r="MN39" s="307">
        <f t="shared" si="136"/>
        <v>1</v>
      </c>
      <c r="MO39" s="304">
        <v>1</v>
      </c>
      <c r="MP39" s="301" t="s">
        <v>2</v>
      </c>
      <c r="MQ39" s="305">
        <v>1</v>
      </c>
      <c r="MR39" s="306">
        <f t="shared" si="137"/>
        <v>3</v>
      </c>
      <c r="MS39" s="307">
        <f t="shared" si="138"/>
        <v>10</v>
      </c>
      <c r="MT39" s="304">
        <v>2</v>
      </c>
      <c r="MU39" s="301" t="s">
        <v>2</v>
      </c>
      <c r="MV39" s="305">
        <v>1</v>
      </c>
      <c r="MW39" s="306">
        <f t="shared" si="139"/>
        <v>1</v>
      </c>
      <c r="MX39" s="307">
        <f t="shared" si="140"/>
        <v>1</v>
      </c>
      <c r="MY39" s="304">
        <v>1</v>
      </c>
      <c r="MZ39" s="301" t="s">
        <v>2</v>
      </c>
      <c r="NA39" s="305">
        <v>0</v>
      </c>
      <c r="NB39" s="306">
        <f t="shared" si="141"/>
        <v>1</v>
      </c>
      <c r="NC39" s="307">
        <f t="shared" si="142"/>
        <v>1</v>
      </c>
      <c r="ND39" s="304">
        <v>0</v>
      </c>
      <c r="NE39" s="301" t="s">
        <v>2</v>
      </c>
      <c r="NF39" s="305">
        <v>1</v>
      </c>
      <c r="NG39" s="306">
        <f t="shared" si="143"/>
        <v>2</v>
      </c>
      <c r="NH39" s="307">
        <f t="shared" si="144"/>
        <v>1</v>
      </c>
      <c r="NI39" s="304">
        <v>4</v>
      </c>
      <c r="NJ39" s="301" t="s">
        <v>2</v>
      </c>
      <c r="NK39" s="305">
        <v>1</v>
      </c>
      <c r="NL39" s="306">
        <f t="shared" si="145"/>
        <v>1</v>
      </c>
      <c r="NM39" s="307">
        <f t="shared" si="146"/>
        <v>1</v>
      </c>
      <c r="NN39" s="304">
        <v>1</v>
      </c>
      <c r="NO39" s="301" t="s">
        <v>2</v>
      </c>
      <c r="NP39" s="305">
        <v>2</v>
      </c>
      <c r="NQ39" s="306">
        <f t="shared" si="147"/>
        <v>2</v>
      </c>
      <c r="NR39" s="307">
        <f t="shared" si="148"/>
        <v>1</v>
      </c>
      <c r="NS39" s="304">
        <v>2</v>
      </c>
      <c r="NT39" s="301" t="s">
        <v>2</v>
      </c>
      <c r="NU39" s="305">
        <v>0</v>
      </c>
      <c r="NV39" s="306">
        <f t="shared" si="149"/>
        <v>1</v>
      </c>
      <c r="NW39" s="307">
        <f t="shared" si="150"/>
        <v>0</v>
      </c>
      <c r="NX39" s="304">
        <v>1</v>
      </c>
      <c r="NY39" s="301" t="s">
        <v>2</v>
      </c>
      <c r="NZ39" s="305">
        <v>0</v>
      </c>
      <c r="OA39" s="306">
        <f t="shared" si="151"/>
        <v>1</v>
      </c>
      <c r="OB39" s="307">
        <f t="shared" si="152"/>
        <v>1</v>
      </c>
      <c r="OC39" s="304">
        <v>1</v>
      </c>
      <c r="OD39" s="301" t="s">
        <v>2</v>
      </c>
      <c r="OE39" s="305">
        <v>1</v>
      </c>
      <c r="OF39" s="306">
        <f t="shared" si="153"/>
        <v>3</v>
      </c>
      <c r="OG39" s="307">
        <f t="shared" si="154"/>
        <v>10</v>
      </c>
    </row>
    <row r="40" spans="1:397" ht="13.5" customHeight="1" x14ac:dyDescent="0.2">
      <c r="A40" s="67" t="s">
        <v>32</v>
      </c>
      <c r="B40" s="68">
        <v>15</v>
      </c>
      <c r="C40" s="69" t="s">
        <v>104</v>
      </c>
      <c r="D40" s="70" t="s">
        <v>45</v>
      </c>
      <c r="E40" s="71" t="s">
        <v>47</v>
      </c>
      <c r="F40" s="68" t="s">
        <v>2</v>
      </c>
      <c r="G40" s="72" t="s">
        <v>148</v>
      </c>
      <c r="H40" s="40"/>
      <c r="I40" s="82">
        <v>1</v>
      </c>
      <c r="J40" s="81" t="s">
        <v>2</v>
      </c>
      <c r="K40" s="83">
        <v>1</v>
      </c>
      <c r="L40" s="41">
        <f t="shared" ref="L40:L59" si="159">IF($I40="",0,+IF($I40&gt;$K40,1)+IF($I40&lt;$K40,2)+IF($I40=$K40,3))</f>
        <v>3</v>
      </c>
      <c r="M40" s="304">
        <v>2</v>
      </c>
      <c r="N40" s="301" t="s">
        <v>2</v>
      </c>
      <c r="O40" s="305">
        <v>0</v>
      </c>
      <c r="P40" s="306">
        <f t="shared" ref="P40:P63" si="160">IF(M40&gt;O40,1)+IF(M40&lt;O40,2)+IF(M40=O40,3)</f>
        <v>1</v>
      </c>
      <c r="Q40" s="307">
        <f t="shared" si="2"/>
        <v>0</v>
      </c>
      <c r="R40" s="304">
        <v>3</v>
      </c>
      <c r="S40" s="301" t="s">
        <v>2</v>
      </c>
      <c r="T40" s="305">
        <v>1</v>
      </c>
      <c r="U40" s="306">
        <f t="shared" si="3"/>
        <v>1</v>
      </c>
      <c r="V40" s="307">
        <f t="shared" si="4"/>
        <v>1</v>
      </c>
      <c r="W40" s="304">
        <v>2</v>
      </c>
      <c r="X40" s="301" t="s">
        <v>2</v>
      </c>
      <c r="Y40" s="305">
        <v>0</v>
      </c>
      <c r="Z40" s="306">
        <f t="shared" si="5"/>
        <v>1</v>
      </c>
      <c r="AA40" s="307">
        <f t="shared" si="6"/>
        <v>0</v>
      </c>
      <c r="AB40" s="304">
        <v>1</v>
      </c>
      <c r="AC40" s="301" t="s">
        <v>2</v>
      </c>
      <c r="AD40" s="305">
        <v>1</v>
      </c>
      <c r="AE40" s="306">
        <f t="shared" si="7"/>
        <v>3</v>
      </c>
      <c r="AF40" s="307">
        <f t="shared" si="8"/>
        <v>10</v>
      </c>
      <c r="AG40" s="304">
        <v>1</v>
      </c>
      <c r="AH40" s="301" t="s">
        <v>2</v>
      </c>
      <c r="AI40" s="305">
        <v>0</v>
      </c>
      <c r="AJ40" s="306">
        <f t="shared" si="9"/>
        <v>1</v>
      </c>
      <c r="AK40" s="307">
        <f t="shared" si="10"/>
        <v>1</v>
      </c>
      <c r="AL40" s="304">
        <v>2</v>
      </c>
      <c r="AM40" s="301" t="s">
        <v>2</v>
      </c>
      <c r="AN40" s="305">
        <v>0</v>
      </c>
      <c r="AO40" s="306">
        <f t="shared" si="11"/>
        <v>1</v>
      </c>
      <c r="AP40" s="307">
        <f t="shared" si="12"/>
        <v>0</v>
      </c>
      <c r="AQ40" s="304">
        <v>1</v>
      </c>
      <c r="AR40" s="301" t="s">
        <v>2</v>
      </c>
      <c r="AS40" s="305">
        <v>0</v>
      </c>
      <c r="AT40" s="306">
        <f t="shared" si="13"/>
        <v>1</v>
      </c>
      <c r="AU40" s="307">
        <f t="shared" si="14"/>
        <v>1</v>
      </c>
      <c r="AV40" s="304">
        <v>2</v>
      </c>
      <c r="AW40" s="301" t="s">
        <v>2</v>
      </c>
      <c r="AX40" s="305">
        <v>0</v>
      </c>
      <c r="AY40" s="306">
        <f t="shared" si="15"/>
        <v>1</v>
      </c>
      <c r="AZ40" s="307">
        <f t="shared" si="16"/>
        <v>0</v>
      </c>
      <c r="BA40" s="304">
        <v>3</v>
      </c>
      <c r="BB40" s="301" t="s">
        <v>2</v>
      </c>
      <c r="BC40" s="305">
        <v>0</v>
      </c>
      <c r="BD40" s="306">
        <f t="shared" si="17"/>
        <v>1</v>
      </c>
      <c r="BE40" s="307">
        <f t="shared" si="18"/>
        <v>0</v>
      </c>
      <c r="BF40" s="304">
        <v>2</v>
      </c>
      <c r="BG40" s="301" t="s">
        <v>2</v>
      </c>
      <c r="BH40" s="305">
        <v>0</v>
      </c>
      <c r="BI40" s="306">
        <f t="shared" si="19"/>
        <v>1</v>
      </c>
      <c r="BJ40" s="307">
        <f t="shared" si="20"/>
        <v>0</v>
      </c>
      <c r="BK40" s="304">
        <v>2</v>
      </c>
      <c r="BL40" s="301" t="s">
        <v>2</v>
      </c>
      <c r="BM40" s="305">
        <v>1</v>
      </c>
      <c r="BN40" s="306">
        <f t="shared" si="21"/>
        <v>1</v>
      </c>
      <c r="BO40" s="307">
        <f t="shared" si="22"/>
        <v>1</v>
      </c>
      <c r="BP40" s="304">
        <v>2</v>
      </c>
      <c r="BQ40" s="301" t="s">
        <v>2</v>
      </c>
      <c r="BR40" s="305">
        <v>0</v>
      </c>
      <c r="BS40" s="306">
        <f t="shared" si="23"/>
        <v>1</v>
      </c>
      <c r="BT40" s="307">
        <f t="shared" si="24"/>
        <v>0</v>
      </c>
      <c r="BU40" s="304">
        <v>2</v>
      </c>
      <c r="BV40" s="301" t="s">
        <v>2</v>
      </c>
      <c r="BW40" s="305">
        <v>0</v>
      </c>
      <c r="BX40" s="306">
        <f t="shared" si="25"/>
        <v>1</v>
      </c>
      <c r="BY40" s="307">
        <f t="shared" si="26"/>
        <v>0</v>
      </c>
      <c r="BZ40" s="304">
        <v>2</v>
      </c>
      <c r="CA40" s="301" t="s">
        <v>2</v>
      </c>
      <c r="CB40" s="305">
        <v>1</v>
      </c>
      <c r="CC40" s="306">
        <f t="shared" si="27"/>
        <v>1</v>
      </c>
      <c r="CD40" s="307">
        <f t="shared" si="28"/>
        <v>1</v>
      </c>
      <c r="CE40" s="304">
        <v>1</v>
      </c>
      <c r="CF40" s="301" t="s">
        <v>2</v>
      </c>
      <c r="CG40" s="305">
        <v>2</v>
      </c>
      <c r="CH40" s="306">
        <f t="shared" si="29"/>
        <v>2</v>
      </c>
      <c r="CI40" s="307">
        <f t="shared" si="30"/>
        <v>1</v>
      </c>
      <c r="CJ40" s="304">
        <v>3</v>
      </c>
      <c r="CK40" s="301" t="s">
        <v>2</v>
      </c>
      <c r="CL40" s="305">
        <v>1</v>
      </c>
      <c r="CM40" s="306">
        <f t="shared" si="31"/>
        <v>1</v>
      </c>
      <c r="CN40" s="307">
        <f t="shared" si="32"/>
        <v>1</v>
      </c>
      <c r="CO40" s="304">
        <v>2</v>
      </c>
      <c r="CP40" s="301" t="s">
        <v>2</v>
      </c>
      <c r="CQ40" s="305">
        <v>1</v>
      </c>
      <c r="CR40" s="306">
        <f t="shared" si="33"/>
        <v>1</v>
      </c>
      <c r="CS40" s="307">
        <f t="shared" si="34"/>
        <v>1</v>
      </c>
      <c r="CT40" s="304">
        <v>2</v>
      </c>
      <c r="CU40" s="301" t="s">
        <v>2</v>
      </c>
      <c r="CV40" s="305">
        <v>0</v>
      </c>
      <c r="CW40" s="306">
        <f t="shared" si="35"/>
        <v>1</v>
      </c>
      <c r="CX40" s="307">
        <f t="shared" si="36"/>
        <v>0</v>
      </c>
      <c r="CY40" s="304">
        <v>2</v>
      </c>
      <c r="CZ40" s="301" t="s">
        <v>2</v>
      </c>
      <c r="DA40" s="305">
        <v>1</v>
      </c>
      <c r="DB40" s="306">
        <f t="shared" si="37"/>
        <v>1</v>
      </c>
      <c r="DC40" s="307">
        <f t="shared" si="38"/>
        <v>1</v>
      </c>
      <c r="DD40" s="304">
        <v>1</v>
      </c>
      <c r="DE40" s="301" t="s">
        <v>2</v>
      </c>
      <c r="DF40" s="305">
        <v>1</v>
      </c>
      <c r="DG40" s="306">
        <f t="shared" si="39"/>
        <v>3</v>
      </c>
      <c r="DH40" s="307">
        <f t="shared" si="40"/>
        <v>10</v>
      </c>
      <c r="DI40" s="304">
        <v>1</v>
      </c>
      <c r="DJ40" s="301" t="s">
        <v>2</v>
      </c>
      <c r="DK40" s="305">
        <v>1</v>
      </c>
      <c r="DL40" s="306">
        <f t="shared" si="41"/>
        <v>3</v>
      </c>
      <c r="DM40" s="307">
        <f t="shared" si="42"/>
        <v>10</v>
      </c>
      <c r="DN40" s="304">
        <v>2</v>
      </c>
      <c r="DO40" s="301" t="s">
        <v>2</v>
      </c>
      <c r="DP40" s="305">
        <v>0</v>
      </c>
      <c r="DQ40" s="306">
        <f t="shared" si="43"/>
        <v>1</v>
      </c>
      <c r="DR40" s="307">
        <f t="shared" si="44"/>
        <v>0</v>
      </c>
      <c r="DS40" s="304">
        <v>2</v>
      </c>
      <c r="DT40" s="301" t="s">
        <v>2</v>
      </c>
      <c r="DU40" s="305">
        <v>0</v>
      </c>
      <c r="DV40" s="306">
        <f t="shared" si="45"/>
        <v>1</v>
      </c>
      <c r="DW40" s="307">
        <f t="shared" si="46"/>
        <v>0</v>
      </c>
      <c r="DX40" s="304">
        <v>2</v>
      </c>
      <c r="DY40" s="301" t="s">
        <v>2</v>
      </c>
      <c r="DZ40" s="305">
        <v>1</v>
      </c>
      <c r="EA40" s="306">
        <f t="shared" si="47"/>
        <v>1</v>
      </c>
      <c r="EB40" s="307">
        <f t="shared" si="48"/>
        <v>1</v>
      </c>
      <c r="EC40" s="304">
        <v>3</v>
      </c>
      <c r="ED40" s="301" t="s">
        <v>2</v>
      </c>
      <c r="EE40" s="305">
        <v>1</v>
      </c>
      <c r="EF40" s="306">
        <f t="shared" si="49"/>
        <v>1</v>
      </c>
      <c r="EG40" s="307">
        <f t="shared" si="50"/>
        <v>1</v>
      </c>
      <c r="EH40" s="304">
        <v>2</v>
      </c>
      <c r="EI40" s="301" t="s">
        <v>2</v>
      </c>
      <c r="EJ40" s="305">
        <v>0</v>
      </c>
      <c r="EK40" s="306">
        <f t="shared" si="51"/>
        <v>1</v>
      </c>
      <c r="EL40" s="307">
        <f t="shared" si="52"/>
        <v>0</v>
      </c>
      <c r="EM40" s="304">
        <v>1</v>
      </c>
      <c r="EN40" s="301" t="s">
        <v>2</v>
      </c>
      <c r="EO40" s="305">
        <v>1</v>
      </c>
      <c r="EP40" s="306">
        <f t="shared" si="53"/>
        <v>3</v>
      </c>
      <c r="EQ40" s="307">
        <f t="shared" si="54"/>
        <v>10</v>
      </c>
      <c r="ER40" s="304">
        <v>2</v>
      </c>
      <c r="ES40" s="301" t="s">
        <v>2</v>
      </c>
      <c r="ET40" s="305">
        <v>1</v>
      </c>
      <c r="EU40" s="306">
        <f t="shared" si="55"/>
        <v>1</v>
      </c>
      <c r="EV40" s="307">
        <f t="shared" si="56"/>
        <v>1</v>
      </c>
      <c r="EW40" s="304">
        <v>2</v>
      </c>
      <c r="EX40" s="301" t="s">
        <v>2</v>
      </c>
      <c r="EY40" s="305">
        <v>1</v>
      </c>
      <c r="EZ40" s="306">
        <f t="shared" si="155"/>
        <v>1</v>
      </c>
      <c r="FA40" s="307">
        <f t="shared" si="156"/>
        <v>1</v>
      </c>
      <c r="FB40" s="304">
        <v>1</v>
      </c>
      <c r="FC40" s="301" t="s">
        <v>2</v>
      </c>
      <c r="FD40" s="305">
        <v>0</v>
      </c>
      <c r="FE40" s="306">
        <f t="shared" si="59"/>
        <v>1</v>
      </c>
      <c r="FF40" s="307">
        <f t="shared" si="60"/>
        <v>1</v>
      </c>
      <c r="FG40" s="304">
        <v>2</v>
      </c>
      <c r="FH40" s="301" t="s">
        <v>2</v>
      </c>
      <c r="FI40" s="305">
        <v>1</v>
      </c>
      <c r="FJ40" s="306">
        <f t="shared" si="61"/>
        <v>1</v>
      </c>
      <c r="FK40" s="307">
        <f t="shared" si="62"/>
        <v>1</v>
      </c>
      <c r="FL40" s="304">
        <v>2</v>
      </c>
      <c r="FM40" s="301" t="s">
        <v>2</v>
      </c>
      <c r="FN40" s="305">
        <v>0</v>
      </c>
      <c r="FO40" s="306">
        <f t="shared" si="63"/>
        <v>1</v>
      </c>
      <c r="FP40" s="307">
        <f t="shared" si="64"/>
        <v>0</v>
      </c>
      <c r="FQ40" s="304">
        <v>3</v>
      </c>
      <c r="FR40" s="301" t="s">
        <v>2</v>
      </c>
      <c r="FS40" s="305">
        <v>1</v>
      </c>
      <c r="FT40" s="306">
        <f t="shared" si="65"/>
        <v>1</v>
      </c>
      <c r="FU40" s="307">
        <f t="shared" si="66"/>
        <v>1</v>
      </c>
      <c r="FV40" s="304">
        <v>2</v>
      </c>
      <c r="FW40" s="301" t="s">
        <v>2</v>
      </c>
      <c r="FX40" s="305">
        <v>1</v>
      </c>
      <c r="FY40" s="306">
        <f t="shared" si="67"/>
        <v>1</v>
      </c>
      <c r="FZ40" s="307">
        <f t="shared" si="68"/>
        <v>1</v>
      </c>
      <c r="GA40" s="304">
        <v>2</v>
      </c>
      <c r="GB40" s="301" t="s">
        <v>2</v>
      </c>
      <c r="GC40" s="305">
        <v>1</v>
      </c>
      <c r="GD40" s="306">
        <f t="shared" si="69"/>
        <v>1</v>
      </c>
      <c r="GE40" s="307">
        <f t="shared" si="70"/>
        <v>1</v>
      </c>
      <c r="GF40" s="304">
        <v>1</v>
      </c>
      <c r="GG40" s="301" t="s">
        <v>2</v>
      </c>
      <c r="GH40" s="305">
        <v>0</v>
      </c>
      <c r="GI40" s="306">
        <f t="shared" si="71"/>
        <v>1</v>
      </c>
      <c r="GJ40" s="307">
        <f t="shared" si="72"/>
        <v>1</v>
      </c>
      <c r="GK40" s="304">
        <v>1</v>
      </c>
      <c r="GL40" s="301" t="s">
        <v>2</v>
      </c>
      <c r="GM40" s="305">
        <v>0</v>
      </c>
      <c r="GN40" s="306">
        <f t="shared" si="73"/>
        <v>1</v>
      </c>
      <c r="GO40" s="307">
        <f t="shared" si="74"/>
        <v>1</v>
      </c>
      <c r="GP40" s="304">
        <v>2</v>
      </c>
      <c r="GQ40" s="301" t="s">
        <v>2</v>
      </c>
      <c r="GR40" s="305">
        <v>0</v>
      </c>
      <c r="GS40" s="306">
        <f t="shared" si="75"/>
        <v>1</v>
      </c>
      <c r="GT40" s="307">
        <f t="shared" si="76"/>
        <v>0</v>
      </c>
      <c r="GU40" s="304">
        <v>2</v>
      </c>
      <c r="GV40" s="301" t="s">
        <v>2</v>
      </c>
      <c r="GW40" s="305">
        <v>1</v>
      </c>
      <c r="GX40" s="306">
        <f t="shared" si="77"/>
        <v>1</v>
      </c>
      <c r="GY40" s="307">
        <f t="shared" si="78"/>
        <v>1</v>
      </c>
      <c r="GZ40" s="304">
        <v>2</v>
      </c>
      <c r="HA40" s="301" t="s">
        <v>2</v>
      </c>
      <c r="HB40" s="305">
        <v>1</v>
      </c>
      <c r="HC40" s="306">
        <f t="shared" si="79"/>
        <v>1</v>
      </c>
      <c r="HD40" s="307">
        <f t="shared" si="80"/>
        <v>1</v>
      </c>
      <c r="HE40" s="304">
        <v>1</v>
      </c>
      <c r="HF40" s="301" t="s">
        <v>2</v>
      </c>
      <c r="HG40" s="305">
        <v>0</v>
      </c>
      <c r="HH40" s="306">
        <f t="shared" si="81"/>
        <v>1</v>
      </c>
      <c r="HI40" s="307">
        <f t="shared" si="82"/>
        <v>1</v>
      </c>
      <c r="HJ40" s="304">
        <v>2</v>
      </c>
      <c r="HK40" s="301" t="s">
        <v>2</v>
      </c>
      <c r="HL40" s="305">
        <v>0</v>
      </c>
      <c r="HM40" s="306">
        <f t="shared" si="83"/>
        <v>1</v>
      </c>
      <c r="HN40" s="307">
        <f t="shared" si="84"/>
        <v>0</v>
      </c>
      <c r="HO40" s="304">
        <v>3</v>
      </c>
      <c r="HP40" s="301" t="s">
        <v>2</v>
      </c>
      <c r="HQ40" s="305">
        <v>0</v>
      </c>
      <c r="HR40" s="306">
        <f t="shared" si="85"/>
        <v>1</v>
      </c>
      <c r="HS40" s="307">
        <f t="shared" si="86"/>
        <v>0</v>
      </c>
      <c r="HT40" s="304">
        <v>2</v>
      </c>
      <c r="HU40" s="301" t="s">
        <v>2</v>
      </c>
      <c r="HV40" s="305">
        <v>1</v>
      </c>
      <c r="HW40" s="306">
        <f t="shared" si="87"/>
        <v>1</v>
      </c>
      <c r="HX40" s="307">
        <f t="shared" si="88"/>
        <v>1</v>
      </c>
      <c r="HY40" s="304">
        <v>2</v>
      </c>
      <c r="HZ40" s="301" t="s">
        <v>2</v>
      </c>
      <c r="IA40" s="305">
        <v>0</v>
      </c>
      <c r="IB40" s="306">
        <f t="shared" si="89"/>
        <v>1</v>
      </c>
      <c r="IC40" s="307">
        <f t="shared" si="90"/>
        <v>0</v>
      </c>
      <c r="ID40" s="304">
        <v>2</v>
      </c>
      <c r="IE40" s="301" t="s">
        <v>2</v>
      </c>
      <c r="IF40" s="305">
        <v>1</v>
      </c>
      <c r="IG40" s="306">
        <f t="shared" si="91"/>
        <v>1</v>
      </c>
      <c r="IH40" s="307">
        <f t="shared" si="92"/>
        <v>1</v>
      </c>
      <c r="II40" s="304">
        <v>1</v>
      </c>
      <c r="IJ40" s="301" t="s">
        <v>2</v>
      </c>
      <c r="IK40" s="305">
        <v>1</v>
      </c>
      <c r="IL40" s="306">
        <f t="shared" si="93"/>
        <v>3</v>
      </c>
      <c r="IM40" s="307">
        <f t="shared" si="94"/>
        <v>10</v>
      </c>
      <c r="IN40" s="304">
        <v>2</v>
      </c>
      <c r="IO40" s="301" t="s">
        <v>2</v>
      </c>
      <c r="IP40" s="305">
        <v>1</v>
      </c>
      <c r="IQ40" s="306">
        <f t="shared" si="95"/>
        <v>1</v>
      </c>
      <c r="IR40" s="307">
        <f t="shared" si="96"/>
        <v>1</v>
      </c>
      <c r="IS40" s="304">
        <v>2</v>
      </c>
      <c r="IT40" s="301" t="s">
        <v>2</v>
      </c>
      <c r="IU40" s="305">
        <v>0</v>
      </c>
      <c r="IV40" s="306">
        <f t="shared" si="97"/>
        <v>1</v>
      </c>
      <c r="IW40" s="307">
        <f t="shared" si="98"/>
        <v>0</v>
      </c>
      <c r="IX40" s="304">
        <v>2</v>
      </c>
      <c r="IY40" s="301" t="s">
        <v>2</v>
      </c>
      <c r="IZ40" s="305">
        <v>1</v>
      </c>
      <c r="JA40" s="306">
        <f t="shared" si="99"/>
        <v>1</v>
      </c>
      <c r="JB40" s="307">
        <f t="shared" si="100"/>
        <v>1</v>
      </c>
      <c r="JC40" s="304">
        <v>1</v>
      </c>
      <c r="JD40" s="301" t="s">
        <v>2</v>
      </c>
      <c r="JE40" s="305">
        <v>0</v>
      </c>
      <c r="JF40" s="306">
        <f t="shared" si="101"/>
        <v>1</v>
      </c>
      <c r="JG40" s="307">
        <f t="shared" si="102"/>
        <v>1</v>
      </c>
      <c r="JH40" s="304">
        <v>1</v>
      </c>
      <c r="JI40" s="301" t="s">
        <v>2</v>
      </c>
      <c r="JJ40" s="305">
        <v>1</v>
      </c>
      <c r="JK40" s="306">
        <f t="shared" si="103"/>
        <v>3</v>
      </c>
      <c r="JL40" s="307">
        <f t="shared" si="104"/>
        <v>10</v>
      </c>
      <c r="JM40" s="304">
        <v>2</v>
      </c>
      <c r="JN40" s="301" t="s">
        <v>2</v>
      </c>
      <c r="JO40" s="305">
        <v>1</v>
      </c>
      <c r="JP40" s="306">
        <f t="shared" si="105"/>
        <v>1</v>
      </c>
      <c r="JQ40" s="307">
        <f t="shared" si="106"/>
        <v>1</v>
      </c>
      <c r="JR40" s="304">
        <v>3</v>
      </c>
      <c r="JS40" s="301" t="s">
        <v>2</v>
      </c>
      <c r="JT40" s="305">
        <v>1</v>
      </c>
      <c r="JU40" s="306">
        <f t="shared" si="157"/>
        <v>1</v>
      </c>
      <c r="JV40" s="307">
        <f t="shared" si="158"/>
        <v>1</v>
      </c>
      <c r="JW40" s="304">
        <v>4</v>
      </c>
      <c r="JX40" s="301" t="s">
        <v>2</v>
      </c>
      <c r="JY40" s="305">
        <v>1</v>
      </c>
      <c r="JZ40" s="306">
        <f t="shared" si="109"/>
        <v>1</v>
      </c>
      <c r="KA40" s="307">
        <f t="shared" si="110"/>
        <v>1</v>
      </c>
      <c r="KB40" s="304">
        <v>1</v>
      </c>
      <c r="KC40" s="301" t="s">
        <v>2</v>
      </c>
      <c r="KD40" s="305">
        <v>0</v>
      </c>
      <c r="KE40" s="306">
        <f t="shared" si="111"/>
        <v>1</v>
      </c>
      <c r="KF40" s="307">
        <f t="shared" si="112"/>
        <v>1</v>
      </c>
      <c r="KG40" s="304">
        <v>2</v>
      </c>
      <c r="KH40" s="301" t="s">
        <v>2</v>
      </c>
      <c r="KI40" s="305">
        <v>1</v>
      </c>
      <c r="KJ40" s="306">
        <f t="shared" si="113"/>
        <v>1</v>
      </c>
      <c r="KK40" s="307">
        <f t="shared" si="114"/>
        <v>1</v>
      </c>
      <c r="KL40" s="304">
        <v>3</v>
      </c>
      <c r="KM40" s="301" t="s">
        <v>2</v>
      </c>
      <c r="KN40" s="305">
        <v>0</v>
      </c>
      <c r="KO40" s="306">
        <f t="shared" si="115"/>
        <v>1</v>
      </c>
      <c r="KP40" s="307">
        <f t="shared" si="116"/>
        <v>0</v>
      </c>
      <c r="KQ40" s="304">
        <v>1</v>
      </c>
      <c r="KR40" s="301" t="s">
        <v>2</v>
      </c>
      <c r="KS40" s="305">
        <v>0</v>
      </c>
      <c r="KT40" s="306">
        <f t="shared" si="117"/>
        <v>1</v>
      </c>
      <c r="KU40" s="307">
        <f t="shared" si="118"/>
        <v>1</v>
      </c>
      <c r="KV40" s="304">
        <v>0</v>
      </c>
      <c r="KW40" s="301" t="s">
        <v>2</v>
      </c>
      <c r="KX40" s="305">
        <v>1</v>
      </c>
      <c r="KY40" s="306">
        <f t="shared" si="119"/>
        <v>2</v>
      </c>
      <c r="KZ40" s="307">
        <f t="shared" si="120"/>
        <v>1</v>
      </c>
      <c r="LA40" s="304">
        <v>1</v>
      </c>
      <c r="LB40" s="301" t="s">
        <v>2</v>
      </c>
      <c r="LC40" s="305">
        <v>1</v>
      </c>
      <c r="LD40" s="306">
        <f t="shared" si="121"/>
        <v>3</v>
      </c>
      <c r="LE40" s="307">
        <f t="shared" si="122"/>
        <v>10</v>
      </c>
      <c r="LF40" s="304">
        <v>2</v>
      </c>
      <c r="LG40" s="301" t="s">
        <v>2</v>
      </c>
      <c r="LH40" s="305">
        <v>1</v>
      </c>
      <c r="LI40" s="306">
        <f t="shared" si="123"/>
        <v>1</v>
      </c>
      <c r="LJ40" s="307">
        <f t="shared" si="124"/>
        <v>1</v>
      </c>
      <c r="LK40" s="304">
        <v>2</v>
      </c>
      <c r="LL40" s="301" t="s">
        <v>2</v>
      </c>
      <c r="LM40" s="305">
        <v>1</v>
      </c>
      <c r="LN40" s="306">
        <f t="shared" si="125"/>
        <v>1</v>
      </c>
      <c r="LO40" s="307">
        <f t="shared" si="126"/>
        <v>1</v>
      </c>
      <c r="LP40" s="304">
        <v>2</v>
      </c>
      <c r="LQ40" s="301" t="s">
        <v>2</v>
      </c>
      <c r="LR40" s="305">
        <v>0</v>
      </c>
      <c r="LS40" s="306">
        <f t="shared" si="127"/>
        <v>1</v>
      </c>
      <c r="LT40" s="307">
        <f t="shared" si="128"/>
        <v>0</v>
      </c>
      <c r="LU40" s="304">
        <v>1</v>
      </c>
      <c r="LV40" s="301" t="s">
        <v>2</v>
      </c>
      <c r="LW40" s="305">
        <v>0</v>
      </c>
      <c r="LX40" s="306">
        <f t="shared" si="129"/>
        <v>1</v>
      </c>
      <c r="LY40" s="307">
        <f t="shared" si="130"/>
        <v>1</v>
      </c>
      <c r="LZ40" s="304">
        <v>2</v>
      </c>
      <c r="MA40" s="301" t="s">
        <v>2</v>
      </c>
      <c r="MB40" s="305">
        <v>0</v>
      </c>
      <c r="MC40" s="306">
        <f t="shared" si="131"/>
        <v>1</v>
      </c>
      <c r="MD40" s="307">
        <f t="shared" si="132"/>
        <v>0</v>
      </c>
      <c r="ME40" s="304">
        <v>1</v>
      </c>
      <c r="MF40" s="301" t="s">
        <v>2</v>
      </c>
      <c r="MG40" s="305">
        <v>1</v>
      </c>
      <c r="MH40" s="306">
        <f t="shared" si="133"/>
        <v>3</v>
      </c>
      <c r="MI40" s="307">
        <f t="shared" si="134"/>
        <v>10</v>
      </c>
      <c r="MJ40" s="304">
        <v>3</v>
      </c>
      <c r="MK40" s="301" t="s">
        <v>2</v>
      </c>
      <c r="ML40" s="305">
        <v>0</v>
      </c>
      <c r="MM40" s="306">
        <f t="shared" si="135"/>
        <v>1</v>
      </c>
      <c r="MN40" s="307">
        <f t="shared" si="136"/>
        <v>0</v>
      </c>
      <c r="MO40" s="304">
        <v>2</v>
      </c>
      <c r="MP40" s="301" t="s">
        <v>2</v>
      </c>
      <c r="MQ40" s="305">
        <v>0</v>
      </c>
      <c r="MR40" s="306">
        <f t="shared" si="137"/>
        <v>1</v>
      </c>
      <c r="MS40" s="307">
        <f t="shared" si="138"/>
        <v>0</v>
      </c>
      <c r="MT40" s="304">
        <v>2</v>
      </c>
      <c r="MU40" s="301" t="s">
        <v>2</v>
      </c>
      <c r="MV40" s="305">
        <v>0</v>
      </c>
      <c r="MW40" s="306">
        <f t="shared" si="139"/>
        <v>1</v>
      </c>
      <c r="MX40" s="307">
        <f t="shared" si="140"/>
        <v>0</v>
      </c>
      <c r="MY40" s="304">
        <v>2</v>
      </c>
      <c r="MZ40" s="301" t="s">
        <v>2</v>
      </c>
      <c r="NA40" s="305">
        <v>0</v>
      </c>
      <c r="NB40" s="306">
        <f t="shared" si="141"/>
        <v>1</v>
      </c>
      <c r="NC40" s="307">
        <f t="shared" si="142"/>
        <v>0</v>
      </c>
      <c r="ND40" s="304">
        <v>1</v>
      </c>
      <c r="NE40" s="301" t="s">
        <v>2</v>
      </c>
      <c r="NF40" s="305">
        <v>1</v>
      </c>
      <c r="NG40" s="306">
        <f t="shared" si="143"/>
        <v>3</v>
      </c>
      <c r="NH40" s="307">
        <f t="shared" si="144"/>
        <v>10</v>
      </c>
      <c r="NI40" s="304">
        <v>1</v>
      </c>
      <c r="NJ40" s="301" t="s">
        <v>2</v>
      </c>
      <c r="NK40" s="305">
        <v>0</v>
      </c>
      <c r="NL40" s="306">
        <f t="shared" si="145"/>
        <v>1</v>
      </c>
      <c r="NM40" s="307">
        <f t="shared" si="146"/>
        <v>1</v>
      </c>
      <c r="NN40" s="304">
        <v>2</v>
      </c>
      <c r="NO40" s="301" t="s">
        <v>2</v>
      </c>
      <c r="NP40" s="305">
        <v>0</v>
      </c>
      <c r="NQ40" s="306">
        <f t="shared" si="147"/>
        <v>1</v>
      </c>
      <c r="NR40" s="307">
        <f t="shared" si="148"/>
        <v>0</v>
      </c>
      <c r="NS40" s="304">
        <v>2</v>
      </c>
      <c r="NT40" s="301" t="s">
        <v>2</v>
      </c>
      <c r="NU40" s="305">
        <v>0</v>
      </c>
      <c r="NV40" s="306">
        <f t="shared" si="149"/>
        <v>1</v>
      </c>
      <c r="NW40" s="307">
        <f t="shared" si="150"/>
        <v>0</v>
      </c>
      <c r="NX40" s="304">
        <v>2</v>
      </c>
      <c r="NY40" s="301" t="s">
        <v>2</v>
      </c>
      <c r="NZ40" s="305">
        <v>1</v>
      </c>
      <c r="OA40" s="306">
        <f t="shared" si="151"/>
        <v>1</v>
      </c>
      <c r="OB40" s="307">
        <f t="shared" si="152"/>
        <v>1</v>
      </c>
      <c r="OC40" s="304">
        <v>2</v>
      </c>
      <c r="OD40" s="301" t="s">
        <v>2</v>
      </c>
      <c r="OE40" s="305">
        <v>1</v>
      </c>
      <c r="OF40" s="306">
        <f t="shared" si="153"/>
        <v>1</v>
      </c>
      <c r="OG40" s="307">
        <f t="shared" si="154"/>
        <v>1</v>
      </c>
    </row>
    <row r="41" spans="1:397" ht="13.5" customHeight="1" x14ac:dyDescent="0.2">
      <c r="A41" s="71" t="s">
        <v>29</v>
      </c>
      <c r="B41" s="68">
        <v>16</v>
      </c>
      <c r="C41" s="69" t="s">
        <v>104</v>
      </c>
      <c r="D41" s="70" t="s">
        <v>122</v>
      </c>
      <c r="E41" s="71" t="s">
        <v>149</v>
      </c>
      <c r="F41" s="68" t="s">
        <v>2</v>
      </c>
      <c r="G41" s="72" t="s">
        <v>150</v>
      </c>
      <c r="H41" s="40"/>
      <c r="I41" s="82">
        <v>2</v>
      </c>
      <c r="J41" s="81" t="s">
        <v>2</v>
      </c>
      <c r="K41" s="83">
        <v>2</v>
      </c>
      <c r="L41" s="41">
        <f t="shared" si="159"/>
        <v>3</v>
      </c>
      <c r="M41" s="304">
        <v>2</v>
      </c>
      <c r="N41" s="301" t="s">
        <v>2</v>
      </c>
      <c r="O41" s="305">
        <v>0</v>
      </c>
      <c r="P41" s="306">
        <f t="shared" si="160"/>
        <v>1</v>
      </c>
      <c r="Q41" s="307">
        <f t="shared" si="2"/>
        <v>1</v>
      </c>
      <c r="R41" s="304">
        <v>1</v>
      </c>
      <c r="S41" s="301" t="s">
        <v>2</v>
      </c>
      <c r="T41" s="305">
        <v>1</v>
      </c>
      <c r="U41" s="306">
        <f t="shared" si="3"/>
        <v>3</v>
      </c>
      <c r="V41" s="307">
        <f t="shared" si="4"/>
        <v>6</v>
      </c>
      <c r="W41" s="304">
        <v>1</v>
      </c>
      <c r="X41" s="301" t="s">
        <v>2</v>
      </c>
      <c r="Y41" s="305">
        <v>1</v>
      </c>
      <c r="Z41" s="306">
        <f t="shared" si="5"/>
        <v>3</v>
      </c>
      <c r="AA41" s="307">
        <f t="shared" si="6"/>
        <v>6</v>
      </c>
      <c r="AB41" s="304">
        <v>2</v>
      </c>
      <c r="AC41" s="301" t="s">
        <v>2</v>
      </c>
      <c r="AD41" s="305">
        <v>0</v>
      </c>
      <c r="AE41" s="306">
        <f t="shared" si="7"/>
        <v>1</v>
      </c>
      <c r="AF41" s="307">
        <f t="shared" si="8"/>
        <v>1</v>
      </c>
      <c r="AG41" s="304">
        <v>0</v>
      </c>
      <c r="AH41" s="301" t="s">
        <v>2</v>
      </c>
      <c r="AI41" s="305">
        <v>0</v>
      </c>
      <c r="AJ41" s="306">
        <f t="shared" si="9"/>
        <v>3</v>
      </c>
      <c r="AK41" s="307">
        <f t="shared" si="10"/>
        <v>6</v>
      </c>
      <c r="AL41" s="304">
        <v>0</v>
      </c>
      <c r="AM41" s="301" t="s">
        <v>2</v>
      </c>
      <c r="AN41" s="305">
        <v>1</v>
      </c>
      <c r="AO41" s="306">
        <f t="shared" si="11"/>
        <v>2</v>
      </c>
      <c r="AP41" s="307">
        <f t="shared" si="12"/>
        <v>0</v>
      </c>
      <c r="AQ41" s="304">
        <v>0</v>
      </c>
      <c r="AR41" s="301" t="s">
        <v>2</v>
      </c>
      <c r="AS41" s="305">
        <v>0</v>
      </c>
      <c r="AT41" s="306">
        <f t="shared" si="13"/>
        <v>3</v>
      </c>
      <c r="AU41" s="307">
        <f t="shared" si="14"/>
        <v>6</v>
      </c>
      <c r="AV41" s="304">
        <v>0</v>
      </c>
      <c r="AW41" s="301" t="s">
        <v>2</v>
      </c>
      <c r="AX41" s="305">
        <v>0</v>
      </c>
      <c r="AY41" s="306">
        <f t="shared" si="15"/>
        <v>3</v>
      </c>
      <c r="AZ41" s="307">
        <f t="shared" si="16"/>
        <v>6</v>
      </c>
      <c r="BA41" s="304">
        <v>0</v>
      </c>
      <c r="BB41" s="301" t="s">
        <v>2</v>
      </c>
      <c r="BC41" s="305">
        <v>1</v>
      </c>
      <c r="BD41" s="306">
        <f t="shared" si="17"/>
        <v>2</v>
      </c>
      <c r="BE41" s="307">
        <f t="shared" si="18"/>
        <v>0</v>
      </c>
      <c r="BF41" s="304">
        <v>0</v>
      </c>
      <c r="BG41" s="301" t="s">
        <v>2</v>
      </c>
      <c r="BH41" s="305">
        <v>0</v>
      </c>
      <c r="BI41" s="306">
        <f t="shared" si="19"/>
        <v>3</v>
      </c>
      <c r="BJ41" s="307">
        <f t="shared" si="20"/>
        <v>6</v>
      </c>
      <c r="BK41" s="304">
        <v>1</v>
      </c>
      <c r="BL41" s="301" t="s">
        <v>2</v>
      </c>
      <c r="BM41" s="305">
        <v>2</v>
      </c>
      <c r="BN41" s="306">
        <f t="shared" si="21"/>
        <v>2</v>
      </c>
      <c r="BO41" s="307">
        <f t="shared" si="22"/>
        <v>1</v>
      </c>
      <c r="BP41" s="304">
        <v>1</v>
      </c>
      <c r="BQ41" s="301" t="s">
        <v>2</v>
      </c>
      <c r="BR41" s="305">
        <v>0</v>
      </c>
      <c r="BS41" s="306">
        <f t="shared" si="23"/>
        <v>1</v>
      </c>
      <c r="BT41" s="307">
        <f t="shared" si="24"/>
        <v>0</v>
      </c>
      <c r="BU41" s="304">
        <v>1</v>
      </c>
      <c r="BV41" s="301" t="s">
        <v>2</v>
      </c>
      <c r="BW41" s="305">
        <v>2</v>
      </c>
      <c r="BX41" s="306">
        <f t="shared" si="25"/>
        <v>2</v>
      </c>
      <c r="BY41" s="307">
        <f t="shared" si="26"/>
        <v>1</v>
      </c>
      <c r="BZ41" s="304">
        <v>1</v>
      </c>
      <c r="CA41" s="301" t="s">
        <v>2</v>
      </c>
      <c r="CB41" s="305">
        <v>1</v>
      </c>
      <c r="CC41" s="306">
        <f t="shared" si="27"/>
        <v>3</v>
      </c>
      <c r="CD41" s="307">
        <f t="shared" si="28"/>
        <v>6</v>
      </c>
      <c r="CE41" s="304">
        <v>2</v>
      </c>
      <c r="CF41" s="301" t="s">
        <v>2</v>
      </c>
      <c r="CG41" s="305">
        <v>0</v>
      </c>
      <c r="CH41" s="306">
        <f t="shared" si="29"/>
        <v>1</v>
      </c>
      <c r="CI41" s="307">
        <f t="shared" si="30"/>
        <v>1</v>
      </c>
      <c r="CJ41" s="304">
        <v>1</v>
      </c>
      <c r="CK41" s="301" t="s">
        <v>2</v>
      </c>
      <c r="CL41" s="305">
        <v>1</v>
      </c>
      <c r="CM41" s="306">
        <f t="shared" si="31"/>
        <v>3</v>
      </c>
      <c r="CN41" s="307">
        <f t="shared" si="32"/>
        <v>6</v>
      </c>
      <c r="CO41" s="304">
        <v>1</v>
      </c>
      <c r="CP41" s="301" t="s">
        <v>2</v>
      </c>
      <c r="CQ41" s="305">
        <v>1</v>
      </c>
      <c r="CR41" s="306">
        <f t="shared" si="33"/>
        <v>3</v>
      </c>
      <c r="CS41" s="307">
        <f t="shared" si="34"/>
        <v>6</v>
      </c>
      <c r="CT41" s="304">
        <v>1</v>
      </c>
      <c r="CU41" s="301" t="s">
        <v>2</v>
      </c>
      <c r="CV41" s="305">
        <v>0</v>
      </c>
      <c r="CW41" s="306">
        <f t="shared" si="35"/>
        <v>1</v>
      </c>
      <c r="CX41" s="307">
        <f t="shared" si="36"/>
        <v>0</v>
      </c>
      <c r="CY41" s="304">
        <v>2</v>
      </c>
      <c r="CZ41" s="301" t="s">
        <v>2</v>
      </c>
      <c r="DA41" s="305">
        <v>0</v>
      </c>
      <c r="DB41" s="306">
        <f t="shared" si="37"/>
        <v>1</v>
      </c>
      <c r="DC41" s="307">
        <f t="shared" si="38"/>
        <v>1</v>
      </c>
      <c r="DD41" s="304">
        <v>1</v>
      </c>
      <c r="DE41" s="301" t="s">
        <v>2</v>
      </c>
      <c r="DF41" s="305">
        <v>0</v>
      </c>
      <c r="DG41" s="306">
        <f t="shared" si="39"/>
        <v>1</v>
      </c>
      <c r="DH41" s="307">
        <f t="shared" si="40"/>
        <v>0</v>
      </c>
      <c r="DI41" s="304">
        <v>1</v>
      </c>
      <c r="DJ41" s="301" t="s">
        <v>2</v>
      </c>
      <c r="DK41" s="305">
        <v>0</v>
      </c>
      <c r="DL41" s="306">
        <f t="shared" si="41"/>
        <v>1</v>
      </c>
      <c r="DM41" s="307">
        <f t="shared" si="42"/>
        <v>0</v>
      </c>
      <c r="DN41" s="304">
        <v>0</v>
      </c>
      <c r="DO41" s="301" t="s">
        <v>2</v>
      </c>
      <c r="DP41" s="305">
        <v>1</v>
      </c>
      <c r="DQ41" s="306">
        <f t="shared" si="43"/>
        <v>2</v>
      </c>
      <c r="DR41" s="307">
        <f t="shared" si="44"/>
        <v>0</v>
      </c>
      <c r="DS41" s="304">
        <v>1</v>
      </c>
      <c r="DT41" s="301" t="s">
        <v>2</v>
      </c>
      <c r="DU41" s="305">
        <v>1</v>
      </c>
      <c r="DV41" s="306">
        <f t="shared" si="45"/>
        <v>3</v>
      </c>
      <c r="DW41" s="307">
        <f t="shared" si="46"/>
        <v>6</v>
      </c>
      <c r="DX41" s="304">
        <v>1</v>
      </c>
      <c r="DY41" s="301" t="s">
        <v>2</v>
      </c>
      <c r="DZ41" s="305">
        <v>0</v>
      </c>
      <c r="EA41" s="306">
        <f t="shared" si="47"/>
        <v>1</v>
      </c>
      <c r="EB41" s="307">
        <f t="shared" si="48"/>
        <v>0</v>
      </c>
      <c r="EC41" s="304">
        <v>0</v>
      </c>
      <c r="ED41" s="301" t="s">
        <v>2</v>
      </c>
      <c r="EE41" s="305">
        <v>0</v>
      </c>
      <c r="EF41" s="306">
        <f t="shared" si="49"/>
        <v>3</v>
      </c>
      <c r="EG41" s="307">
        <f t="shared" si="50"/>
        <v>6</v>
      </c>
      <c r="EH41" s="304">
        <v>0</v>
      </c>
      <c r="EI41" s="301" t="s">
        <v>2</v>
      </c>
      <c r="EJ41" s="305">
        <v>0</v>
      </c>
      <c r="EK41" s="306">
        <f t="shared" si="51"/>
        <v>3</v>
      </c>
      <c r="EL41" s="307">
        <f t="shared" si="52"/>
        <v>6</v>
      </c>
      <c r="EM41" s="304">
        <v>0</v>
      </c>
      <c r="EN41" s="301" t="s">
        <v>2</v>
      </c>
      <c r="EO41" s="305">
        <v>0</v>
      </c>
      <c r="EP41" s="306">
        <f t="shared" si="53"/>
        <v>3</v>
      </c>
      <c r="EQ41" s="307">
        <f t="shared" si="54"/>
        <v>6</v>
      </c>
      <c r="ER41" s="304">
        <v>2</v>
      </c>
      <c r="ES41" s="301" t="s">
        <v>2</v>
      </c>
      <c r="ET41" s="305">
        <v>0</v>
      </c>
      <c r="EU41" s="306">
        <f t="shared" si="55"/>
        <v>1</v>
      </c>
      <c r="EV41" s="307">
        <f t="shared" si="56"/>
        <v>1</v>
      </c>
      <c r="EW41" s="304">
        <v>1</v>
      </c>
      <c r="EX41" s="301" t="s">
        <v>2</v>
      </c>
      <c r="EY41" s="305">
        <v>1</v>
      </c>
      <c r="EZ41" s="306">
        <f t="shared" si="155"/>
        <v>3</v>
      </c>
      <c r="FA41" s="307">
        <f t="shared" si="156"/>
        <v>6</v>
      </c>
      <c r="FB41" s="304">
        <v>1</v>
      </c>
      <c r="FC41" s="301" t="s">
        <v>2</v>
      </c>
      <c r="FD41" s="305">
        <v>1</v>
      </c>
      <c r="FE41" s="306">
        <f t="shared" si="59"/>
        <v>3</v>
      </c>
      <c r="FF41" s="307">
        <f t="shared" si="60"/>
        <v>6</v>
      </c>
      <c r="FG41" s="304">
        <v>1</v>
      </c>
      <c r="FH41" s="301" t="s">
        <v>2</v>
      </c>
      <c r="FI41" s="305">
        <v>1</v>
      </c>
      <c r="FJ41" s="306">
        <f t="shared" si="61"/>
        <v>3</v>
      </c>
      <c r="FK41" s="307">
        <f t="shared" si="62"/>
        <v>6</v>
      </c>
      <c r="FL41" s="304">
        <v>2</v>
      </c>
      <c r="FM41" s="301" t="s">
        <v>2</v>
      </c>
      <c r="FN41" s="305">
        <v>0</v>
      </c>
      <c r="FO41" s="306">
        <f t="shared" si="63"/>
        <v>1</v>
      </c>
      <c r="FP41" s="307">
        <f t="shared" si="64"/>
        <v>1</v>
      </c>
      <c r="FQ41" s="304">
        <v>1</v>
      </c>
      <c r="FR41" s="301" t="s">
        <v>2</v>
      </c>
      <c r="FS41" s="305">
        <v>2</v>
      </c>
      <c r="FT41" s="306">
        <f t="shared" si="65"/>
        <v>2</v>
      </c>
      <c r="FU41" s="307">
        <f t="shared" si="66"/>
        <v>1</v>
      </c>
      <c r="FV41" s="304">
        <v>2</v>
      </c>
      <c r="FW41" s="301" t="s">
        <v>2</v>
      </c>
      <c r="FX41" s="305">
        <v>2</v>
      </c>
      <c r="FY41" s="306">
        <f t="shared" si="67"/>
        <v>3</v>
      </c>
      <c r="FZ41" s="307">
        <f t="shared" si="68"/>
        <v>10</v>
      </c>
      <c r="GA41" s="304">
        <v>1</v>
      </c>
      <c r="GB41" s="301" t="s">
        <v>2</v>
      </c>
      <c r="GC41" s="305">
        <v>1</v>
      </c>
      <c r="GD41" s="306">
        <f t="shared" si="69"/>
        <v>3</v>
      </c>
      <c r="GE41" s="307">
        <f t="shared" si="70"/>
        <v>6</v>
      </c>
      <c r="GF41" s="304">
        <v>0</v>
      </c>
      <c r="GG41" s="301" t="s">
        <v>2</v>
      </c>
      <c r="GH41" s="305">
        <v>1</v>
      </c>
      <c r="GI41" s="306">
        <f t="shared" si="71"/>
        <v>2</v>
      </c>
      <c r="GJ41" s="307">
        <f t="shared" si="72"/>
        <v>0</v>
      </c>
      <c r="GK41" s="304">
        <v>2</v>
      </c>
      <c r="GL41" s="301" t="s">
        <v>2</v>
      </c>
      <c r="GM41" s="305">
        <v>2</v>
      </c>
      <c r="GN41" s="306">
        <f t="shared" si="73"/>
        <v>3</v>
      </c>
      <c r="GO41" s="307">
        <f t="shared" si="74"/>
        <v>10</v>
      </c>
      <c r="GP41" s="304">
        <v>2</v>
      </c>
      <c r="GQ41" s="301" t="s">
        <v>2</v>
      </c>
      <c r="GR41" s="305">
        <v>0</v>
      </c>
      <c r="GS41" s="306">
        <f t="shared" si="75"/>
        <v>1</v>
      </c>
      <c r="GT41" s="307">
        <f t="shared" si="76"/>
        <v>1</v>
      </c>
      <c r="GU41" s="304">
        <v>2</v>
      </c>
      <c r="GV41" s="301" t="s">
        <v>2</v>
      </c>
      <c r="GW41" s="305">
        <v>1</v>
      </c>
      <c r="GX41" s="306">
        <f t="shared" si="77"/>
        <v>1</v>
      </c>
      <c r="GY41" s="307">
        <f t="shared" si="78"/>
        <v>1</v>
      </c>
      <c r="GZ41" s="304">
        <v>1</v>
      </c>
      <c r="HA41" s="301" t="s">
        <v>2</v>
      </c>
      <c r="HB41" s="305">
        <v>1</v>
      </c>
      <c r="HC41" s="306">
        <f t="shared" si="79"/>
        <v>3</v>
      </c>
      <c r="HD41" s="307">
        <f t="shared" si="80"/>
        <v>6</v>
      </c>
      <c r="HE41" s="304">
        <v>1</v>
      </c>
      <c r="HF41" s="301" t="s">
        <v>2</v>
      </c>
      <c r="HG41" s="305">
        <v>1</v>
      </c>
      <c r="HH41" s="306">
        <f t="shared" si="81"/>
        <v>3</v>
      </c>
      <c r="HI41" s="307">
        <f t="shared" si="82"/>
        <v>6</v>
      </c>
      <c r="HJ41" s="304">
        <v>2</v>
      </c>
      <c r="HK41" s="301" t="s">
        <v>2</v>
      </c>
      <c r="HL41" s="305">
        <v>1</v>
      </c>
      <c r="HM41" s="306">
        <f t="shared" si="83"/>
        <v>1</v>
      </c>
      <c r="HN41" s="307">
        <f t="shared" si="84"/>
        <v>1</v>
      </c>
      <c r="HO41" s="304">
        <v>1</v>
      </c>
      <c r="HP41" s="301" t="s">
        <v>2</v>
      </c>
      <c r="HQ41" s="305">
        <v>0</v>
      </c>
      <c r="HR41" s="306">
        <f t="shared" si="85"/>
        <v>1</v>
      </c>
      <c r="HS41" s="307">
        <f t="shared" si="86"/>
        <v>0</v>
      </c>
      <c r="HT41" s="304">
        <v>1</v>
      </c>
      <c r="HU41" s="301" t="s">
        <v>2</v>
      </c>
      <c r="HV41" s="305">
        <v>0</v>
      </c>
      <c r="HW41" s="306">
        <f t="shared" si="87"/>
        <v>1</v>
      </c>
      <c r="HX41" s="307">
        <f t="shared" si="88"/>
        <v>0</v>
      </c>
      <c r="HY41" s="304">
        <v>1</v>
      </c>
      <c r="HZ41" s="301" t="s">
        <v>2</v>
      </c>
      <c r="IA41" s="305">
        <v>0</v>
      </c>
      <c r="IB41" s="306">
        <f t="shared" si="89"/>
        <v>1</v>
      </c>
      <c r="IC41" s="307">
        <f t="shared" si="90"/>
        <v>0</v>
      </c>
      <c r="ID41" s="304">
        <v>2</v>
      </c>
      <c r="IE41" s="301" t="s">
        <v>2</v>
      </c>
      <c r="IF41" s="305">
        <v>2</v>
      </c>
      <c r="IG41" s="306">
        <f t="shared" si="91"/>
        <v>3</v>
      </c>
      <c r="IH41" s="307">
        <f t="shared" si="92"/>
        <v>10</v>
      </c>
      <c r="II41" s="304">
        <v>2</v>
      </c>
      <c r="IJ41" s="301" t="s">
        <v>2</v>
      </c>
      <c r="IK41" s="305">
        <v>2</v>
      </c>
      <c r="IL41" s="306">
        <f t="shared" si="93"/>
        <v>3</v>
      </c>
      <c r="IM41" s="307">
        <f t="shared" si="94"/>
        <v>10</v>
      </c>
      <c r="IN41" s="304">
        <v>1</v>
      </c>
      <c r="IO41" s="301" t="s">
        <v>2</v>
      </c>
      <c r="IP41" s="305">
        <v>2</v>
      </c>
      <c r="IQ41" s="306">
        <f t="shared" si="95"/>
        <v>2</v>
      </c>
      <c r="IR41" s="307">
        <f t="shared" si="96"/>
        <v>1</v>
      </c>
      <c r="IS41" s="304">
        <v>2</v>
      </c>
      <c r="IT41" s="301" t="s">
        <v>2</v>
      </c>
      <c r="IU41" s="305">
        <v>1</v>
      </c>
      <c r="IV41" s="306">
        <f t="shared" si="97"/>
        <v>1</v>
      </c>
      <c r="IW41" s="307">
        <f t="shared" si="98"/>
        <v>1</v>
      </c>
      <c r="IX41" s="304">
        <v>1</v>
      </c>
      <c r="IY41" s="301" t="s">
        <v>2</v>
      </c>
      <c r="IZ41" s="305">
        <v>1</v>
      </c>
      <c r="JA41" s="306">
        <f t="shared" si="99"/>
        <v>3</v>
      </c>
      <c r="JB41" s="307">
        <f t="shared" si="100"/>
        <v>6</v>
      </c>
      <c r="JC41" s="304">
        <v>1</v>
      </c>
      <c r="JD41" s="301" t="s">
        <v>2</v>
      </c>
      <c r="JE41" s="305">
        <v>0</v>
      </c>
      <c r="JF41" s="306">
        <f t="shared" si="101"/>
        <v>1</v>
      </c>
      <c r="JG41" s="307">
        <f t="shared" si="102"/>
        <v>0</v>
      </c>
      <c r="JH41" s="304">
        <v>0</v>
      </c>
      <c r="JI41" s="301" t="s">
        <v>2</v>
      </c>
      <c r="JJ41" s="305">
        <v>1</v>
      </c>
      <c r="JK41" s="306">
        <f t="shared" si="103"/>
        <v>2</v>
      </c>
      <c r="JL41" s="307">
        <f t="shared" si="104"/>
        <v>0</v>
      </c>
      <c r="JM41" s="304">
        <v>1</v>
      </c>
      <c r="JN41" s="301" t="s">
        <v>2</v>
      </c>
      <c r="JO41" s="305">
        <v>0</v>
      </c>
      <c r="JP41" s="306">
        <f t="shared" si="105"/>
        <v>1</v>
      </c>
      <c r="JQ41" s="307">
        <f t="shared" si="106"/>
        <v>0</v>
      </c>
      <c r="JR41" s="304">
        <v>2</v>
      </c>
      <c r="JS41" s="301" t="s">
        <v>2</v>
      </c>
      <c r="JT41" s="305">
        <v>1</v>
      </c>
      <c r="JU41" s="306">
        <f t="shared" si="157"/>
        <v>1</v>
      </c>
      <c r="JV41" s="307">
        <f t="shared" si="158"/>
        <v>1</v>
      </c>
      <c r="JW41" s="304">
        <v>0</v>
      </c>
      <c r="JX41" s="301" t="s">
        <v>2</v>
      </c>
      <c r="JY41" s="305">
        <v>0</v>
      </c>
      <c r="JZ41" s="306">
        <f t="shared" si="109"/>
        <v>3</v>
      </c>
      <c r="KA41" s="307">
        <f t="shared" si="110"/>
        <v>6</v>
      </c>
      <c r="KB41" s="304">
        <v>0</v>
      </c>
      <c r="KC41" s="301" t="s">
        <v>2</v>
      </c>
      <c r="KD41" s="305">
        <v>0</v>
      </c>
      <c r="KE41" s="306">
        <f t="shared" si="111"/>
        <v>3</v>
      </c>
      <c r="KF41" s="307">
        <f t="shared" si="112"/>
        <v>6</v>
      </c>
      <c r="KG41" s="304">
        <v>1</v>
      </c>
      <c r="KH41" s="301" t="s">
        <v>2</v>
      </c>
      <c r="KI41" s="305">
        <v>1</v>
      </c>
      <c r="KJ41" s="306">
        <f t="shared" si="113"/>
        <v>3</v>
      </c>
      <c r="KK41" s="307">
        <f t="shared" si="114"/>
        <v>6</v>
      </c>
      <c r="KL41" s="304">
        <v>2</v>
      </c>
      <c r="KM41" s="301" t="s">
        <v>2</v>
      </c>
      <c r="KN41" s="305">
        <v>2</v>
      </c>
      <c r="KO41" s="306">
        <f t="shared" si="115"/>
        <v>3</v>
      </c>
      <c r="KP41" s="307">
        <f t="shared" si="116"/>
        <v>10</v>
      </c>
      <c r="KQ41" s="304">
        <v>3</v>
      </c>
      <c r="KR41" s="301" t="s">
        <v>2</v>
      </c>
      <c r="KS41" s="305">
        <v>1</v>
      </c>
      <c r="KT41" s="306">
        <f t="shared" si="117"/>
        <v>1</v>
      </c>
      <c r="KU41" s="307">
        <f t="shared" si="118"/>
        <v>0</v>
      </c>
      <c r="KV41" s="304">
        <v>1</v>
      </c>
      <c r="KW41" s="301" t="s">
        <v>2</v>
      </c>
      <c r="KX41" s="305">
        <v>0</v>
      </c>
      <c r="KY41" s="306">
        <f t="shared" si="119"/>
        <v>1</v>
      </c>
      <c r="KZ41" s="307">
        <f t="shared" si="120"/>
        <v>0</v>
      </c>
      <c r="LA41" s="304">
        <v>2</v>
      </c>
      <c r="LB41" s="301" t="s">
        <v>2</v>
      </c>
      <c r="LC41" s="305">
        <v>2</v>
      </c>
      <c r="LD41" s="306">
        <f t="shared" si="121"/>
        <v>3</v>
      </c>
      <c r="LE41" s="307">
        <f t="shared" si="122"/>
        <v>10</v>
      </c>
      <c r="LF41" s="304">
        <v>2</v>
      </c>
      <c r="LG41" s="301" t="s">
        <v>2</v>
      </c>
      <c r="LH41" s="305">
        <v>1</v>
      </c>
      <c r="LI41" s="306">
        <f t="shared" si="123"/>
        <v>1</v>
      </c>
      <c r="LJ41" s="307">
        <f t="shared" si="124"/>
        <v>1</v>
      </c>
      <c r="LK41" s="304">
        <v>1</v>
      </c>
      <c r="LL41" s="301" t="s">
        <v>2</v>
      </c>
      <c r="LM41" s="305">
        <v>2</v>
      </c>
      <c r="LN41" s="306">
        <f t="shared" si="125"/>
        <v>2</v>
      </c>
      <c r="LO41" s="307">
        <f t="shared" si="126"/>
        <v>1</v>
      </c>
      <c r="LP41" s="304">
        <v>0</v>
      </c>
      <c r="LQ41" s="301" t="s">
        <v>2</v>
      </c>
      <c r="LR41" s="305">
        <v>0</v>
      </c>
      <c r="LS41" s="306">
        <f t="shared" si="127"/>
        <v>3</v>
      </c>
      <c r="LT41" s="307">
        <f t="shared" si="128"/>
        <v>6</v>
      </c>
      <c r="LU41" s="304">
        <v>1</v>
      </c>
      <c r="LV41" s="301" t="s">
        <v>2</v>
      </c>
      <c r="LW41" s="305">
        <v>1</v>
      </c>
      <c r="LX41" s="306">
        <f t="shared" si="129"/>
        <v>3</v>
      </c>
      <c r="LY41" s="307">
        <f t="shared" si="130"/>
        <v>6</v>
      </c>
      <c r="LZ41" s="304">
        <v>0</v>
      </c>
      <c r="MA41" s="301" t="s">
        <v>2</v>
      </c>
      <c r="MB41" s="305">
        <v>0</v>
      </c>
      <c r="MC41" s="306">
        <f t="shared" si="131"/>
        <v>3</v>
      </c>
      <c r="MD41" s="307">
        <f t="shared" si="132"/>
        <v>6</v>
      </c>
      <c r="ME41" s="304">
        <v>0</v>
      </c>
      <c r="MF41" s="301" t="s">
        <v>2</v>
      </c>
      <c r="MG41" s="305">
        <v>0</v>
      </c>
      <c r="MH41" s="306">
        <f t="shared" si="133"/>
        <v>3</v>
      </c>
      <c r="MI41" s="307">
        <f t="shared" si="134"/>
        <v>6</v>
      </c>
      <c r="MJ41" s="304">
        <v>1</v>
      </c>
      <c r="MK41" s="301" t="s">
        <v>2</v>
      </c>
      <c r="ML41" s="305">
        <v>1</v>
      </c>
      <c r="MM41" s="306">
        <f t="shared" si="135"/>
        <v>3</v>
      </c>
      <c r="MN41" s="307">
        <f t="shared" si="136"/>
        <v>6</v>
      </c>
      <c r="MO41" s="304">
        <v>2</v>
      </c>
      <c r="MP41" s="301" t="s">
        <v>2</v>
      </c>
      <c r="MQ41" s="305">
        <v>0</v>
      </c>
      <c r="MR41" s="306">
        <f t="shared" si="137"/>
        <v>1</v>
      </c>
      <c r="MS41" s="307">
        <f t="shared" si="138"/>
        <v>1</v>
      </c>
      <c r="MT41" s="304">
        <v>2</v>
      </c>
      <c r="MU41" s="301" t="s">
        <v>2</v>
      </c>
      <c r="MV41" s="305">
        <v>0</v>
      </c>
      <c r="MW41" s="306">
        <f t="shared" si="139"/>
        <v>1</v>
      </c>
      <c r="MX41" s="307">
        <f t="shared" si="140"/>
        <v>1</v>
      </c>
      <c r="MY41" s="304">
        <v>0</v>
      </c>
      <c r="MZ41" s="301" t="s">
        <v>2</v>
      </c>
      <c r="NA41" s="305">
        <v>0</v>
      </c>
      <c r="NB41" s="306">
        <f t="shared" si="141"/>
        <v>3</v>
      </c>
      <c r="NC41" s="307">
        <f t="shared" si="142"/>
        <v>6</v>
      </c>
      <c r="ND41" s="304">
        <v>1</v>
      </c>
      <c r="NE41" s="301" t="s">
        <v>2</v>
      </c>
      <c r="NF41" s="305">
        <v>0</v>
      </c>
      <c r="NG41" s="306">
        <f t="shared" si="143"/>
        <v>1</v>
      </c>
      <c r="NH41" s="307">
        <f t="shared" si="144"/>
        <v>0</v>
      </c>
      <c r="NI41" s="304">
        <v>2</v>
      </c>
      <c r="NJ41" s="301" t="s">
        <v>2</v>
      </c>
      <c r="NK41" s="305">
        <v>2</v>
      </c>
      <c r="NL41" s="306">
        <f t="shared" si="145"/>
        <v>3</v>
      </c>
      <c r="NM41" s="307">
        <f t="shared" si="146"/>
        <v>10</v>
      </c>
      <c r="NN41" s="304">
        <v>2</v>
      </c>
      <c r="NO41" s="301" t="s">
        <v>2</v>
      </c>
      <c r="NP41" s="305">
        <v>0</v>
      </c>
      <c r="NQ41" s="306">
        <f t="shared" si="147"/>
        <v>1</v>
      </c>
      <c r="NR41" s="307">
        <f t="shared" si="148"/>
        <v>1</v>
      </c>
      <c r="NS41" s="304">
        <v>0</v>
      </c>
      <c r="NT41" s="301" t="s">
        <v>2</v>
      </c>
      <c r="NU41" s="305">
        <v>1</v>
      </c>
      <c r="NV41" s="306">
        <f t="shared" si="149"/>
        <v>2</v>
      </c>
      <c r="NW41" s="307">
        <f t="shared" si="150"/>
        <v>0</v>
      </c>
      <c r="NX41" s="304">
        <v>2</v>
      </c>
      <c r="NY41" s="301" t="s">
        <v>2</v>
      </c>
      <c r="NZ41" s="305">
        <v>0</v>
      </c>
      <c r="OA41" s="306">
        <f t="shared" si="151"/>
        <v>1</v>
      </c>
      <c r="OB41" s="307">
        <f t="shared" si="152"/>
        <v>1</v>
      </c>
      <c r="OC41" s="304">
        <v>1</v>
      </c>
      <c r="OD41" s="301" t="s">
        <v>2</v>
      </c>
      <c r="OE41" s="305">
        <v>0</v>
      </c>
      <c r="OF41" s="306">
        <f t="shared" si="153"/>
        <v>1</v>
      </c>
      <c r="OG41" s="307">
        <f t="shared" si="154"/>
        <v>0</v>
      </c>
    </row>
    <row r="42" spans="1:397" ht="13.5" customHeight="1" x14ac:dyDescent="0.2">
      <c r="A42" s="71" t="s">
        <v>32</v>
      </c>
      <c r="B42" s="68">
        <v>22</v>
      </c>
      <c r="C42" s="69" t="s">
        <v>104</v>
      </c>
      <c r="D42" s="70" t="s">
        <v>122</v>
      </c>
      <c r="E42" s="71" t="s">
        <v>150</v>
      </c>
      <c r="F42" s="68" t="s">
        <v>2</v>
      </c>
      <c r="G42" s="72" t="s">
        <v>148</v>
      </c>
      <c r="H42" s="40"/>
      <c r="I42" s="82">
        <v>1</v>
      </c>
      <c r="J42" s="81" t="s">
        <v>2</v>
      </c>
      <c r="K42" s="83">
        <v>3</v>
      </c>
      <c r="L42" s="41">
        <f t="shared" si="159"/>
        <v>2</v>
      </c>
      <c r="M42" s="304">
        <v>0</v>
      </c>
      <c r="N42" s="301" t="s">
        <v>2</v>
      </c>
      <c r="O42" s="305">
        <v>2</v>
      </c>
      <c r="P42" s="306">
        <f t="shared" si="160"/>
        <v>2</v>
      </c>
      <c r="Q42" s="307">
        <f t="shared" si="2"/>
        <v>6</v>
      </c>
      <c r="R42" s="304">
        <v>0</v>
      </c>
      <c r="S42" s="301" t="s">
        <v>2</v>
      </c>
      <c r="T42" s="305">
        <v>2</v>
      </c>
      <c r="U42" s="306">
        <f t="shared" si="3"/>
        <v>2</v>
      </c>
      <c r="V42" s="307">
        <f t="shared" si="4"/>
        <v>6</v>
      </c>
      <c r="W42" s="304">
        <v>1</v>
      </c>
      <c r="X42" s="301" t="s">
        <v>2</v>
      </c>
      <c r="Y42" s="305">
        <v>0</v>
      </c>
      <c r="Z42" s="306">
        <f t="shared" si="5"/>
        <v>1</v>
      </c>
      <c r="AA42" s="307">
        <f t="shared" si="6"/>
        <v>1</v>
      </c>
      <c r="AB42" s="304">
        <v>1</v>
      </c>
      <c r="AC42" s="301" t="s">
        <v>2</v>
      </c>
      <c r="AD42" s="305">
        <v>2</v>
      </c>
      <c r="AE42" s="306">
        <f t="shared" si="7"/>
        <v>2</v>
      </c>
      <c r="AF42" s="307">
        <f t="shared" si="8"/>
        <v>5</v>
      </c>
      <c r="AG42" s="304">
        <v>0</v>
      </c>
      <c r="AH42" s="301" t="s">
        <v>2</v>
      </c>
      <c r="AI42" s="305">
        <v>1</v>
      </c>
      <c r="AJ42" s="306">
        <f t="shared" si="9"/>
        <v>2</v>
      </c>
      <c r="AK42" s="307">
        <f t="shared" si="10"/>
        <v>4</v>
      </c>
      <c r="AL42" s="304">
        <v>0</v>
      </c>
      <c r="AM42" s="301" t="s">
        <v>2</v>
      </c>
      <c r="AN42" s="305">
        <v>0</v>
      </c>
      <c r="AO42" s="306">
        <f t="shared" si="11"/>
        <v>3</v>
      </c>
      <c r="AP42" s="307">
        <f t="shared" si="12"/>
        <v>0</v>
      </c>
      <c r="AQ42" s="304">
        <v>0</v>
      </c>
      <c r="AR42" s="301" t="s">
        <v>2</v>
      </c>
      <c r="AS42" s="305">
        <v>1</v>
      </c>
      <c r="AT42" s="306">
        <f t="shared" si="13"/>
        <v>2</v>
      </c>
      <c r="AU42" s="307">
        <f t="shared" si="14"/>
        <v>4</v>
      </c>
      <c r="AV42" s="304">
        <v>0</v>
      </c>
      <c r="AW42" s="301" t="s">
        <v>2</v>
      </c>
      <c r="AX42" s="305">
        <v>0</v>
      </c>
      <c r="AY42" s="306">
        <f t="shared" si="15"/>
        <v>3</v>
      </c>
      <c r="AZ42" s="307">
        <f t="shared" si="16"/>
        <v>0</v>
      </c>
      <c r="BA42" s="304">
        <v>0</v>
      </c>
      <c r="BB42" s="301" t="s">
        <v>2</v>
      </c>
      <c r="BC42" s="305">
        <v>2</v>
      </c>
      <c r="BD42" s="306">
        <f t="shared" si="17"/>
        <v>2</v>
      </c>
      <c r="BE42" s="307">
        <f t="shared" si="18"/>
        <v>6</v>
      </c>
      <c r="BF42" s="304">
        <v>0</v>
      </c>
      <c r="BG42" s="301" t="s">
        <v>2</v>
      </c>
      <c r="BH42" s="305">
        <v>1</v>
      </c>
      <c r="BI42" s="306">
        <f t="shared" si="19"/>
        <v>2</v>
      </c>
      <c r="BJ42" s="307">
        <f t="shared" si="20"/>
        <v>4</v>
      </c>
      <c r="BK42" s="304">
        <v>0</v>
      </c>
      <c r="BL42" s="301" t="s">
        <v>2</v>
      </c>
      <c r="BM42" s="305">
        <v>1</v>
      </c>
      <c r="BN42" s="306">
        <f t="shared" si="21"/>
        <v>2</v>
      </c>
      <c r="BO42" s="307">
        <f t="shared" si="22"/>
        <v>4</v>
      </c>
      <c r="BP42" s="304">
        <v>1</v>
      </c>
      <c r="BQ42" s="301" t="s">
        <v>2</v>
      </c>
      <c r="BR42" s="305">
        <v>1</v>
      </c>
      <c r="BS42" s="306">
        <f t="shared" si="23"/>
        <v>3</v>
      </c>
      <c r="BT42" s="307">
        <f t="shared" si="24"/>
        <v>1</v>
      </c>
      <c r="BU42" s="304">
        <v>1</v>
      </c>
      <c r="BV42" s="301" t="s">
        <v>2</v>
      </c>
      <c r="BW42" s="305">
        <v>1</v>
      </c>
      <c r="BX42" s="306">
        <f t="shared" si="25"/>
        <v>3</v>
      </c>
      <c r="BY42" s="307">
        <f t="shared" si="26"/>
        <v>1</v>
      </c>
      <c r="BZ42" s="304">
        <v>2</v>
      </c>
      <c r="CA42" s="301" t="s">
        <v>2</v>
      </c>
      <c r="CB42" s="305">
        <v>1</v>
      </c>
      <c r="CC42" s="306">
        <f t="shared" si="27"/>
        <v>1</v>
      </c>
      <c r="CD42" s="307">
        <f t="shared" si="28"/>
        <v>0</v>
      </c>
      <c r="CE42" s="304">
        <v>1</v>
      </c>
      <c r="CF42" s="301" t="s">
        <v>2</v>
      </c>
      <c r="CG42" s="305">
        <v>1</v>
      </c>
      <c r="CH42" s="306">
        <f t="shared" si="29"/>
        <v>3</v>
      </c>
      <c r="CI42" s="307">
        <f t="shared" si="30"/>
        <v>1</v>
      </c>
      <c r="CJ42" s="304">
        <v>0</v>
      </c>
      <c r="CK42" s="301" t="s">
        <v>2</v>
      </c>
      <c r="CL42" s="305">
        <v>1</v>
      </c>
      <c r="CM42" s="306">
        <f t="shared" si="31"/>
        <v>2</v>
      </c>
      <c r="CN42" s="307">
        <f t="shared" si="32"/>
        <v>4</v>
      </c>
      <c r="CO42" s="304">
        <v>0</v>
      </c>
      <c r="CP42" s="301" t="s">
        <v>2</v>
      </c>
      <c r="CQ42" s="305">
        <v>0</v>
      </c>
      <c r="CR42" s="306">
        <f t="shared" si="33"/>
        <v>3</v>
      </c>
      <c r="CS42" s="307">
        <f t="shared" si="34"/>
        <v>0</v>
      </c>
      <c r="CT42" s="304">
        <v>1</v>
      </c>
      <c r="CU42" s="301" t="s">
        <v>2</v>
      </c>
      <c r="CV42" s="305">
        <v>0</v>
      </c>
      <c r="CW42" s="306">
        <f t="shared" si="35"/>
        <v>1</v>
      </c>
      <c r="CX42" s="307">
        <f t="shared" si="36"/>
        <v>1</v>
      </c>
      <c r="CY42" s="304">
        <v>0</v>
      </c>
      <c r="CZ42" s="301" t="s">
        <v>2</v>
      </c>
      <c r="DA42" s="305">
        <v>2</v>
      </c>
      <c r="DB42" s="306">
        <f t="shared" si="37"/>
        <v>2</v>
      </c>
      <c r="DC42" s="307">
        <f t="shared" si="38"/>
        <v>6</v>
      </c>
      <c r="DD42" s="304">
        <v>0</v>
      </c>
      <c r="DE42" s="301" t="s">
        <v>2</v>
      </c>
      <c r="DF42" s="305">
        <v>2</v>
      </c>
      <c r="DG42" s="306">
        <f t="shared" si="39"/>
        <v>2</v>
      </c>
      <c r="DH42" s="307">
        <f t="shared" si="40"/>
        <v>6</v>
      </c>
      <c r="DI42" s="304">
        <v>0</v>
      </c>
      <c r="DJ42" s="301" t="s">
        <v>2</v>
      </c>
      <c r="DK42" s="305">
        <v>2</v>
      </c>
      <c r="DL42" s="306">
        <f t="shared" si="41"/>
        <v>2</v>
      </c>
      <c r="DM42" s="307">
        <f t="shared" si="42"/>
        <v>6</v>
      </c>
      <c r="DN42" s="304">
        <v>0</v>
      </c>
      <c r="DO42" s="301" t="s">
        <v>2</v>
      </c>
      <c r="DP42" s="305">
        <v>1</v>
      </c>
      <c r="DQ42" s="306">
        <f t="shared" si="43"/>
        <v>2</v>
      </c>
      <c r="DR42" s="307">
        <f t="shared" si="44"/>
        <v>4</v>
      </c>
      <c r="DS42" s="304">
        <v>2</v>
      </c>
      <c r="DT42" s="301" t="s">
        <v>2</v>
      </c>
      <c r="DU42" s="305">
        <v>2</v>
      </c>
      <c r="DV42" s="306">
        <f t="shared" si="45"/>
        <v>3</v>
      </c>
      <c r="DW42" s="307">
        <f t="shared" si="46"/>
        <v>0</v>
      </c>
      <c r="DX42" s="304">
        <v>0</v>
      </c>
      <c r="DY42" s="301" t="s">
        <v>2</v>
      </c>
      <c r="DZ42" s="305">
        <v>1</v>
      </c>
      <c r="EA42" s="306">
        <f t="shared" si="47"/>
        <v>2</v>
      </c>
      <c r="EB42" s="307">
        <f t="shared" si="48"/>
        <v>4</v>
      </c>
      <c r="EC42" s="304">
        <v>0</v>
      </c>
      <c r="ED42" s="301" t="s">
        <v>2</v>
      </c>
      <c r="EE42" s="305">
        <v>1</v>
      </c>
      <c r="EF42" s="306">
        <f t="shared" si="49"/>
        <v>2</v>
      </c>
      <c r="EG42" s="307">
        <f t="shared" si="50"/>
        <v>4</v>
      </c>
      <c r="EH42" s="304">
        <v>0</v>
      </c>
      <c r="EI42" s="301" t="s">
        <v>2</v>
      </c>
      <c r="EJ42" s="305">
        <v>1</v>
      </c>
      <c r="EK42" s="306">
        <f t="shared" si="51"/>
        <v>2</v>
      </c>
      <c r="EL42" s="307">
        <f t="shared" si="52"/>
        <v>4</v>
      </c>
      <c r="EM42" s="304">
        <v>0</v>
      </c>
      <c r="EN42" s="301" t="s">
        <v>2</v>
      </c>
      <c r="EO42" s="305">
        <v>1</v>
      </c>
      <c r="EP42" s="306">
        <f t="shared" si="53"/>
        <v>2</v>
      </c>
      <c r="EQ42" s="307">
        <f t="shared" si="54"/>
        <v>4</v>
      </c>
      <c r="ER42" s="304">
        <v>0</v>
      </c>
      <c r="ES42" s="301" t="s">
        <v>2</v>
      </c>
      <c r="ET42" s="305">
        <v>2</v>
      </c>
      <c r="EU42" s="306">
        <f t="shared" si="55"/>
        <v>2</v>
      </c>
      <c r="EV42" s="307">
        <f t="shared" si="56"/>
        <v>6</v>
      </c>
      <c r="EW42" s="304">
        <v>1</v>
      </c>
      <c r="EX42" s="301" t="s">
        <v>2</v>
      </c>
      <c r="EY42" s="305">
        <v>2</v>
      </c>
      <c r="EZ42" s="306">
        <f t="shared" si="155"/>
        <v>2</v>
      </c>
      <c r="FA42" s="307">
        <f t="shared" si="156"/>
        <v>5</v>
      </c>
      <c r="FB42" s="304">
        <v>0</v>
      </c>
      <c r="FC42" s="301" t="s">
        <v>2</v>
      </c>
      <c r="FD42" s="305">
        <v>1</v>
      </c>
      <c r="FE42" s="306">
        <f t="shared" si="59"/>
        <v>2</v>
      </c>
      <c r="FF42" s="307">
        <f t="shared" si="60"/>
        <v>4</v>
      </c>
      <c r="FG42" s="304">
        <v>0</v>
      </c>
      <c r="FH42" s="301" t="s">
        <v>2</v>
      </c>
      <c r="FI42" s="305">
        <v>1</v>
      </c>
      <c r="FJ42" s="306">
        <f t="shared" si="61"/>
        <v>2</v>
      </c>
      <c r="FK42" s="307">
        <f t="shared" si="62"/>
        <v>4</v>
      </c>
      <c r="FL42" s="304">
        <v>0</v>
      </c>
      <c r="FM42" s="301" t="s">
        <v>2</v>
      </c>
      <c r="FN42" s="305">
        <v>2</v>
      </c>
      <c r="FO42" s="306">
        <f t="shared" si="63"/>
        <v>2</v>
      </c>
      <c r="FP42" s="307">
        <f t="shared" si="64"/>
        <v>6</v>
      </c>
      <c r="FQ42" s="304">
        <v>0</v>
      </c>
      <c r="FR42" s="301" t="s">
        <v>2</v>
      </c>
      <c r="FS42" s="305">
        <v>2</v>
      </c>
      <c r="FT42" s="306">
        <f t="shared" si="65"/>
        <v>2</v>
      </c>
      <c r="FU42" s="307">
        <f t="shared" si="66"/>
        <v>6</v>
      </c>
      <c r="FV42" s="304">
        <v>1</v>
      </c>
      <c r="FW42" s="301" t="s">
        <v>2</v>
      </c>
      <c r="FX42" s="305">
        <v>2</v>
      </c>
      <c r="FY42" s="306">
        <f t="shared" si="67"/>
        <v>2</v>
      </c>
      <c r="FZ42" s="307">
        <f t="shared" si="68"/>
        <v>5</v>
      </c>
      <c r="GA42" s="304">
        <v>1</v>
      </c>
      <c r="GB42" s="301" t="s">
        <v>2</v>
      </c>
      <c r="GC42" s="305">
        <v>2</v>
      </c>
      <c r="GD42" s="306">
        <f t="shared" si="69"/>
        <v>2</v>
      </c>
      <c r="GE42" s="307">
        <f t="shared" si="70"/>
        <v>5</v>
      </c>
      <c r="GF42" s="304">
        <v>0</v>
      </c>
      <c r="GG42" s="301" t="s">
        <v>2</v>
      </c>
      <c r="GH42" s="305">
        <v>1</v>
      </c>
      <c r="GI42" s="306">
        <f t="shared" si="71"/>
        <v>2</v>
      </c>
      <c r="GJ42" s="307">
        <f t="shared" si="72"/>
        <v>4</v>
      </c>
      <c r="GK42" s="304">
        <v>0</v>
      </c>
      <c r="GL42" s="301" t="s">
        <v>2</v>
      </c>
      <c r="GM42" s="305">
        <v>0</v>
      </c>
      <c r="GN42" s="306">
        <f t="shared" si="73"/>
        <v>3</v>
      </c>
      <c r="GO42" s="307">
        <f t="shared" si="74"/>
        <v>0</v>
      </c>
      <c r="GP42" s="304">
        <v>1</v>
      </c>
      <c r="GQ42" s="301" t="s">
        <v>2</v>
      </c>
      <c r="GR42" s="305">
        <v>1</v>
      </c>
      <c r="GS42" s="306">
        <f t="shared" si="75"/>
        <v>3</v>
      </c>
      <c r="GT42" s="307">
        <f t="shared" si="76"/>
        <v>1</v>
      </c>
      <c r="GU42" s="304">
        <v>1</v>
      </c>
      <c r="GV42" s="301" t="s">
        <v>2</v>
      </c>
      <c r="GW42" s="305">
        <v>2</v>
      </c>
      <c r="GX42" s="306">
        <f t="shared" si="77"/>
        <v>2</v>
      </c>
      <c r="GY42" s="307">
        <f t="shared" si="78"/>
        <v>5</v>
      </c>
      <c r="GZ42" s="304">
        <v>1</v>
      </c>
      <c r="HA42" s="301" t="s">
        <v>2</v>
      </c>
      <c r="HB42" s="305">
        <v>3</v>
      </c>
      <c r="HC42" s="306">
        <f t="shared" si="79"/>
        <v>2</v>
      </c>
      <c r="HD42" s="307">
        <f t="shared" si="80"/>
        <v>10</v>
      </c>
      <c r="HE42" s="304">
        <v>1</v>
      </c>
      <c r="HF42" s="301" t="s">
        <v>2</v>
      </c>
      <c r="HG42" s="305">
        <v>3</v>
      </c>
      <c r="HH42" s="306">
        <f t="shared" si="81"/>
        <v>2</v>
      </c>
      <c r="HI42" s="307">
        <f t="shared" si="82"/>
        <v>10</v>
      </c>
      <c r="HJ42" s="304">
        <v>1</v>
      </c>
      <c r="HK42" s="301" t="s">
        <v>2</v>
      </c>
      <c r="HL42" s="305">
        <v>1</v>
      </c>
      <c r="HM42" s="306">
        <f t="shared" si="83"/>
        <v>3</v>
      </c>
      <c r="HN42" s="307">
        <f t="shared" si="84"/>
        <v>1</v>
      </c>
      <c r="HO42" s="304">
        <v>0</v>
      </c>
      <c r="HP42" s="301" t="s">
        <v>2</v>
      </c>
      <c r="HQ42" s="305">
        <v>1</v>
      </c>
      <c r="HR42" s="306">
        <f t="shared" si="85"/>
        <v>2</v>
      </c>
      <c r="HS42" s="307">
        <f t="shared" si="86"/>
        <v>4</v>
      </c>
      <c r="HT42" s="304">
        <v>0</v>
      </c>
      <c r="HU42" s="301" t="s">
        <v>2</v>
      </c>
      <c r="HV42" s="305">
        <v>1</v>
      </c>
      <c r="HW42" s="306">
        <f t="shared" si="87"/>
        <v>2</v>
      </c>
      <c r="HX42" s="307">
        <f t="shared" si="88"/>
        <v>4</v>
      </c>
      <c r="HY42" s="304">
        <v>0</v>
      </c>
      <c r="HZ42" s="301" t="s">
        <v>2</v>
      </c>
      <c r="IA42" s="305">
        <v>1</v>
      </c>
      <c r="IB42" s="306">
        <f t="shared" si="89"/>
        <v>2</v>
      </c>
      <c r="IC42" s="307">
        <f t="shared" si="90"/>
        <v>4</v>
      </c>
      <c r="ID42" s="304">
        <v>0</v>
      </c>
      <c r="IE42" s="301" t="s">
        <v>2</v>
      </c>
      <c r="IF42" s="305">
        <v>2</v>
      </c>
      <c r="IG42" s="306">
        <f t="shared" si="91"/>
        <v>2</v>
      </c>
      <c r="IH42" s="307">
        <f t="shared" si="92"/>
        <v>6</v>
      </c>
      <c r="II42" s="304">
        <v>1</v>
      </c>
      <c r="IJ42" s="301" t="s">
        <v>2</v>
      </c>
      <c r="IK42" s="305">
        <v>3</v>
      </c>
      <c r="IL42" s="306">
        <f t="shared" si="93"/>
        <v>2</v>
      </c>
      <c r="IM42" s="307">
        <f t="shared" si="94"/>
        <v>10</v>
      </c>
      <c r="IN42" s="304">
        <v>1</v>
      </c>
      <c r="IO42" s="301" t="s">
        <v>2</v>
      </c>
      <c r="IP42" s="305">
        <v>1</v>
      </c>
      <c r="IQ42" s="306">
        <f t="shared" si="95"/>
        <v>3</v>
      </c>
      <c r="IR42" s="307">
        <f t="shared" si="96"/>
        <v>1</v>
      </c>
      <c r="IS42" s="304">
        <v>0</v>
      </c>
      <c r="IT42" s="301" t="s">
        <v>2</v>
      </c>
      <c r="IU42" s="305">
        <v>2</v>
      </c>
      <c r="IV42" s="306">
        <f t="shared" si="97"/>
        <v>2</v>
      </c>
      <c r="IW42" s="307">
        <f t="shared" si="98"/>
        <v>6</v>
      </c>
      <c r="IX42" s="304">
        <v>1</v>
      </c>
      <c r="IY42" s="301" t="s">
        <v>2</v>
      </c>
      <c r="IZ42" s="305">
        <v>1</v>
      </c>
      <c r="JA42" s="306">
        <f t="shared" si="99"/>
        <v>3</v>
      </c>
      <c r="JB42" s="307">
        <f t="shared" si="100"/>
        <v>1</v>
      </c>
      <c r="JC42" s="304">
        <v>1</v>
      </c>
      <c r="JD42" s="301" t="s">
        <v>2</v>
      </c>
      <c r="JE42" s="305">
        <v>2</v>
      </c>
      <c r="JF42" s="306">
        <f t="shared" si="101"/>
        <v>2</v>
      </c>
      <c r="JG42" s="307">
        <f t="shared" si="102"/>
        <v>5</v>
      </c>
      <c r="JH42" s="304">
        <v>0</v>
      </c>
      <c r="JI42" s="301" t="s">
        <v>2</v>
      </c>
      <c r="JJ42" s="305">
        <v>1</v>
      </c>
      <c r="JK42" s="306">
        <f t="shared" si="103"/>
        <v>2</v>
      </c>
      <c r="JL42" s="307">
        <f t="shared" si="104"/>
        <v>4</v>
      </c>
      <c r="JM42" s="304">
        <v>0</v>
      </c>
      <c r="JN42" s="301" t="s">
        <v>2</v>
      </c>
      <c r="JO42" s="305">
        <v>1</v>
      </c>
      <c r="JP42" s="306">
        <f t="shared" si="105"/>
        <v>2</v>
      </c>
      <c r="JQ42" s="307">
        <f t="shared" si="106"/>
        <v>4</v>
      </c>
      <c r="JR42" s="304">
        <v>0</v>
      </c>
      <c r="JS42" s="301" t="s">
        <v>2</v>
      </c>
      <c r="JT42" s="305">
        <v>2</v>
      </c>
      <c r="JU42" s="306">
        <f t="shared" si="157"/>
        <v>2</v>
      </c>
      <c r="JV42" s="307">
        <f t="shared" si="158"/>
        <v>6</v>
      </c>
      <c r="JW42" s="304">
        <v>3</v>
      </c>
      <c r="JX42" s="301" t="s">
        <v>2</v>
      </c>
      <c r="JY42" s="305">
        <v>4</v>
      </c>
      <c r="JZ42" s="306">
        <f t="shared" si="109"/>
        <v>2</v>
      </c>
      <c r="KA42" s="307">
        <f t="shared" si="110"/>
        <v>4</v>
      </c>
      <c r="KB42" s="304">
        <v>0</v>
      </c>
      <c r="KC42" s="301" t="s">
        <v>2</v>
      </c>
      <c r="KD42" s="305">
        <v>0</v>
      </c>
      <c r="KE42" s="306">
        <f t="shared" si="111"/>
        <v>3</v>
      </c>
      <c r="KF42" s="307">
        <f t="shared" si="112"/>
        <v>0</v>
      </c>
      <c r="KG42" s="304">
        <v>2</v>
      </c>
      <c r="KH42" s="301" t="s">
        <v>2</v>
      </c>
      <c r="KI42" s="305">
        <v>2</v>
      </c>
      <c r="KJ42" s="306">
        <f t="shared" si="113"/>
        <v>3</v>
      </c>
      <c r="KK42" s="307">
        <f t="shared" si="114"/>
        <v>0</v>
      </c>
      <c r="KL42" s="304">
        <v>1</v>
      </c>
      <c r="KM42" s="301" t="s">
        <v>2</v>
      </c>
      <c r="KN42" s="305">
        <v>2</v>
      </c>
      <c r="KO42" s="306">
        <f t="shared" si="115"/>
        <v>2</v>
      </c>
      <c r="KP42" s="307">
        <f t="shared" si="116"/>
        <v>5</v>
      </c>
      <c r="KQ42" s="304">
        <v>3</v>
      </c>
      <c r="KR42" s="301" t="s">
        <v>2</v>
      </c>
      <c r="KS42" s="305">
        <v>1</v>
      </c>
      <c r="KT42" s="306">
        <f t="shared" si="117"/>
        <v>1</v>
      </c>
      <c r="KU42" s="307">
        <f t="shared" si="118"/>
        <v>0</v>
      </c>
      <c r="KV42" s="304">
        <v>0</v>
      </c>
      <c r="KW42" s="301" t="s">
        <v>2</v>
      </c>
      <c r="KX42" s="305">
        <v>2</v>
      </c>
      <c r="KY42" s="306">
        <f t="shared" si="119"/>
        <v>2</v>
      </c>
      <c r="KZ42" s="307">
        <f t="shared" si="120"/>
        <v>6</v>
      </c>
      <c r="LA42" s="304">
        <v>0</v>
      </c>
      <c r="LB42" s="301" t="s">
        <v>2</v>
      </c>
      <c r="LC42" s="305">
        <v>2</v>
      </c>
      <c r="LD42" s="306">
        <f t="shared" si="121"/>
        <v>2</v>
      </c>
      <c r="LE42" s="307">
        <f t="shared" si="122"/>
        <v>6</v>
      </c>
      <c r="LF42" s="304">
        <v>1</v>
      </c>
      <c r="LG42" s="301" t="s">
        <v>2</v>
      </c>
      <c r="LH42" s="305">
        <v>2</v>
      </c>
      <c r="LI42" s="306">
        <f t="shared" si="123"/>
        <v>2</v>
      </c>
      <c r="LJ42" s="307">
        <f t="shared" si="124"/>
        <v>5</v>
      </c>
      <c r="LK42" s="304">
        <v>1</v>
      </c>
      <c r="LL42" s="301" t="s">
        <v>2</v>
      </c>
      <c r="LM42" s="305">
        <v>1</v>
      </c>
      <c r="LN42" s="306">
        <f t="shared" si="125"/>
        <v>3</v>
      </c>
      <c r="LO42" s="307">
        <f t="shared" si="126"/>
        <v>1</v>
      </c>
      <c r="LP42" s="304">
        <v>0</v>
      </c>
      <c r="LQ42" s="301" t="s">
        <v>2</v>
      </c>
      <c r="LR42" s="305">
        <v>1</v>
      </c>
      <c r="LS42" s="306">
        <f t="shared" si="127"/>
        <v>2</v>
      </c>
      <c r="LT42" s="307">
        <f t="shared" si="128"/>
        <v>4</v>
      </c>
      <c r="LU42" s="304">
        <v>0</v>
      </c>
      <c r="LV42" s="301" t="s">
        <v>2</v>
      </c>
      <c r="LW42" s="305">
        <v>1</v>
      </c>
      <c r="LX42" s="306">
        <f t="shared" si="129"/>
        <v>2</v>
      </c>
      <c r="LY42" s="307">
        <f t="shared" si="130"/>
        <v>4</v>
      </c>
      <c r="LZ42" s="304">
        <v>0</v>
      </c>
      <c r="MA42" s="301" t="s">
        <v>2</v>
      </c>
      <c r="MB42" s="305">
        <v>2</v>
      </c>
      <c r="MC42" s="306">
        <f t="shared" si="131"/>
        <v>2</v>
      </c>
      <c r="MD42" s="307">
        <f t="shared" si="132"/>
        <v>6</v>
      </c>
      <c r="ME42" s="304">
        <v>0</v>
      </c>
      <c r="MF42" s="301" t="s">
        <v>2</v>
      </c>
      <c r="MG42" s="305">
        <v>1</v>
      </c>
      <c r="MH42" s="306">
        <f t="shared" si="133"/>
        <v>2</v>
      </c>
      <c r="MI42" s="307">
        <f t="shared" si="134"/>
        <v>4</v>
      </c>
      <c r="MJ42" s="304">
        <v>2</v>
      </c>
      <c r="MK42" s="301" t="s">
        <v>2</v>
      </c>
      <c r="ML42" s="305">
        <v>0</v>
      </c>
      <c r="MM42" s="306">
        <f t="shared" si="135"/>
        <v>1</v>
      </c>
      <c r="MN42" s="307">
        <f t="shared" si="136"/>
        <v>0</v>
      </c>
      <c r="MO42" s="304">
        <v>0</v>
      </c>
      <c r="MP42" s="301" t="s">
        <v>2</v>
      </c>
      <c r="MQ42" s="305">
        <v>2</v>
      </c>
      <c r="MR42" s="306">
        <f t="shared" si="137"/>
        <v>2</v>
      </c>
      <c r="MS42" s="307">
        <f t="shared" si="138"/>
        <v>6</v>
      </c>
      <c r="MT42" s="304">
        <v>1</v>
      </c>
      <c r="MU42" s="301" t="s">
        <v>2</v>
      </c>
      <c r="MV42" s="305">
        <v>1</v>
      </c>
      <c r="MW42" s="306">
        <f t="shared" si="139"/>
        <v>3</v>
      </c>
      <c r="MX42" s="307">
        <f t="shared" si="140"/>
        <v>1</v>
      </c>
      <c r="MY42" s="304">
        <v>2</v>
      </c>
      <c r="MZ42" s="301" t="s">
        <v>2</v>
      </c>
      <c r="NA42" s="305">
        <v>1</v>
      </c>
      <c r="NB42" s="306">
        <f t="shared" si="141"/>
        <v>1</v>
      </c>
      <c r="NC42" s="307">
        <f t="shared" si="142"/>
        <v>0</v>
      </c>
      <c r="ND42" s="304">
        <v>0</v>
      </c>
      <c r="NE42" s="301" t="s">
        <v>2</v>
      </c>
      <c r="NF42" s="305">
        <v>1</v>
      </c>
      <c r="NG42" s="306">
        <f t="shared" si="143"/>
        <v>2</v>
      </c>
      <c r="NH42" s="307">
        <f t="shared" si="144"/>
        <v>4</v>
      </c>
      <c r="NI42" s="304">
        <v>3</v>
      </c>
      <c r="NJ42" s="301" t="s">
        <v>2</v>
      </c>
      <c r="NK42" s="305">
        <v>1</v>
      </c>
      <c r="NL42" s="306">
        <f t="shared" si="145"/>
        <v>1</v>
      </c>
      <c r="NM42" s="307">
        <f t="shared" si="146"/>
        <v>0</v>
      </c>
      <c r="NN42" s="304">
        <v>0</v>
      </c>
      <c r="NO42" s="301" t="s">
        <v>2</v>
      </c>
      <c r="NP42" s="305">
        <v>1</v>
      </c>
      <c r="NQ42" s="306">
        <f t="shared" si="147"/>
        <v>2</v>
      </c>
      <c r="NR42" s="307">
        <f t="shared" si="148"/>
        <v>4</v>
      </c>
      <c r="NS42" s="304">
        <v>0</v>
      </c>
      <c r="NT42" s="301" t="s">
        <v>2</v>
      </c>
      <c r="NU42" s="305">
        <v>1</v>
      </c>
      <c r="NV42" s="306">
        <f t="shared" si="149"/>
        <v>2</v>
      </c>
      <c r="NW42" s="307">
        <f t="shared" si="150"/>
        <v>4</v>
      </c>
      <c r="NX42" s="304">
        <v>0</v>
      </c>
      <c r="NY42" s="301" t="s">
        <v>2</v>
      </c>
      <c r="NZ42" s="305">
        <v>1</v>
      </c>
      <c r="OA42" s="306">
        <f t="shared" si="151"/>
        <v>2</v>
      </c>
      <c r="OB42" s="307">
        <f t="shared" si="152"/>
        <v>4</v>
      </c>
      <c r="OC42" s="304">
        <v>0</v>
      </c>
      <c r="OD42" s="301" t="s">
        <v>2</v>
      </c>
      <c r="OE42" s="305">
        <v>2</v>
      </c>
      <c r="OF42" s="306">
        <f t="shared" si="153"/>
        <v>2</v>
      </c>
      <c r="OG42" s="307">
        <f t="shared" si="154"/>
        <v>6</v>
      </c>
    </row>
    <row r="43" spans="1:397" ht="13.5" customHeight="1" x14ac:dyDescent="0.2">
      <c r="A43" s="67" t="s">
        <v>31</v>
      </c>
      <c r="B43" s="68">
        <v>21</v>
      </c>
      <c r="C43" s="69" t="s">
        <v>104</v>
      </c>
      <c r="D43" s="70" t="s">
        <v>45</v>
      </c>
      <c r="E43" s="71" t="s">
        <v>47</v>
      </c>
      <c r="F43" s="68" t="s">
        <v>2</v>
      </c>
      <c r="G43" s="72" t="s">
        <v>149</v>
      </c>
      <c r="H43" s="40"/>
      <c r="I43" s="82">
        <v>0</v>
      </c>
      <c r="J43" s="81" t="s">
        <v>2</v>
      </c>
      <c r="K43" s="83">
        <v>0</v>
      </c>
      <c r="L43" s="41">
        <f t="shared" si="159"/>
        <v>3</v>
      </c>
      <c r="M43" s="304">
        <v>2</v>
      </c>
      <c r="N43" s="301" t="s">
        <v>2</v>
      </c>
      <c r="O43" s="305">
        <v>0</v>
      </c>
      <c r="P43" s="306">
        <f t="shared" si="160"/>
        <v>1</v>
      </c>
      <c r="Q43" s="307">
        <f t="shared" si="2"/>
        <v>1</v>
      </c>
      <c r="R43" s="304">
        <v>3</v>
      </c>
      <c r="S43" s="301" t="s">
        <v>2</v>
      </c>
      <c r="T43" s="305">
        <v>0</v>
      </c>
      <c r="U43" s="306">
        <f t="shared" si="3"/>
        <v>1</v>
      </c>
      <c r="V43" s="307">
        <f t="shared" si="4"/>
        <v>1</v>
      </c>
      <c r="W43" s="304">
        <v>1</v>
      </c>
      <c r="X43" s="301" t="s">
        <v>2</v>
      </c>
      <c r="Y43" s="305">
        <v>0</v>
      </c>
      <c r="Z43" s="306">
        <f t="shared" si="5"/>
        <v>1</v>
      </c>
      <c r="AA43" s="307">
        <f t="shared" si="6"/>
        <v>1</v>
      </c>
      <c r="AB43" s="304">
        <v>2</v>
      </c>
      <c r="AC43" s="301" t="s">
        <v>2</v>
      </c>
      <c r="AD43" s="305">
        <v>2</v>
      </c>
      <c r="AE43" s="306">
        <f t="shared" si="7"/>
        <v>3</v>
      </c>
      <c r="AF43" s="307">
        <f t="shared" si="8"/>
        <v>6</v>
      </c>
      <c r="AG43" s="304">
        <v>2</v>
      </c>
      <c r="AH43" s="301" t="s">
        <v>2</v>
      </c>
      <c r="AI43" s="305">
        <v>1</v>
      </c>
      <c r="AJ43" s="306">
        <f t="shared" si="9"/>
        <v>1</v>
      </c>
      <c r="AK43" s="307">
        <f t="shared" si="10"/>
        <v>0</v>
      </c>
      <c r="AL43" s="304">
        <v>2</v>
      </c>
      <c r="AM43" s="301" t="s">
        <v>2</v>
      </c>
      <c r="AN43" s="305">
        <v>0</v>
      </c>
      <c r="AO43" s="306">
        <f t="shared" si="11"/>
        <v>1</v>
      </c>
      <c r="AP43" s="307">
        <f t="shared" si="12"/>
        <v>1</v>
      </c>
      <c r="AQ43" s="304">
        <v>1</v>
      </c>
      <c r="AR43" s="301" t="s">
        <v>2</v>
      </c>
      <c r="AS43" s="305">
        <v>0</v>
      </c>
      <c r="AT43" s="306">
        <f t="shared" si="13"/>
        <v>1</v>
      </c>
      <c r="AU43" s="307">
        <f t="shared" si="14"/>
        <v>1</v>
      </c>
      <c r="AV43" s="304">
        <v>4</v>
      </c>
      <c r="AW43" s="301" t="s">
        <v>2</v>
      </c>
      <c r="AX43" s="305">
        <v>0</v>
      </c>
      <c r="AY43" s="306">
        <f t="shared" si="15"/>
        <v>1</v>
      </c>
      <c r="AZ43" s="307">
        <f t="shared" si="16"/>
        <v>1</v>
      </c>
      <c r="BA43" s="304">
        <v>3</v>
      </c>
      <c r="BB43" s="301" t="s">
        <v>2</v>
      </c>
      <c r="BC43" s="305">
        <v>0</v>
      </c>
      <c r="BD43" s="306">
        <f t="shared" si="17"/>
        <v>1</v>
      </c>
      <c r="BE43" s="307">
        <f t="shared" si="18"/>
        <v>1</v>
      </c>
      <c r="BF43" s="304">
        <v>1</v>
      </c>
      <c r="BG43" s="301" t="s">
        <v>2</v>
      </c>
      <c r="BH43" s="305">
        <v>0</v>
      </c>
      <c r="BI43" s="306">
        <f t="shared" si="19"/>
        <v>1</v>
      </c>
      <c r="BJ43" s="307">
        <f t="shared" si="20"/>
        <v>1</v>
      </c>
      <c r="BK43" s="304">
        <v>2</v>
      </c>
      <c r="BL43" s="301" t="s">
        <v>2</v>
      </c>
      <c r="BM43" s="305">
        <v>0</v>
      </c>
      <c r="BN43" s="306">
        <f t="shared" si="21"/>
        <v>1</v>
      </c>
      <c r="BO43" s="307">
        <f t="shared" si="22"/>
        <v>1</v>
      </c>
      <c r="BP43" s="304">
        <v>2</v>
      </c>
      <c r="BQ43" s="301" t="s">
        <v>2</v>
      </c>
      <c r="BR43" s="305">
        <v>0</v>
      </c>
      <c r="BS43" s="306">
        <f t="shared" si="23"/>
        <v>1</v>
      </c>
      <c r="BT43" s="307">
        <f t="shared" si="24"/>
        <v>1</v>
      </c>
      <c r="BU43" s="304">
        <v>3</v>
      </c>
      <c r="BV43" s="301" t="s">
        <v>2</v>
      </c>
      <c r="BW43" s="305">
        <v>1</v>
      </c>
      <c r="BX43" s="306">
        <f t="shared" si="25"/>
        <v>1</v>
      </c>
      <c r="BY43" s="307">
        <f t="shared" si="26"/>
        <v>0</v>
      </c>
      <c r="BZ43" s="304">
        <v>3</v>
      </c>
      <c r="CA43" s="301" t="s">
        <v>2</v>
      </c>
      <c r="CB43" s="305">
        <v>1</v>
      </c>
      <c r="CC43" s="306">
        <f t="shared" si="27"/>
        <v>1</v>
      </c>
      <c r="CD43" s="307">
        <f t="shared" si="28"/>
        <v>0</v>
      </c>
      <c r="CE43" s="304">
        <v>2</v>
      </c>
      <c r="CF43" s="301" t="s">
        <v>2</v>
      </c>
      <c r="CG43" s="305">
        <v>1</v>
      </c>
      <c r="CH43" s="306">
        <f t="shared" si="29"/>
        <v>1</v>
      </c>
      <c r="CI43" s="307">
        <f t="shared" si="30"/>
        <v>0</v>
      </c>
      <c r="CJ43" s="304">
        <v>1</v>
      </c>
      <c r="CK43" s="301" t="s">
        <v>2</v>
      </c>
      <c r="CL43" s="305">
        <v>0</v>
      </c>
      <c r="CM43" s="306">
        <f t="shared" si="31"/>
        <v>1</v>
      </c>
      <c r="CN43" s="307">
        <f t="shared" si="32"/>
        <v>1</v>
      </c>
      <c r="CO43" s="304">
        <v>2</v>
      </c>
      <c r="CP43" s="301" t="s">
        <v>2</v>
      </c>
      <c r="CQ43" s="305">
        <v>0</v>
      </c>
      <c r="CR43" s="306">
        <f t="shared" si="33"/>
        <v>1</v>
      </c>
      <c r="CS43" s="307">
        <f t="shared" si="34"/>
        <v>1</v>
      </c>
      <c r="CT43" s="304">
        <v>2</v>
      </c>
      <c r="CU43" s="301" t="s">
        <v>2</v>
      </c>
      <c r="CV43" s="305">
        <v>0</v>
      </c>
      <c r="CW43" s="306">
        <f t="shared" si="35"/>
        <v>1</v>
      </c>
      <c r="CX43" s="307">
        <f t="shared" si="36"/>
        <v>1</v>
      </c>
      <c r="CY43" s="304">
        <v>1</v>
      </c>
      <c r="CZ43" s="301" t="s">
        <v>2</v>
      </c>
      <c r="DA43" s="305">
        <v>1</v>
      </c>
      <c r="DB43" s="306">
        <f t="shared" si="37"/>
        <v>3</v>
      </c>
      <c r="DC43" s="307">
        <f t="shared" si="38"/>
        <v>6</v>
      </c>
      <c r="DD43" s="304">
        <v>2</v>
      </c>
      <c r="DE43" s="301" t="s">
        <v>2</v>
      </c>
      <c r="DF43" s="305">
        <v>1</v>
      </c>
      <c r="DG43" s="306">
        <f t="shared" si="39"/>
        <v>1</v>
      </c>
      <c r="DH43" s="307">
        <f t="shared" si="40"/>
        <v>0</v>
      </c>
      <c r="DI43" s="304">
        <v>2</v>
      </c>
      <c r="DJ43" s="301" t="s">
        <v>2</v>
      </c>
      <c r="DK43" s="305">
        <v>2</v>
      </c>
      <c r="DL43" s="306">
        <f t="shared" si="41"/>
        <v>3</v>
      </c>
      <c r="DM43" s="307">
        <f t="shared" si="42"/>
        <v>6</v>
      </c>
      <c r="DN43" s="304">
        <v>2</v>
      </c>
      <c r="DO43" s="301" t="s">
        <v>2</v>
      </c>
      <c r="DP43" s="305">
        <v>0</v>
      </c>
      <c r="DQ43" s="306">
        <f t="shared" si="43"/>
        <v>1</v>
      </c>
      <c r="DR43" s="307">
        <f t="shared" si="44"/>
        <v>1</v>
      </c>
      <c r="DS43" s="304">
        <v>2</v>
      </c>
      <c r="DT43" s="301" t="s">
        <v>2</v>
      </c>
      <c r="DU43" s="305">
        <v>0</v>
      </c>
      <c r="DV43" s="306">
        <f t="shared" si="45"/>
        <v>1</v>
      </c>
      <c r="DW43" s="307">
        <f t="shared" si="46"/>
        <v>1</v>
      </c>
      <c r="DX43" s="304">
        <v>3</v>
      </c>
      <c r="DY43" s="301" t="s">
        <v>2</v>
      </c>
      <c r="DZ43" s="305">
        <v>1</v>
      </c>
      <c r="EA43" s="306">
        <f t="shared" si="47"/>
        <v>1</v>
      </c>
      <c r="EB43" s="307">
        <f t="shared" si="48"/>
        <v>0</v>
      </c>
      <c r="EC43" s="304">
        <v>4</v>
      </c>
      <c r="ED43" s="301" t="s">
        <v>2</v>
      </c>
      <c r="EE43" s="305">
        <v>1</v>
      </c>
      <c r="EF43" s="306">
        <f t="shared" si="49"/>
        <v>1</v>
      </c>
      <c r="EG43" s="307">
        <f t="shared" si="50"/>
        <v>0</v>
      </c>
      <c r="EH43" s="304">
        <v>3</v>
      </c>
      <c r="EI43" s="301" t="s">
        <v>2</v>
      </c>
      <c r="EJ43" s="305">
        <v>0</v>
      </c>
      <c r="EK43" s="306">
        <f t="shared" si="51"/>
        <v>1</v>
      </c>
      <c r="EL43" s="307">
        <f t="shared" si="52"/>
        <v>1</v>
      </c>
      <c r="EM43" s="304">
        <v>2</v>
      </c>
      <c r="EN43" s="301" t="s">
        <v>2</v>
      </c>
      <c r="EO43" s="305">
        <v>1</v>
      </c>
      <c r="EP43" s="306">
        <f t="shared" si="53"/>
        <v>1</v>
      </c>
      <c r="EQ43" s="307">
        <f t="shared" si="54"/>
        <v>0</v>
      </c>
      <c r="ER43" s="304">
        <v>2</v>
      </c>
      <c r="ES43" s="301" t="s">
        <v>2</v>
      </c>
      <c r="ET43" s="305">
        <v>0</v>
      </c>
      <c r="EU43" s="306">
        <f t="shared" si="55"/>
        <v>1</v>
      </c>
      <c r="EV43" s="307">
        <f t="shared" si="56"/>
        <v>1</v>
      </c>
      <c r="EW43" s="304">
        <v>3</v>
      </c>
      <c r="EX43" s="301" t="s">
        <v>2</v>
      </c>
      <c r="EY43" s="305">
        <v>1</v>
      </c>
      <c r="EZ43" s="306">
        <f t="shared" si="155"/>
        <v>1</v>
      </c>
      <c r="FA43" s="307">
        <f t="shared" si="156"/>
        <v>0</v>
      </c>
      <c r="FB43" s="304">
        <v>2</v>
      </c>
      <c r="FC43" s="301" t="s">
        <v>2</v>
      </c>
      <c r="FD43" s="305">
        <v>1</v>
      </c>
      <c r="FE43" s="306">
        <f t="shared" si="59"/>
        <v>1</v>
      </c>
      <c r="FF43" s="307">
        <f t="shared" si="60"/>
        <v>0</v>
      </c>
      <c r="FG43" s="304">
        <v>2</v>
      </c>
      <c r="FH43" s="301" t="s">
        <v>2</v>
      </c>
      <c r="FI43" s="305">
        <v>0</v>
      </c>
      <c r="FJ43" s="306">
        <f t="shared" si="61"/>
        <v>1</v>
      </c>
      <c r="FK43" s="307">
        <f t="shared" si="62"/>
        <v>1</v>
      </c>
      <c r="FL43" s="304">
        <v>2</v>
      </c>
      <c r="FM43" s="301" t="s">
        <v>2</v>
      </c>
      <c r="FN43" s="305">
        <v>0</v>
      </c>
      <c r="FO43" s="306">
        <f t="shared" si="63"/>
        <v>1</v>
      </c>
      <c r="FP43" s="307">
        <f t="shared" si="64"/>
        <v>1</v>
      </c>
      <c r="FQ43" s="304">
        <v>3</v>
      </c>
      <c r="FR43" s="301" t="s">
        <v>2</v>
      </c>
      <c r="FS43" s="305">
        <v>0</v>
      </c>
      <c r="FT43" s="306">
        <f t="shared" si="65"/>
        <v>1</v>
      </c>
      <c r="FU43" s="307">
        <f t="shared" si="66"/>
        <v>1</v>
      </c>
      <c r="FV43" s="304">
        <v>3</v>
      </c>
      <c r="FW43" s="301" t="s">
        <v>2</v>
      </c>
      <c r="FX43" s="305">
        <v>1</v>
      </c>
      <c r="FY43" s="306">
        <f t="shared" si="67"/>
        <v>1</v>
      </c>
      <c r="FZ43" s="307">
        <f t="shared" si="68"/>
        <v>0</v>
      </c>
      <c r="GA43" s="304">
        <v>3</v>
      </c>
      <c r="GB43" s="301" t="s">
        <v>2</v>
      </c>
      <c r="GC43" s="305">
        <v>1</v>
      </c>
      <c r="GD43" s="306">
        <f t="shared" si="69"/>
        <v>1</v>
      </c>
      <c r="GE43" s="307">
        <f t="shared" si="70"/>
        <v>0</v>
      </c>
      <c r="GF43" s="304">
        <v>1</v>
      </c>
      <c r="GG43" s="301" t="s">
        <v>2</v>
      </c>
      <c r="GH43" s="305">
        <v>0</v>
      </c>
      <c r="GI43" s="306">
        <f t="shared" si="71"/>
        <v>1</v>
      </c>
      <c r="GJ43" s="307">
        <f t="shared" si="72"/>
        <v>1</v>
      </c>
      <c r="GK43" s="304">
        <v>3</v>
      </c>
      <c r="GL43" s="301" t="s">
        <v>2</v>
      </c>
      <c r="GM43" s="305">
        <v>0</v>
      </c>
      <c r="GN43" s="306">
        <f t="shared" si="73"/>
        <v>1</v>
      </c>
      <c r="GO43" s="307">
        <f t="shared" si="74"/>
        <v>1</v>
      </c>
      <c r="GP43" s="304">
        <v>1</v>
      </c>
      <c r="GQ43" s="301" t="s">
        <v>2</v>
      </c>
      <c r="GR43" s="305">
        <v>1</v>
      </c>
      <c r="GS43" s="306">
        <f t="shared" si="75"/>
        <v>3</v>
      </c>
      <c r="GT43" s="307">
        <f t="shared" si="76"/>
        <v>6</v>
      </c>
      <c r="GU43" s="304">
        <v>2</v>
      </c>
      <c r="GV43" s="301" t="s">
        <v>2</v>
      </c>
      <c r="GW43" s="305">
        <v>1</v>
      </c>
      <c r="GX43" s="306">
        <f t="shared" si="77"/>
        <v>1</v>
      </c>
      <c r="GY43" s="307">
        <f t="shared" si="78"/>
        <v>0</v>
      </c>
      <c r="GZ43" s="304">
        <v>2</v>
      </c>
      <c r="HA43" s="301" t="s">
        <v>2</v>
      </c>
      <c r="HB43" s="305">
        <v>0</v>
      </c>
      <c r="HC43" s="306">
        <f t="shared" si="79"/>
        <v>1</v>
      </c>
      <c r="HD43" s="307">
        <f t="shared" si="80"/>
        <v>1</v>
      </c>
      <c r="HE43" s="304">
        <v>2</v>
      </c>
      <c r="HF43" s="301" t="s">
        <v>2</v>
      </c>
      <c r="HG43" s="305">
        <v>0</v>
      </c>
      <c r="HH43" s="306">
        <f t="shared" si="81"/>
        <v>1</v>
      </c>
      <c r="HI43" s="307">
        <f t="shared" si="82"/>
        <v>1</v>
      </c>
      <c r="HJ43" s="304">
        <v>2</v>
      </c>
      <c r="HK43" s="301" t="s">
        <v>2</v>
      </c>
      <c r="HL43" s="305">
        <v>0</v>
      </c>
      <c r="HM43" s="306">
        <f t="shared" si="83"/>
        <v>1</v>
      </c>
      <c r="HN43" s="307">
        <f t="shared" si="84"/>
        <v>1</v>
      </c>
      <c r="HO43" s="304">
        <v>4</v>
      </c>
      <c r="HP43" s="301" t="s">
        <v>2</v>
      </c>
      <c r="HQ43" s="305">
        <v>1</v>
      </c>
      <c r="HR43" s="306">
        <f t="shared" si="85"/>
        <v>1</v>
      </c>
      <c r="HS43" s="307">
        <f t="shared" si="86"/>
        <v>0</v>
      </c>
      <c r="HT43" s="304">
        <v>2</v>
      </c>
      <c r="HU43" s="301" t="s">
        <v>2</v>
      </c>
      <c r="HV43" s="305">
        <v>0</v>
      </c>
      <c r="HW43" s="306">
        <f t="shared" si="87"/>
        <v>1</v>
      </c>
      <c r="HX43" s="307">
        <f t="shared" si="88"/>
        <v>1</v>
      </c>
      <c r="HY43" s="304">
        <v>2</v>
      </c>
      <c r="HZ43" s="301" t="s">
        <v>2</v>
      </c>
      <c r="IA43" s="305">
        <v>0</v>
      </c>
      <c r="IB43" s="306">
        <f t="shared" si="89"/>
        <v>1</v>
      </c>
      <c r="IC43" s="307">
        <f t="shared" si="90"/>
        <v>1</v>
      </c>
      <c r="ID43" s="304">
        <v>3</v>
      </c>
      <c r="IE43" s="301" t="s">
        <v>2</v>
      </c>
      <c r="IF43" s="305">
        <v>1</v>
      </c>
      <c r="IG43" s="306">
        <f t="shared" si="91"/>
        <v>1</v>
      </c>
      <c r="IH43" s="307">
        <f t="shared" si="92"/>
        <v>0</v>
      </c>
      <c r="II43" s="304">
        <v>3</v>
      </c>
      <c r="IJ43" s="301" t="s">
        <v>2</v>
      </c>
      <c r="IK43" s="305">
        <v>0</v>
      </c>
      <c r="IL43" s="306">
        <f t="shared" si="93"/>
        <v>1</v>
      </c>
      <c r="IM43" s="307">
        <f t="shared" si="94"/>
        <v>1</v>
      </c>
      <c r="IN43" s="304">
        <v>3</v>
      </c>
      <c r="IO43" s="301" t="s">
        <v>2</v>
      </c>
      <c r="IP43" s="305">
        <v>0</v>
      </c>
      <c r="IQ43" s="306">
        <f t="shared" si="95"/>
        <v>1</v>
      </c>
      <c r="IR43" s="307">
        <f t="shared" si="96"/>
        <v>1</v>
      </c>
      <c r="IS43" s="304">
        <v>2</v>
      </c>
      <c r="IT43" s="301" t="s">
        <v>2</v>
      </c>
      <c r="IU43" s="305">
        <v>0</v>
      </c>
      <c r="IV43" s="306">
        <f t="shared" si="97"/>
        <v>1</v>
      </c>
      <c r="IW43" s="307">
        <f t="shared" si="98"/>
        <v>1</v>
      </c>
      <c r="IX43" s="304">
        <v>2</v>
      </c>
      <c r="IY43" s="301" t="s">
        <v>2</v>
      </c>
      <c r="IZ43" s="305">
        <v>0</v>
      </c>
      <c r="JA43" s="306">
        <f t="shared" si="99"/>
        <v>1</v>
      </c>
      <c r="JB43" s="307">
        <f t="shared" si="100"/>
        <v>1</v>
      </c>
      <c r="JC43" s="304">
        <v>2</v>
      </c>
      <c r="JD43" s="301" t="s">
        <v>2</v>
      </c>
      <c r="JE43" s="305">
        <v>1</v>
      </c>
      <c r="JF43" s="306">
        <f t="shared" si="101"/>
        <v>1</v>
      </c>
      <c r="JG43" s="307">
        <f t="shared" si="102"/>
        <v>0</v>
      </c>
      <c r="JH43" s="304">
        <v>2</v>
      </c>
      <c r="JI43" s="301" t="s">
        <v>2</v>
      </c>
      <c r="JJ43" s="305">
        <v>0</v>
      </c>
      <c r="JK43" s="306">
        <f t="shared" si="103"/>
        <v>1</v>
      </c>
      <c r="JL43" s="307">
        <f t="shared" si="104"/>
        <v>1</v>
      </c>
      <c r="JM43" s="304">
        <v>2</v>
      </c>
      <c r="JN43" s="301" t="s">
        <v>2</v>
      </c>
      <c r="JO43" s="305">
        <v>0</v>
      </c>
      <c r="JP43" s="306">
        <f t="shared" si="105"/>
        <v>1</v>
      </c>
      <c r="JQ43" s="307">
        <f t="shared" si="106"/>
        <v>1</v>
      </c>
      <c r="JR43" s="304">
        <v>3</v>
      </c>
      <c r="JS43" s="301" t="s">
        <v>2</v>
      </c>
      <c r="JT43" s="305">
        <v>1</v>
      </c>
      <c r="JU43" s="306">
        <f t="shared" si="157"/>
        <v>1</v>
      </c>
      <c r="JV43" s="307">
        <f t="shared" si="158"/>
        <v>0</v>
      </c>
      <c r="JW43" s="304">
        <v>2</v>
      </c>
      <c r="JX43" s="301" t="s">
        <v>2</v>
      </c>
      <c r="JY43" s="305">
        <v>1</v>
      </c>
      <c r="JZ43" s="306">
        <f t="shared" si="109"/>
        <v>1</v>
      </c>
      <c r="KA43" s="307">
        <f t="shared" si="110"/>
        <v>0</v>
      </c>
      <c r="KB43" s="304">
        <v>1</v>
      </c>
      <c r="KC43" s="301" t="s">
        <v>2</v>
      </c>
      <c r="KD43" s="305">
        <v>0</v>
      </c>
      <c r="KE43" s="306">
        <f t="shared" si="111"/>
        <v>1</v>
      </c>
      <c r="KF43" s="307">
        <f t="shared" si="112"/>
        <v>1</v>
      </c>
      <c r="KG43" s="304">
        <v>3</v>
      </c>
      <c r="KH43" s="301" t="s">
        <v>2</v>
      </c>
      <c r="KI43" s="305">
        <v>0</v>
      </c>
      <c r="KJ43" s="306">
        <f t="shared" si="113"/>
        <v>1</v>
      </c>
      <c r="KK43" s="307">
        <f t="shared" si="114"/>
        <v>1</v>
      </c>
      <c r="KL43" s="304">
        <v>2</v>
      </c>
      <c r="KM43" s="301" t="s">
        <v>2</v>
      </c>
      <c r="KN43" s="305">
        <v>0</v>
      </c>
      <c r="KO43" s="306">
        <f t="shared" si="115"/>
        <v>1</v>
      </c>
      <c r="KP43" s="307">
        <f t="shared" si="116"/>
        <v>1</v>
      </c>
      <c r="KQ43" s="304">
        <v>3</v>
      </c>
      <c r="KR43" s="301" t="s">
        <v>2</v>
      </c>
      <c r="KS43" s="305">
        <v>1</v>
      </c>
      <c r="KT43" s="306">
        <f t="shared" si="117"/>
        <v>1</v>
      </c>
      <c r="KU43" s="307">
        <f t="shared" si="118"/>
        <v>0</v>
      </c>
      <c r="KV43" s="304">
        <v>1</v>
      </c>
      <c r="KW43" s="301" t="s">
        <v>2</v>
      </c>
      <c r="KX43" s="305">
        <v>0</v>
      </c>
      <c r="KY43" s="306">
        <f t="shared" si="119"/>
        <v>1</v>
      </c>
      <c r="KZ43" s="307">
        <f t="shared" si="120"/>
        <v>1</v>
      </c>
      <c r="LA43" s="304">
        <v>3</v>
      </c>
      <c r="LB43" s="301" t="s">
        <v>2</v>
      </c>
      <c r="LC43" s="305">
        <v>1</v>
      </c>
      <c r="LD43" s="306">
        <f t="shared" si="121"/>
        <v>1</v>
      </c>
      <c r="LE43" s="307">
        <f t="shared" si="122"/>
        <v>0</v>
      </c>
      <c r="LF43" s="304">
        <v>2</v>
      </c>
      <c r="LG43" s="301" t="s">
        <v>2</v>
      </c>
      <c r="LH43" s="305">
        <v>0</v>
      </c>
      <c r="LI43" s="306">
        <f t="shared" si="123"/>
        <v>1</v>
      </c>
      <c r="LJ43" s="307">
        <f t="shared" si="124"/>
        <v>1</v>
      </c>
      <c r="LK43" s="304">
        <v>2</v>
      </c>
      <c r="LL43" s="301" t="s">
        <v>2</v>
      </c>
      <c r="LM43" s="305">
        <v>0</v>
      </c>
      <c r="LN43" s="306">
        <f t="shared" si="125"/>
        <v>1</v>
      </c>
      <c r="LO43" s="307">
        <f t="shared" si="126"/>
        <v>1</v>
      </c>
      <c r="LP43" s="304">
        <v>3</v>
      </c>
      <c r="LQ43" s="301" t="s">
        <v>2</v>
      </c>
      <c r="LR43" s="305">
        <v>0</v>
      </c>
      <c r="LS43" s="306">
        <f t="shared" si="127"/>
        <v>1</v>
      </c>
      <c r="LT43" s="307">
        <f t="shared" si="128"/>
        <v>1</v>
      </c>
      <c r="LU43" s="304">
        <v>1</v>
      </c>
      <c r="LV43" s="301" t="s">
        <v>2</v>
      </c>
      <c r="LW43" s="305">
        <v>0</v>
      </c>
      <c r="LX43" s="306">
        <f t="shared" si="129"/>
        <v>1</v>
      </c>
      <c r="LY43" s="307">
        <f t="shared" si="130"/>
        <v>1</v>
      </c>
      <c r="LZ43" s="304">
        <v>1</v>
      </c>
      <c r="MA43" s="301" t="s">
        <v>2</v>
      </c>
      <c r="MB43" s="305">
        <v>0</v>
      </c>
      <c r="MC43" s="306">
        <f t="shared" si="131"/>
        <v>1</v>
      </c>
      <c r="MD43" s="307">
        <f t="shared" si="132"/>
        <v>1</v>
      </c>
      <c r="ME43" s="304">
        <v>1</v>
      </c>
      <c r="MF43" s="301" t="s">
        <v>2</v>
      </c>
      <c r="MG43" s="305">
        <v>0</v>
      </c>
      <c r="MH43" s="306">
        <f t="shared" si="133"/>
        <v>1</v>
      </c>
      <c r="MI43" s="307">
        <f t="shared" si="134"/>
        <v>1</v>
      </c>
      <c r="MJ43" s="304">
        <v>1</v>
      </c>
      <c r="MK43" s="301" t="s">
        <v>2</v>
      </c>
      <c r="ML43" s="305">
        <v>1</v>
      </c>
      <c r="MM43" s="306">
        <f t="shared" si="135"/>
        <v>3</v>
      </c>
      <c r="MN43" s="307">
        <f t="shared" si="136"/>
        <v>6</v>
      </c>
      <c r="MO43" s="304">
        <v>2</v>
      </c>
      <c r="MP43" s="301" t="s">
        <v>2</v>
      </c>
      <c r="MQ43" s="305">
        <v>0</v>
      </c>
      <c r="MR43" s="306">
        <f t="shared" si="137"/>
        <v>1</v>
      </c>
      <c r="MS43" s="307">
        <f t="shared" si="138"/>
        <v>1</v>
      </c>
      <c r="MT43" s="304">
        <v>2</v>
      </c>
      <c r="MU43" s="301" t="s">
        <v>2</v>
      </c>
      <c r="MV43" s="305">
        <v>0</v>
      </c>
      <c r="MW43" s="306">
        <f t="shared" si="139"/>
        <v>1</v>
      </c>
      <c r="MX43" s="307">
        <f t="shared" si="140"/>
        <v>1</v>
      </c>
      <c r="MY43" s="304">
        <v>2</v>
      </c>
      <c r="MZ43" s="301" t="s">
        <v>2</v>
      </c>
      <c r="NA43" s="305">
        <v>0</v>
      </c>
      <c r="NB43" s="306">
        <f t="shared" si="141"/>
        <v>1</v>
      </c>
      <c r="NC43" s="307">
        <f t="shared" si="142"/>
        <v>1</v>
      </c>
      <c r="ND43" s="304">
        <v>2</v>
      </c>
      <c r="NE43" s="301" t="s">
        <v>2</v>
      </c>
      <c r="NF43" s="305">
        <v>1</v>
      </c>
      <c r="NG43" s="306">
        <f t="shared" si="143"/>
        <v>1</v>
      </c>
      <c r="NH43" s="307">
        <f t="shared" si="144"/>
        <v>0</v>
      </c>
      <c r="NI43" s="304">
        <v>4</v>
      </c>
      <c r="NJ43" s="301" t="s">
        <v>2</v>
      </c>
      <c r="NK43" s="305">
        <v>0</v>
      </c>
      <c r="NL43" s="306">
        <f t="shared" si="145"/>
        <v>1</v>
      </c>
      <c r="NM43" s="307">
        <f t="shared" si="146"/>
        <v>1</v>
      </c>
      <c r="NN43" s="304">
        <v>2</v>
      </c>
      <c r="NO43" s="301" t="s">
        <v>2</v>
      </c>
      <c r="NP43" s="305">
        <v>0</v>
      </c>
      <c r="NQ43" s="306">
        <f t="shared" si="147"/>
        <v>1</v>
      </c>
      <c r="NR43" s="307">
        <f t="shared" si="148"/>
        <v>1</v>
      </c>
      <c r="NS43" s="304">
        <v>2</v>
      </c>
      <c r="NT43" s="301" t="s">
        <v>2</v>
      </c>
      <c r="NU43" s="305">
        <v>0</v>
      </c>
      <c r="NV43" s="306">
        <f t="shared" si="149"/>
        <v>1</v>
      </c>
      <c r="NW43" s="307">
        <f t="shared" si="150"/>
        <v>1</v>
      </c>
      <c r="NX43" s="304">
        <v>2</v>
      </c>
      <c r="NY43" s="301" t="s">
        <v>2</v>
      </c>
      <c r="NZ43" s="305">
        <v>1</v>
      </c>
      <c r="OA43" s="306">
        <f t="shared" si="151"/>
        <v>1</v>
      </c>
      <c r="OB43" s="307">
        <f t="shared" si="152"/>
        <v>0</v>
      </c>
      <c r="OC43" s="304">
        <v>2</v>
      </c>
      <c r="OD43" s="301" t="s">
        <v>2</v>
      </c>
      <c r="OE43" s="305">
        <v>0</v>
      </c>
      <c r="OF43" s="306">
        <f t="shared" si="153"/>
        <v>1</v>
      </c>
      <c r="OG43" s="307">
        <f t="shared" si="154"/>
        <v>1</v>
      </c>
    </row>
    <row r="44" spans="1:397" ht="13.5" customHeight="1" x14ac:dyDescent="0.2">
      <c r="A44" s="71" t="s">
        <v>30</v>
      </c>
      <c r="B44" s="68">
        <v>27</v>
      </c>
      <c r="C44" s="69" t="s">
        <v>104</v>
      </c>
      <c r="D44" s="70" t="s">
        <v>129</v>
      </c>
      <c r="E44" s="71" t="s">
        <v>150</v>
      </c>
      <c r="F44" s="68" t="s">
        <v>2</v>
      </c>
      <c r="G44" s="72" t="s">
        <v>47</v>
      </c>
      <c r="H44" s="40"/>
      <c r="I44" s="82">
        <v>1</v>
      </c>
      <c r="J44" s="81" t="s">
        <v>2</v>
      </c>
      <c r="K44" s="83">
        <v>5</v>
      </c>
      <c r="L44" s="41">
        <f t="shared" si="159"/>
        <v>2</v>
      </c>
      <c r="M44" s="304">
        <v>0</v>
      </c>
      <c r="N44" s="301" t="s">
        <v>2</v>
      </c>
      <c r="O44" s="305">
        <v>2</v>
      </c>
      <c r="P44" s="306">
        <f t="shared" si="160"/>
        <v>2</v>
      </c>
      <c r="Q44" s="307">
        <f t="shared" si="2"/>
        <v>4</v>
      </c>
      <c r="R44" s="304">
        <v>0</v>
      </c>
      <c r="S44" s="301" t="s">
        <v>2</v>
      </c>
      <c r="T44" s="305">
        <v>3</v>
      </c>
      <c r="U44" s="306">
        <f t="shared" si="3"/>
        <v>2</v>
      </c>
      <c r="V44" s="307">
        <f t="shared" si="4"/>
        <v>4</v>
      </c>
      <c r="W44" s="304">
        <v>0</v>
      </c>
      <c r="X44" s="301" t="s">
        <v>2</v>
      </c>
      <c r="Y44" s="305">
        <v>2</v>
      </c>
      <c r="Z44" s="306">
        <f t="shared" si="5"/>
        <v>2</v>
      </c>
      <c r="AA44" s="307">
        <f t="shared" si="6"/>
        <v>4</v>
      </c>
      <c r="AB44" s="304">
        <v>1</v>
      </c>
      <c r="AC44" s="301" t="s">
        <v>2</v>
      </c>
      <c r="AD44" s="305">
        <v>2</v>
      </c>
      <c r="AE44" s="306">
        <f t="shared" si="7"/>
        <v>2</v>
      </c>
      <c r="AF44" s="307">
        <f t="shared" si="8"/>
        <v>5</v>
      </c>
      <c r="AG44" s="304">
        <v>0</v>
      </c>
      <c r="AH44" s="301" t="s">
        <v>2</v>
      </c>
      <c r="AI44" s="305">
        <v>1</v>
      </c>
      <c r="AJ44" s="306">
        <f t="shared" si="9"/>
        <v>2</v>
      </c>
      <c r="AK44" s="307">
        <f t="shared" si="10"/>
        <v>4</v>
      </c>
      <c r="AL44" s="304">
        <v>1</v>
      </c>
      <c r="AM44" s="301" t="s">
        <v>2</v>
      </c>
      <c r="AN44" s="305">
        <v>2</v>
      </c>
      <c r="AO44" s="306">
        <f t="shared" si="11"/>
        <v>2</v>
      </c>
      <c r="AP44" s="307">
        <f t="shared" si="12"/>
        <v>5</v>
      </c>
      <c r="AQ44" s="304">
        <v>0</v>
      </c>
      <c r="AR44" s="301" t="s">
        <v>2</v>
      </c>
      <c r="AS44" s="305">
        <v>1</v>
      </c>
      <c r="AT44" s="306">
        <f t="shared" si="13"/>
        <v>2</v>
      </c>
      <c r="AU44" s="307">
        <f t="shared" si="14"/>
        <v>4</v>
      </c>
      <c r="AV44" s="304">
        <v>0</v>
      </c>
      <c r="AW44" s="301" t="s">
        <v>2</v>
      </c>
      <c r="AX44" s="305">
        <v>3</v>
      </c>
      <c r="AY44" s="306">
        <f t="shared" si="15"/>
        <v>2</v>
      </c>
      <c r="AZ44" s="307">
        <f t="shared" si="16"/>
        <v>4</v>
      </c>
      <c r="BA44" s="304">
        <v>1</v>
      </c>
      <c r="BB44" s="301" t="s">
        <v>2</v>
      </c>
      <c r="BC44" s="305">
        <v>3</v>
      </c>
      <c r="BD44" s="306">
        <f t="shared" si="17"/>
        <v>2</v>
      </c>
      <c r="BE44" s="307">
        <f t="shared" si="18"/>
        <v>5</v>
      </c>
      <c r="BF44" s="304">
        <v>0</v>
      </c>
      <c r="BG44" s="301" t="s">
        <v>2</v>
      </c>
      <c r="BH44" s="305">
        <v>1</v>
      </c>
      <c r="BI44" s="306">
        <f t="shared" si="19"/>
        <v>2</v>
      </c>
      <c r="BJ44" s="307">
        <f t="shared" si="20"/>
        <v>4</v>
      </c>
      <c r="BK44" s="304">
        <v>1</v>
      </c>
      <c r="BL44" s="301" t="s">
        <v>2</v>
      </c>
      <c r="BM44" s="305">
        <v>1</v>
      </c>
      <c r="BN44" s="306">
        <f t="shared" si="21"/>
        <v>3</v>
      </c>
      <c r="BO44" s="307">
        <f t="shared" si="22"/>
        <v>1</v>
      </c>
      <c r="BP44" s="304">
        <v>0</v>
      </c>
      <c r="BQ44" s="301" t="s">
        <v>2</v>
      </c>
      <c r="BR44" s="305">
        <v>2</v>
      </c>
      <c r="BS44" s="306">
        <f t="shared" si="23"/>
        <v>2</v>
      </c>
      <c r="BT44" s="307">
        <f t="shared" si="24"/>
        <v>4</v>
      </c>
      <c r="BU44" s="304">
        <v>2</v>
      </c>
      <c r="BV44" s="301" t="s">
        <v>2</v>
      </c>
      <c r="BW44" s="305">
        <v>3</v>
      </c>
      <c r="BX44" s="306">
        <f t="shared" si="25"/>
        <v>2</v>
      </c>
      <c r="BY44" s="307">
        <f t="shared" si="26"/>
        <v>4</v>
      </c>
      <c r="BZ44" s="304">
        <v>2</v>
      </c>
      <c r="CA44" s="301" t="s">
        <v>2</v>
      </c>
      <c r="CB44" s="305">
        <v>2</v>
      </c>
      <c r="CC44" s="306">
        <f t="shared" si="27"/>
        <v>3</v>
      </c>
      <c r="CD44" s="307">
        <f t="shared" si="28"/>
        <v>0</v>
      </c>
      <c r="CE44" s="304">
        <v>0</v>
      </c>
      <c r="CF44" s="301" t="s">
        <v>2</v>
      </c>
      <c r="CG44" s="305">
        <v>3</v>
      </c>
      <c r="CH44" s="306">
        <f t="shared" si="29"/>
        <v>2</v>
      </c>
      <c r="CI44" s="307">
        <f t="shared" si="30"/>
        <v>4</v>
      </c>
      <c r="CJ44" s="304">
        <v>1</v>
      </c>
      <c r="CK44" s="301" t="s">
        <v>2</v>
      </c>
      <c r="CL44" s="305">
        <v>1</v>
      </c>
      <c r="CM44" s="306">
        <f t="shared" si="31"/>
        <v>3</v>
      </c>
      <c r="CN44" s="307">
        <f t="shared" si="32"/>
        <v>1</v>
      </c>
      <c r="CO44" s="304">
        <v>0</v>
      </c>
      <c r="CP44" s="301" t="s">
        <v>2</v>
      </c>
      <c r="CQ44" s="305">
        <v>2</v>
      </c>
      <c r="CR44" s="306">
        <f t="shared" si="33"/>
        <v>2</v>
      </c>
      <c r="CS44" s="307">
        <f t="shared" si="34"/>
        <v>4</v>
      </c>
      <c r="CT44" s="304">
        <v>0</v>
      </c>
      <c r="CU44" s="301" t="s">
        <v>2</v>
      </c>
      <c r="CV44" s="305">
        <v>2</v>
      </c>
      <c r="CW44" s="306">
        <f t="shared" si="35"/>
        <v>2</v>
      </c>
      <c r="CX44" s="307">
        <f t="shared" si="36"/>
        <v>4</v>
      </c>
      <c r="CY44" s="304">
        <v>0</v>
      </c>
      <c r="CZ44" s="301" t="s">
        <v>2</v>
      </c>
      <c r="DA44" s="305">
        <v>3</v>
      </c>
      <c r="DB44" s="306">
        <f t="shared" si="37"/>
        <v>2</v>
      </c>
      <c r="DC44" s="307">
        <f t="shared" si="38"/>
        <v>4</v>
      </c>
      <c r="DD44" s="304">
        <v>0</v>
      </c>
      <c r="DE44" s="301" t="s">
        <v>2</v>
      </c>
      <c r="DF44" s="305">
        <v>3</v>
      </c>
      <c r="DG44" s="306">
        <f t="shared" si="39"/>
        <v>2</v>
      </c>
      <c r="DH44" s="307">
        <f t="shared" si="40"/>
        <v>4</v>
      </c>
      <c r="DI44" s="304">
        <v>0</v>
      </c>
      <c r="DJ44" s="301" t="s">
        <v>2</v>
      </c>
      <c r="DK44" s="305">
        <v>1</v>
      </c>
      <c r="DL44" s="306">
        <f t="shared" si="41"/>
        <v>2</v>
      </c>
      <c r="DM44" s="307">
        <f t="shared" si="42"/>
        <v>4</v>
      </c>
      <c r="DN44" s="304">
        <v>0</v>
      </c>
      <c r="DO44" s="301" t="s">
        <v>2</v>
      </c>
      <c r="DP44" s="305">
        <v>1</v>
      </c>
      <c r="DQ44" s="306">
        <f t="shared" si="43"/>
        <v>2</v>
      </c>
      <c r="DR44" s="307">
        <f t="shared" si="44"/>
        <v>4</v>
      </c>
      <c r="DS44" s="304">
        <v>1</v>
      </c>
      <c r="DT44" s="301" t="s">
        <v>2</v>
      </c>
      <c r="DU44" s="305">
        <v>3</v>
      </c>
      <c r="DV44" s="306">
        <f t="shared" si="45"/>
        <v>2</v>
      </c>
      <c r="DW44" s="307">
        <f t="shared" si="46"/>
        <v>5</v>
      </c>
      <c r="DX44" s="304">
        <v>0</v>
      </c>
      <c r="DY44" s="301" t="s">
        <v>2</v>
      </c>
      <c r="DZ44" s="305">
        <v>2</v>
      </c>
      <c r="EA44" s="306">
        <f t="shared" si="47"/>
        <v>2</v>
      </c>
      <c r="EB44" s="307">
        <f t="shared" si="48"/>
        <v>4</v>
      </c>
      <c r="EC44" s="304">
        <v>1</v>
      </c>
      <c r="ED44" s="301" t="s">
        <v>2</v>
      </c>
      <c r="EE44" s="305">
        <v>3</v>
      </c>
      <c r="EF44" s="306">
        <f t="shared" si="49"/>
        <v>2</v>
      </c>
      <c r="EG44" s="307">
        <f t="shared" si="50"/>
        <v>5</v>
      </c>
      <c r="EH44" s="304">
        <v>0</v>
      </c>
      <c r="EI44" s="301" t="s">
        <v>2</v>
      </c>
      <c r="EJ44" s="305">
        <v>1</v>
      </c>
      <c r="EK44" s="306">
        <f t="shared" si="51"/>
        <v>2</v>
      </c>
      <c r="EL44" s="307">
        <f t="shared" si="52"/>
        <v>4</v>
      </c>
      <c r="EM44" s="304">
        <v>0</v>
      </c>
      <c r="EN44" s="301" t="s">
        <v>2</v>
      </c>
      <c r="EO44" s="305">
        <v>1</v>
      </c>
      <c r="EP44" s="306">
        <f t="shared" si="53"/>
        <v>2</v>
      </c>
      <c r="EQ44" s="307">
        <f t="shared" si="54"/>
        <v>4</v>
      </c>
      <c r="ER44" s="304">
        <v>0</v>
      </c>
      <c r="ES44" s="301" t="s">
        <v>2</v>
      </c>
      <c r="ET44" s="305">
        <v>3</v>
      </c>
      <c r="EU44" s="306">
        <f t="shared" si="55"/>
        <v>2</v>
      </c>
      <c r="EV44" s="307">
        <f t="shared" si="56"/>
        <v>4</v>
      </c>
      <c r="EW44" s="304">
        <v>1</v>
      </c>
      <c r="EX44" s="301" t="s">
        <v>2</v>
      </c>
      <c r="EY44" s="305">
        <v>4</v>
      </c>
      <c r="EZ44" s="306">
        <f t="shared" si="155"/>
        <v>2</v>
      </c>
      <c r="FA44" s="307">
        <f t="shared" si="156"/>
        <v>5</v>
      </c>
      <c r="FB44" s="304">
        <v>0</v>
      </c>
      <c r="FC44" s="301" t="s">
        <v>2</v>
      </c>
      <c r="FD44" s="305">
        <v>2</v>
      </c>
      <c r="FE44" s="306">
        <f t="shared" si="59"/>
        <v>2</v>
      </c>
      <c r="FF44" s="307">
        <f t="shared" si="60"/>
        <v>4</v>
      </c>
      <c r="FG44" s="304">
        <v>1</v>
      </c>
      <c r="FH44" s="301" t="s">
        <v>2</v>
      </c>
      <c r="FI44" s="305">
        <v>3</v>
      </c>
      <c r="FJ44" s="306">
        <f t="shared" si="61"/>
        <v>2</v>
      </c>
      <c r="FK44" s="307">
        <f t="shared" si="62"/>
        <v>5</v>
      </c>
      <c r="FL44" s="304">
        <v>0</v>
      </c>
      <c r="FM44" s="301" t="s">
        <v>2</v>
      </c>
      <c r="FN44" s="305">
        <v>2</v>
      </c>
      <c r="FO44" s="306">
        <f t="shared" si="63"/>
        <v>2</v>
      </c>
      <c r="FP44" s="307">
        <f t="shared" si="64"/>
        <v>4</v>
      </c>
      <c r="FQ44" s="304">
        <v>0</v>
      </c>
      <c r="FR44" s="301" t="s">
        <v>2</v>
      </c>
      <c r="FS44" s="305">
        <v>2</v>
      </c>
      <c r="FT44" s="306">
        <f t="shared" si="65"/>
        <v>2</v>
      </c>
      <c r="FU44" s="307">
        <f t="shared" si="66"/>
        <v>4</v>
      </c>
      <c r="FV44" s="304">
        <v>0</v>
      </c>
      <c r="FW44" s="301" t="s">
        <v>2</v>
      </c>
      <c r="FX44" s="305">
        <v>2</v>
      </c>
      <c r="FY44" s="306">
        <f t="shared" si="67"/>
        <v>2</v>
      </c>
      <c r="FZ44" s="307">
        <f t="shared" si="68"/>
        <v>4</v>
      </c>
      <c r="GA44" s="304">
        <v>1</v>
      </c>
      <c r="GB44" s="301" t="s">
        <v>2</v>
      </c>
      <c r="GC44" s="305">
        <v>3</v>
      </c>
      <c r="GD44" s="306">
        <f t="shared" si="69"/>
        <v>2</v>
      </c>
      <c r="GE44" s="307">
        <f t="shared" si="70"/>
        <v>5</v>
      </c>
      <c r="GF44" s="304">
        <v>1</v>
      </c>
      <c r="GG44" s="301" t="s">
        <v>2</v>
      </c>
      <c r="GH44" s="305">
        <v>1</v>
      </c>
      <c r="GI44" s="306">
        <f t="shared" si="71"/>
        <v>3</v>
      </c>
      <c r="GJ44" s="307">
        <f t="shared" si="72"/>
        <v>1</v>
      </c>
      <c r="GK44" s="304">
        <v>1</v>
      </c>
      <c r="GL44" s="301" t="s">
        <v>2</v>
      </c>
      <c r="GM44" s="305">
        <v>2</v>
      </c>
      <c r="GN44" s="306">
        <f t="shared" si="73"/>
        <v>2</v>
      </c>
      <c r="GO44" s="307">
        <f t="shared" si="74"/>
        <v>5</v>
      </c>
      <c r="GP44" s="304">
        <v>0</v>
      </c>
      <c r="GQ44" s="301" t="s">
        <v>2</v>
      </c>
      <c r="GR44" s="305">
        <v>2</v>
      </c>
      <c r="GS44" s="306">
        <f t="shared" si="75"/>
        <v>2</v>
      </c>
      <c r="GT44" s="307">
        <f t="shared" si="76"/>
        <v>4</v>
      </c>
      <c r="GU44" s="304">
        <v>1</v>
      </c>
      <c r="GV44" s="301" t="s">
        <v>2</v>
      </c>
      <c r="GW44" s="305">
        <v>2</v>
      </c>
      <c r="GX44" s="306">
        <f t="shared" si="77"/>
        <v>2</v>
      </c>
      <c r="GY44" s="307">
        <f t="shared" si="78"/>
        <v>5</v>
      </c>
      <c r="GZ44" s="304">
        <v>1</v>
      </c>
      <c r="HA44" s="301" t="s">
        <v>2</v>
      </c>
      <c r="HB44" s="305">
        <v>4</v>
      </c>
      <c r="HC44" s="306">
        <f t="shared" si="79"/>
        <v>2</v>
      </c>
      <c r="HD44" s="307">
        <f t="shared" si="80"/>
        <v>5</v>
      </c>
      <c r="HE44" s="304">
        <v>0</v>
      </c>
      <c r="HF44" s="301" t="s">
        <v>2</v>
      </c>
      <c r="HG44" s="305">
        <v>3</v>
      </c>
      <c r="HH44" s="306">
        <f t="shared" si="81"/>
        <v>2</v>
      </c>
      <c r="HI44" s="307">
        <f t="shared" si="82"/>
        <v>4</v>
      </c>
      <c r="HJ44" s="304">
        <v>0</v>
      </c>
      <c r="HK44" s="301" t="s">
        <v>2</v>
      </c>
      <c r="HL44" s="305">
        <v>2</v>
      </c>
      <c r="HM44" s="306">
        <f t="shared" si="83"/>
        <v>2</v>
      </c>
      <c r="HN44" s="307">
        <f t="shared" si="84"/>
        <v>4</v>
      </c>
      <c r="HO44" s="304">
        <v>1</v>
      </c>
      <c r="HP44" s="301" t="s">
        <v>2</v>
      </c>
      <c r="HQ44" s="305">
        <v>2</v>
      </c>
      <c r="HR44" s="306">
        <f t="shared" si="85"/>
        <v>2</v>
      </c>
      <c r="HS44" s="307">
        <f t="shared" si="86"/>
        <v>5</v>
      </c>
      <c r="HT44" s="304">
        <v>1</v>
      </c>
      <c r="HU44" s="301" t="s">
        <v>2</v>
      </c>
      <c r="HV44" s="305">
        <v>2</v>
      </c>
      <c r="HW44" s="306">
        <f t="shared" si="87"/>
        <v>2</v>
      </c>
      <c r="HX44" s="307">
        <f t="shared" si="88"/>
        <v>5</v>
      </c>
      <c r="HY44" s="304">
        <v>0</v>
      </c>
      <c r="HZ44" s="301" t="s">
        <v>2</v>
      </c>
      <c r="IA44" s="305">
        <v>3</v>
      </c>
      <c r="IB44" s="306">
        <f t="shared" si="89"/>
        <v>2</v>
      </c>
      <c r="IC44" s="307">
        <f t="shared" si="90"/>
        <v>4</v>
      </c>
      <c r="ID44" s="304">
        <v>1</v>
      </c>
      <c r="IE44" s="301" t="s">
        <v>2</v>
      </c>
      <c r="IF44" s="305">
        <v>3</v>
      </c>
      <c r="IG44" s="306">
        <f t="shared" si="91"/>
        <v>2</v>
      </c>
      <c r="IH44" s="307">
        <f t="shared" si="92"/>
        <v>5</v>
      </c>
      <c r="II44" s="304">
        <v>0</v>
      </c>
      <c r="IJ44" s="301" t="s">
        <v>2</v>
      </c>
      <c r="IK44" s="305">
        <v>3</v>
      </c>
      <c r="IL44" s="306">
        <f t="shared" si="93"/>
        <v>2</v>
      </c>
      <c r="IM44" s="307">
        <f t="shared" si="94"/>
        <v>4</v>
      </c>
      <c r="IN44" s="304">
        <v>1</v>
      </c>
      <c r="IO44" s="301" t="s">
        <v>2</v>
      </c>
      <c r="IP44" s="305">
        <v>3</v>
      </c>
      <c r="IQ44" s="306">
        <f t="shared" si="95"/>
        <v>2</v>
      </c>
      <c r="IR44" s="307">
        <f t="shared" si="96"/>
        <v>5</v>
      </c>
      <c r="IS44" s="304">
        <v>1</v>
      </c>
      <c r="IT44" s="301" t="s">
        <v>2</v>
      </c>
      <c r="IU44" s="305">
        <v>3</v>
      </c>
      <c r="IV44" s="306">
        <f t="shared" si="97"/>
        <v>2</v>
      </c>
      <c r="IW44" s="307">
        <f t="shared" si="98"/>
        <v>5</v>
      </c>
      <c r="IX44" s="304">
        <v>1</v>
      </c>
      <c r="IY44" s="301" t="s">
        <v>2</v>
      </c>
      <c r="IZ44" s="305">
        <v>2</v>
      </c>
      <c r="JA44" s="306">
        <f t="shared" si="99"/>
        <v>2</v>
      </c>
      <c r="JB44" s="307">
        <f t="shared" si="100"/>
        <v>5</v>
      </c>
      <c r="JC44" s="304">
        <v>1</v>
      </c>
      <c r="JD44" s="301" t="s">
        <v>2</v>
      </c>
      <c r="JE44" s="305">
        <v>3</v>
      </c>
      <c r="JF44" s="306">
        <f t="shared" si="101"/>
        <v>2</v>
      </c>
      <c r="JG44" s="307">
        <f t="shared" si="102"/>
        <v>5</v>
      </c>
      <c r="JH44" s="304">
        <v>0</v>
      </c>
      <c r="JI44" s="301" t="s">
        <v>2</v>
      </c>
      <c r="JJ44" s="305">
        <v>1</v>
      </c>
      <c r="JK44" s="306">
        <f t="shared" si="103"/>
        <v>2</v>
      </c>
      <c r="JL44" s="307">
        <f t="shared" si="104"/>
        <v>4</v>
      </c>
      <c r="JM44" s="304">
        <v>1</v>
      </c>
      <c r="JN44" s="301" t="s">
        <v>2</v>
      </c>
      <c r="JO44" s="305">
        <v>2</v>
      </c>
      <c r="JP44" s="306">
        <f t="shared" si="105"/>
        <v>2</v>
      </c>
      <c r="JQ44" s="307">
        <f t="shared" si="106"/>
        <v>5</v>
      </c>
      <c r="JR44" s="304">
        <v>1</v>
      </c>
      <c r="JS44" s="301" t="s">
        <v>2</v>
      </c>
      <c r="JT44" s="305">
        <v>3</v>
      </c>
      <c r="JU44" s="306">
        <f t="shared" si="157"/>
        <v>2</v>
      </c>
      <c r="JV44" s="307">
        <f t="shared" si="158"/>
        <v>5</v>
      </c>
      <c r="JW44" s="304">
        <v>2</v>
      </c>
      <c r="JX44" s="301" t="s">
        <v>2</v>
      </c>
      <c r="JY44" s="305">
        <v>3</v>
      </c>
      <c r="JZ44" s="306">
        <f t="shared" si="109"/>
        <v>2</v>
      </c>
      <c r="KA44" s="307">
        <f t="shared" si="110"/>
        <v>4</v>
      </c>
      <c r="KB44" s="304">
        <v>1</v>
      </c>
      <c r="KC44" s="301" t="s">
        <v>2</v>
      </c>
      <c r="KD44" s="305">
        <v>1</v>
      </c>
      <c r="KE44" s="306">
        <f t="shared" si="111"/>
        <v>3</v>
      </c>
      <c r="KF44" s="307">
        <f t="shared" si="112"/>
        <v>1</v>
      </c>
      <c r="KG44" s="304">
        <v>1</v>
      </c>
      <c r="KH44" s="301" t="s">
        <v>2</v>
      </c>
      <c r="KI44" s="305">
        <v>1</v>
      </c>
      <c r="KJ44" s="306">
        <f t="shared" si="113"/>
        <v>3</v>
      </c>
      <c r="KK44" s="307">
        <f t="shared" si="114"/>
        <v>1</v>
      </c>
      <c r="KL44" s="304">
        <v>0</v>
      </c>
      <c r="KM44" s="301" t="s">
        <v>2</v>
      </c>
      <c r="KN44" s="305">
        <v>1</v>
      </c>
      <c r="KO44" s="306">
        <f t="shared" si="115"/>
        <v>2</v>
      </c>
      <c r="KP44" s="307">
        <f t="shared" si="116"/>
        <v>4</v>
      </c>
      <c r="KQ44" s="304">
        <v>0</v>
      </c>
      <c r="KR44" s="301" t="s">
        <v>2</v>
      </c>
      <c r="KS44" s="305">
        <v>3</v>
      </c>
      <c r="KT44" s="306">
        <f t="shared" si="117"/>
        <v>2</v>
      </c>
      <c r="KU44" s="307">
        <f t="shared" si="118"/>
        <v>4</v>
      </c>
      <c r="KV44" s="304">
        <v>0</v>
      </c>
      <c r="KW44" s="301" t="s">
        <v>2</v>
      </c>
      <c r="KX44" s="305">
        <v>2</v>
      </c>
      <c r="KY44" s="306">
        <f t="shared" si="119"/>
        <v>2</v>
      </c>
      <c r="KZ44" s="307">
        <f t="shared" si="120"/>
        <v>4</v>
      </c>
      <c r="LA44" s="304">
        <v>0</v>
      </c>
      <c r="LB44" s="301" t="s">
        <v>2</v>
      </c>
      <c r="LC44" s="305">
        <v>2</v>
      </c>
      <c r="LD44" s="306">
        <f t="shared" si="121"/>
        <v>2</v>
      </c>
      <c r="LE44" s="307">
        <f t="shared" si="122"/>
        <v>4</v>
      </c>
      <c r="LF44" s="304">
        <v>0</v>
      </c>
      <c r="LG44" s="301" t="s">
        <v>2</v>
      </c>
      <c r="LH44" s="305">
        <v>2</v>
      </c>
      <c r="LI44" s="306">
        <f t="shared" si="123"/>
        <v>2</v>
      </c>
      <c r="LJ44" s="307">
        <f t="shared" si="124"/>
        <v>4</v>
      </c>
      <c r="LK44" s="304">
        <v>0</v>
      </c>
      <c r="LL44" s="301" t="s">
        <v>2</v>
      </c>
      <c r="LM44" s="305">
        <v>0</v>
      </c>
      <c r="LN44" s="306">
        <f t="shared" si="125"/>
        <v>3</v>
      </c>
      <c r="LO44" s="307">
        <f t="shared" si="126"/>
        <v>0</v>
      </c>
      <c r="LP44" s="304">
        <v>0</v>
      </c>
      <c r="LQ44" s="301" t="s">
        <v>2</v>
      </c>
      <c r="LR44" s="305">
        <v>2</v>
      </c>
      <c r="LS44" s="306">
        <f t="shared" si="127"/>
        <v>2</v>
      </c>
      <c r="LT44" s="307">
        <f t="shared" si="128"/>
        <v>4</v>
      </c>
      <c r="LU44" s="304">
        <v>0</v>
      </c>
      <c r="LV44" s="301" t="s">
        <v>2</v>
      </c>
      <c r="LW44" s="305">
        <v>2</v>
      </c>
      <c r="LX44" s="306">
        <f t="shared" si="129"/>
        <v>2</v>
      </c>
      <c r="LY44" s="307">
        <f t="shared" si="130"/>
        <v>4</v>
      </c>
      <c r="LZ44" s="304">
        <v>0</v>
      </c>
      <c r="MA44" s="301" t="s">
        <v>2</v>
      </c>
      <c r="MB44" s="305">
        <v>4</v>
      </c>
      <c r="MC44" s="306">
        <f t="shared" si="131"/>
        <v>2</v>
      </c>
      <c r="MD44" s="307">
        <f t="shared" si="132"/>
        <v>6</v>
      </c>
      <c r="ME44" s="304">
        <v>1</v>
      </c>
      <c r="MF44" s="301" t="s">
        <v>2</v>
      </c>
      <c r="MG44" s="305">
        <v>3</v>
      </c>
      <c r="MH44" s="306">
        <f t="shared" si="133"/>
        <v>2</v>
      </c>
      <c r="MI44" s="307">
        <f t="shared" si="134"/>
        <v>5</v>
      </c>
      <c r="MJ44" s="304">
        <v>0</v>
      </c>
      <c r="MK44" s="301" t="s">
        <v>2</v>
      </c>
      <c r="ML44" s="305">
        <v>3</v>
      </c>
      <c r="MM44" s="306">
        <f t="shared" si="135"/>
        <v>2</v>
      </c>
      <c r="MN44" s="307">
        <f t="shared" si="136"/>
        <v>4</v>
      </c>
      <c r="MO44" s="304">
        <v>0</v>
      </c>
      <c r="MP44" s="301" t="s">
        <v>2</v>
      </c>
      <c r="MQ44" s="305">
        <v>3</v>
      </c>
      <c r="MR44" s="306">
        <f t="shared" si="137"/>
        <v>2</v>
      </c>
      <c r="MS44" s="307">
        <f t="shared" si="138"/>
        <v>4</v>
      </c>
      <c r="MT44" s="304">
        <v>0</v>
      </c>
      <c r="MU44" s="301" t="s">
        <v>2</v>
      </c>
      <c r="MV44" s="305">
        <v>2</v>
      </c>
      <c r="MW44" s="306">
        <f t="shared" si="139"/>
        <v>2</v>
      </c>
      <c r="MX44" s="307">
        <f t="shared" si="140"/>
        <v>4</v>
      </c>
      <c r="MY44" s="304">
        <v>1</v>
      </c>
      <c r="MZ44" s="301" t="s">
        <v>2</v>
      </c>
      <c r="NA44" s="305">
        <v>2</v>
      </c>
      <c r="NB44" s="306">
        <f t="shared" si="141"/>
        <v>2</v>
      </c>
      <c r="NC44" s="307">
        <f t="shared" si="142"/>
        <v>5</v>
      </c>
      <c r="ND44" s="304">
        <v>0</v>
      </c>
      <c r="NE44" s="301" t="s">
        <v>2</v>
      </c>
      <c r="NF44" s="305">
        <v>2</v>
      </c>
      <c r="NG44" s="306">
        <f t="shared" si="143"/>
        <v>2</v>
      </c>
      <c r="NH44" s="307">
        <f t="shared" si="144"/>
        <v>4</v>
      </c>
      <c r="NI44" s="304">
        <v>1</v>
      </c>
      <c r="NJ44" s="301" t="s">
        <v>2</v>
      </c>
      <c r="NK44" s="305">
        <v>2</v>
      </c>
      <c r="NL44" s="306">
        <f t="shared" si="145"/>
        <v>2</v>
      </c>
      <c r="NM44" s="307">
        <f t="shared" si="146"/>
        <v>5</v>
      </c>
      <c r="NN44" s="304">
        <v>0</v>
      </c>
      <c r="NO44" s="301" t="s">
        <v>2</v>
      </c>
      <c r="NP44" s="305">
        <v>2</v>
      </c>
      <c r="NQ44" s="306">
        <f t="shared" si="147"/>
        <v>2</v>
      </c>
      <c r="NR44" s="307">
        <f t="shared" si="148"/>
        <v>4</v>
      </c>
      <c r="NS44" s="304">
        <v>0</v>
      </c>
      <c r="NT44" s="301" t="s">
        <v>2</v>
      </c>
      <c r="NU44" s="305">
        <v>3</v>
      </c>
      <c r="NV44" s="306">
        <f t="shared" si="149"/>
        <v>2</v>
      </c>
      <c r="NW44" s="307">
        <f t="shared" si="150"/>
        <v>4</v>
      </c>
      <c r="NX44" s="304">
        <v>1</v>
      </c>
      <c r="NY44" s="301" t="s">
        <v>2</v>
      </c>
      <c r="NZ44" s="305">
        <v>3</v>
      </c>
      <c r="OA44" s="306">
        <f t="shared" si="151"/>
        <v>2</v>
      </c>
      <c r="OB44" s="307">
        <f t="shared" si="152"/>
        <v>5</v>
      </c>
      <c r="OC44" s="304">
        <v>0</v>
      </c>
      <c r="OD44" s="301" t="s">
        <v>2</v>
      </c>
      <c r="OE44" s="305">
        <v>3</v>
      </c>
      <c r="OF44" s="306">
        <f t="shared" si="153"/>
        <v>2</v>
      </c>
      <c r="OG44" s="307">
        <f t="shared" si="154"/>
        <v>4</v>
      </c>
    </row>
    <row r="45" spans="1:397" ht="13.5" customHeight="1" x14ac:dyDescent="0.2">
      <c r="A45" s="71" t="s">
        <v>30</v>
      </c>
      <c r="B45" s="68">
        <v>27</v>
      </c>
      <c r="C45" s="69" t="s">
        <v>104</v>
      </c>
      <c r="D45" s="70" t="s">
        <v>129</v>
      </c>
      <c r="E45" s="71" t="s">
        <v>148</v>
      </c>
      <c r="F45" s="68" t="s">
        <v>2</v>
      </c>
      <c r="G45" s="72" t="s">
        <v>149</v>
      </c>
      <c r="H45" s="40"/>
      <c r="I45" s="82">
        <v>1</v>
      </c>
      <c r="J45" s="81" t="s">
        <v>2</v>
      </c>
      <c r="K45" s="83">
        <v>1</v>
      </c>
      <c r="L45" s="41">
        <f t="shared" si="159"/>
        <v>3</v>
      </c>
      <c r="M45" s="304">
        <v>2</v>
      </c>
      <c r="N45" s="301" t="s">
        <v>2</v>
      </c>
      <c r="O45" s="305">
        <v>0</v>
      </c>
      <c r="P45" s="306">
        <f t="shared" si="160"/>
        <v>1</v>
      </c>
      <c r="Q45" s="307">
        <f t="shared" si="2"/>
        <v>0</v>
      </c>
      <c r="R45" s="304">
        <v>3</v>
      </c>
      <c r="S45" s="301" t="s">
        <v>2</v>
      </c>
      <c r="T45" s="305">
        <v>0</v>
      </c>
      <c r="U45" s="306">
        <f t="shared" si="3"/>
        <v>1</v>
      </c>
      <c r="V45" s="307">
        <f t="shared" si="4"/>
        <v>0</v>
      </c>
      <c r="W45" s="304">
        <v>1</v>
      </c>
      <c r="X45" s="301" t="s">
        <v>2</v>
      </c>
      <c r="Y45" s="305">
        <v>1</v>
      </c>
      <c r="Z45" s="306">
        <f t="shared" si="5"/>
        <v>3</v>
      </c>
      <c r="AA45" s="307">
        <f t="shared" si="6"/>
        <v>10</v>
      </c>
      <c r="AB45" s="304">
        <v>0</v>
      </c>
      <c r="AC45" s="301" t="s">
        <v>2</v>
      </c>
      <c r="AD45" s="305">
        <v>0</v>
      </c>
      <c r="AE45" s="306">
        <f t="shared" si="7"/>
        <v>3</v>
      </c>
      <c r="AF45" s="307">
        <f t="shared" si="8"/>
        <v>6</v>
      </c>
      <c r="AG45" s="304">
        <v>1</v>
      </c>
      <c r="AH45" s="301" t="s">
        <v>2</v>
      </c>
      <c r="AI45" s="305">
        <v>2</v>
      </c>
      <c r="AJ45" s="306">
        <f t="shared" si="9"/>
        <v>2</v>
      </c>
      <c r="AK45" s="307">
        <f t="shared" si="10"/>
        <v>1</v>
      </c>
      <c r="AL45" s="304">
        <v>1</v>
      </c>
      <c r="AM45" s="301" t="s">
        <v>2</v>
      </c>
      <c r="AN45" s="305">
        <v>0</v>
      </c>
      <c r="AO45" s="306">
        <f t="shared" si="11"/>
        <v>1</v>
      </c>
      <c r="AP45" s="307">
        <f t="shared" si="12"/>
        <v>1</v>
      </c>
      <c r="AQ45" s="304">
        <v>1</v>
      </c>
      <c r="AR45" s="301" t="s">
        <v>2</v>
      </c>
      <c r="AS45" s="305">
        <v>1</v>
      </c>
      <c r="AT45" s="306">
        <f t="shared" si="13"/>
        <v>3</v>
      </c>
      <c r="AU45" s="307">
        <f t="shared" si="14"/>
        <v>10</v>
      </c>
      <c r="AV45" s="304">
        <v>0</v>
      </c>
      <c r="AW45" s="301" t="s">
        <v>2</v>
      </c>
      <c r="AX45" s="305">
        <v>1</v>
      </c>
      <c r="AY45" s="306">
        <f t="shared" si="15"/>
        <v>2</v>
      </c>
      <c r="AZ45" s="307">
        <f t="shared" si="16"/>
        <v>1</v>
      </c>
      <c r="BA45" s="304">
        <v>2</v>
      </c>
      <c r="BB45" s="301" t="s">
        <v>2</v>
      </c>
      <c r="BC45" s="305">
        <v>1</v>
      </c>
      <c r="BD45" s="306">
        <f t="shared" si="17"/>
        <v>1</v>
      </c>
      <c r="BE45" s="307">
        <f t="shared" si="18"/>
        <v>1</v>
      </c>
      <c r="BF45" s="304">
        <v>1</v>
      </c>
      <c r="BG45" s="301" t="s">
        <v>2</v>
      </c>
      <c r="BH45" s="305">
        <v>0</v>
      </c>
      <c r="BI45" s="306">
        <f t="shared" si="19"/>
        <v>1</v>
      </c>
      <c r="BJ45" s="307">
        <f t="shared" si="20"/>
        <v>1</v>
      </c>
      <c r="BK45" s="304">
        <v>1</v>
      </c>
      <c r="BL45" s="301" t="s">
        <v>2</v>
      </c>
      <c r="BM45" s="305">
        <v>0</v>
      </c>
      <c r="BN45" s="306">
        <f t="shared" si="21"/>
        <v>1</v>
      </c>
      <c r="BO45" s="307">
        <f t="shared" si="22"/>
        <v>1</v>
      </c>
      <c r="BP45" s="304">
        <v>0</v>
      </c>
      <c r="BQ45" s="301" t="s">
        <v>2</v>
      </c>
      <c r="BR45" s="305">
        <v>1</v>
      </c>
      <c r="BS45" s="306">
        <f t="shared" si="23"/>
        <v>2</v>
      </c>
      <c r="BT45" s="307">
        <f t="shared" si="24"/>
        <v>1</v>
      </c>
      <c r="BU45" s="304">
        <v>2</v>
      </c>
      <c r="BV45" s="301" t="s">
        <v>2</v>
      </c>
      <c r="BW45" s="305">
        <v>1</v>
      </c>
      <c r="BX45" s="306">
        <f t="shared" si="25"/>
        <v>1</v>
      </c>
      <c r="BY45" s="307">
        <f t="shared" si="26"/>
        <v>1</v>
      </c>
      <c r="BZ45" s="304">
        <v>2</v>
      </c>
      <c r="CA45" s="301" t="s">
        <v>2</v>
      </c>
      <c r="CB45" s="305">
        <v>2</v>
      </c>
      <c r="CC45" s="306">
        <f t="shared" si="27"/>
        <v>3</v>
      </c>
      <c r="CD45" s="307">
        <f t="shared" si="28"/>
        <v>6</v>
      </c>
      <c r="CE45" s="304">
        <v>2</v>
      </c>
      <c r="CF45" s="301" t="s">
        <v>2</v>
      </c>
      <c r="CG45" s="305">
        <v>1</v>
      </c>
      <c r="CH45" s="306">
        <f t="shared" si="29"/>
        <v>1</v>
      </c>
      <c r="CI45" s="307">
        <f t="shared" si="30"/>
        <v>1</v>
      </c>
      <c r="CJ45" s="304">
        <v>1</v>
      </c>
      <c r="CK45" s="301" t="s">
        <v>2</v>
      </c>
      <c r="CL45" s="305">
        <v>1</v>
      </c>
      <c r="CM45" s="306">
        <f t="shared" si="31"/>
        <v>3</v>
      </c>
      <c r="CN45" s="307">
        <f t="shared" si="32"/>
        <v>10</v>
      </c>
      <c r="CO45" s="304">
        <v>1</v>
      </c>
      <c r="CP45" s="301" t="s">
        <v>2</v>
      </c>
      <c r="CQ45" s="305">
        <v>0</v>
      </c>
      <c r="CR45" s="306">
        <f t="shared" si="33"/>
        <v>1</v>
      </c>
      <c r="CS45" s="307">
        <f t="shared" si="34"/>
        <v>1</v>
      </c>
      <c r="CT45" s="304">
        <v>1</v>
      </c>
      <c r="CU45" s="301" t="s">
        <v>2</v>
      </c>
      <c r="CV45" s="305">
        <v>1</v>
      </c>
      <c r="CW45" s="306">
        <f t="shared" si="35"/>
        <v>3</v>
      </c>
      <c r="CX45" s="307">
        <f t="shared" si="36"/>
        <v>10</v>
      </c>
      <c r="CY45" s="304">
        <v>1</v>
      </c>
      <c r="CZ45" s="301" t="s">
        <v>2</v>
      </c>
      <c r="DA45" s="305">
        <v>1</v>
      </c>
      <c r="DB45" s="306">
        <f t="shared" si="37"/>
        <v>3</v>
      </c>
      <c r="DC45" s="307">
        <f t="shared" si="38"/>
        <v>10</v>
      </c>
      <c r="DD45" s="304">
        <v>1</v>
      </c>
      <c r="DE45" s="301" t="s">
        <v>2</v>
      </c>
      <c r="DF45" s="305">
        <v>1</v>
      </c>
      <c r="DG45" s="306">
        <f t="shared" si="39"/>
        <v>3</v>
      </c>
      <c r="DH45" s="307">
        <f t="shared" si="40"/>
        <v>10</v>
      </c>
      <c r="DI45" s="304">
        <v>1</v>
      </c>
      <c r="DJ45" s="301" t="s">
        <v>2</v>
      </c>
      <c r="DK45" s="305">
        <v>1</v>
      </c>
      <c r="DL45" s="306">
        <f t="shared" si="41"/>
        <v>3</v>
      </c>
      <c r="DM45" s="307">
        <f t="shared" si="42"/>
        <v>10</v>
      </c>
      <c r="DN45" s="304">
        <v>1</v>
      </c>
      <c r="DO45" s="301" t="s">
        <v>2</v>
      </c>
      <c r="DP45" s="305">
        <v>0</v>
      </c>
      <c r="DQ45" s="306">
        <f t="shared" si="43"/>
        <v>1</v>
      </c>
      <c r="DR45" s="307">
        <f t="shared" si="44"/>
        <v>1</v>
      </c>
      <c r="DS45" s="304">
        <v>2</v>
      </c>
      <c r="DT45" s="301" t="s">
        <v>2</v>
      </c>
      <c r="DU45" s="305">
        <v>1</v>
      </c>
      <c r="DV45" s="306">
        <f t="shared" si="45"/>
        <v>1</v>
      </c>
      <c r="DW45" s="307">
        <f t="shared" si="46"/>
        <v>1</v>
      </c>
      <c r="DX45" s="304">
        <v>1</v>
      </c>
      <c r="DY45" s="301" t="s">
        <v>2</v>
      </c>
      <c r="DZ45" s="305">
        <v>0</v>
      </c>
      <c r="EA45" s="306">
        <f t="shared" si="47"/>
        <v>1</v>
      </c>
      <c r="EB45" s="307">
        <f t="shared" si="48"/>
        <v>1</v>
      </c>
      <c r="EC45" s="304">
        <v>2</v>
      </c>
      <c r="ED45" s="301" t="s">
        <v>2</v>
      </c>
      <c r="EE45" s="305">
        <v>2</v>
      </c>
      <c r="EF45" s="306">
        <f t="shared" si="49"/>
        <v>3</v>
      </c>
      <c r="EG45" s="307">
        <f t="shared" si="50"/>
        <v>6</v>
      </c>
      <c r="EH45" s="304">
        <v>1</v>
      </c>
      <c r="EI45" s="301" t="s">
        <v>2</v>
      </c>
      <c r="EJ45" s="305">
        <v>1</v>
      </c>
      <c r="EK45" s="306">
        <f t="shared" si="51"/>
        <v>3</v>
      </c>
      <c r="EL45" s="307">
        <f t="shared" si="52"/>
        <v>10</v>
      </c>
      <c r="EM45" s="304">
        <v>1</v>
      </c>
      <c r="EN45" s="301" t="s">
        <v>2</v>
      </c>
      <c r="EO45" s="305">
        <v>0</v>
      </c>
      <c r="EP45" s="306">
        <f t="shared" si="53"/>
        <v>1</v>
      </c>
      <c r="EQ45" s="307">
        <f t="shared" si="54"/>
        <v>1</v>
      </c>
      <c r="ER45" s="304">
        <v>1</v>
      </c>
      <c r="ES45" s="301" t="s">
        <v>2</v>
      </c>
      <c r="ET45" s="305">
        <v>1</v>
      </c>
      <c r="EU45" s="306">
        <f t="shared" si="55"/>
        <v>3</v>
      </c>
      <c r="EV45" s="307">
        <f t="shared" si="56"/>
        <v>10</v>
      </c>
      <c r="EW45" s="304">
        <v>2</v>
      </c>
      <c r="EX45" s="301" t="s">
        <v>2</v>
      </c>
      <c r="EY45" s="305">
        <v>1</v>
      </c>
      <c r="EZ45" s="306">
        <f t="shared" si="155"/>
        <v>1</v>
      </c>
      <c r="FA45" s="307">
        <f t="shared" si="156"/>
        <v>1</v>
      </c>
      <c r="FB45" s="304">
        <v>2</v>
      </c>
      <c r="FC45" s="301" t="s">
        <v>2</v>
      </c>
      <c r="FD45" s="305">
        <v>1</v>
      </c>
      <c r="FE45" s="306">
        <f t="shared" si="59"/>
        <v>1</v>
      </c>
      <c r="FF45" s="307">
        <f t="shared" si="60"/>
        <v>1</v>
      </c>
      <c r="FG45" s="304">
        <v>2</v>
      </c>
      <c r="FH45" s="301" t="s">
        <v>2</v>
      </c>
      <c r="FI45" s="305">
        <v>1</v>
      </c>
      <c r="FJ45" s="306">
        <f t="shared" si="61"/>
        <v>1</v>
      </c>
      <c r="FK45" s="307">
        <f t="shared" si="62"/>
        <v>1</v>
      </c>
      <c r="FL45" s="304">
        <v>2</v>
      </c>
      <c r="FM45" s="301" t="s">
        <v>2</v>
      </c>
      <c r="FN45" s="305">
        <v>1</v>
      </c>
      <c r="FO45" s="306">
        <f t="shared" si="63"/>
        <v>1</v>
      </c>
      <c r="FP45" s="307">
        <f t="shared" si="64"/>
        <v>1</v>
      </c>
      <c r="FQ45" s="304">
        <v>2</v>
      </c>
      <c r="FR45" s="301" t="s">
        <v>2</v>
      </c>
      <c r="FS45" s="305">
        <v>0</v>
      </c>
      <c r="FT45" s="306">
        <f t="shared" si="65"/>
        <v>1</v>
      </c>
      <c r="FU45" s="307">
        <f t="shared" si="66"/>
        <v>0</v>
      </c>
      <c r="FV45" s="304">
        <v>2</v>
      </c>
      <c r="FW45" s="301" t="s">
        <v>2</v>
      </c>
      <c r="FX45" s="305">
        <v>1</v>
      </c>
      <c r="FY45" s="306">
        <f t="shared" si="67"/>
        <v>1</v>
      </c>
      <c r="FZ45" s="307">
        <f t="shared" si="68"/>
        <v>1</v>
      </c>
      <c r="GA45" s="304">
        <v>2</v>
      </c>
      <c r="GB45" s="301" t="s">
        <v>2</v>
      </c>
      <c r="GC45" s="305">
        <v>2</v>
      </c>
      <c r="GD45" s="306">
        <f t="shared" si="69"/>
        <v>3</v>
      </c>
      <c r="GE45" s="307">
        <f t="shared" si="70"/>
        <v>6</v>
      </c>
      <c r="GF45" s="304">
        <v>1</v>
      </c>
      <c r="GG45" s="301" t="s">
        <v>2</v>
      </c>
      <c r="GH45" s="305">
        <v>0</v>
      </c>
      <c r="GI45" s="306">
        <f t="shared" si="71"/>
        <v>1</v>
      </c>
      <c r="GJ45" s="307">
        <f t="shared" si="72"/>
        <v>1</v>
      </c>
      <c r="GK45" s="304">
        <v>1</v>
      </c>
      <c r="GL45" s="301" t="s">
        <v>2</v>
      </c>
      <c r="GM45" s="305">
        <v>0</v>
      </c>
      <c r="GN45" s="306">
        <f t="shared" si="73"/>
        <v>1</v>
      </c>
      <c r="GO45" s="307">
        <f t="shared" si="74"/>
        <v>1</v>
      </c>
      <c r="GP45" s="304">
        <v>1</v>
      </c>
      <c r="GQ45" s="301" t="s">
        <v>2</v>
      </c>
      <c r="GR45" s="305">
        <v>1</v>
      </c>
      <c r="GS45" s="306">
        <f t="shared" si="75"/>
        <v>3</v>
      </c>
      <c r="GT45" s="307">
        <f t="shared" si="76"/>
        <v>10</v>
      </c>
      <c r="GU45" s="304">
        <v>2</v>
      </c>
      <c r="GV45" s="301" t="s">
        <v>2</v>
      </c>
      <c r="GW45" s="305">
        <v>1</v>
      </c>
      <c r="GX45" s="306">
        <f t="shared" si="77"/>
        <v>1</v>
      </c>
      <c r="GY45" s="307">
        <f t="shared" si="78"/>
        <v>1</v>
      </c>
      <c r="GZ45" s="304">
        <v>1</v>
      </c>
      <c r="HA45" s="301" t="s">
        <v>2</v>
      </c>
      <c r="HB45" s="305">
        <v>0</v>
      </c>
      <c r="HC45" s="306">
        <f t="shared" si="79"/>
        <v>1</v>
      </c>
      <c r="HD45" s="307">
        <f t="shared" si="80"/>
        <v>1</v>
      </c>
      <c r="HE45" s="304">
        <v>3</v>
      </c>
      <c r="HF45" s="301" t="s">
        <v>2</v>
      </c>
      <c r="HG45" s="305">
        <v>2</v>
      </c>
      <c r="HH45" s="306">
        <f t="shared" si="81"/>
        <v>1</v>
      </c>
      <c r="HI45" s="307">
        <f t="shared" si="82"/>
        <v>0</v>
      </c>
      <c r="HJ45" s="304">
        <v>1</v>
      </c>
      <c r="HK45" s="301" t="s">
        <v>2</v>
      </c>
      <c r="HL45" s="305">
        <v>2</v>
      </c>
      <c r="HM45" s="306">
        <f t="shared" si="83"/>
        <v>2</v>
      </c>
      <c r="HN45" s="307">
        <f t="shared" si="84"/>
        <v>1</v>
      </c>
      <c r="HO45" s="304">
        <v>3</v>
      </c>
      <c r="HP45" s="301" t="s">
        <v>2</v>
      </c>
      <c r="HQ45" s="305">
        <v>1</v>
      </c>
      <c r="HR45" s="306">
        <f t="shared" si="85"/>
        <v>1</v>
      </c>
      <c r="HS45" s="307">
        <f t="shared" si="86"/>
        <v>1</v>
      </c>
      <c r="HT45" s="304">
        <v>2</v>
      </c>
      <c r="HU45" s="301" t="s">
        <v>2</v>
      </c>
      <c r="HV45" s="305">
        <v>2</v>
      </c>
      <c r="HW45" s="306">
        <f t="shared" si="87"/>
        <v>3</v>
      </c>
      <c r="HX45" s="307">
        <f t="shared" si="88"/>
        <v>6</v>
      </c>
      <c r="HY45" s="304">
        <v>1</v>
      </c>
      <c r="HZ45" s="301" t="s">
        <v>2</v>
      </c>
      <c r="IA45" s="305">
        <v>0</v>
      </c>
      <c r="IB45" s="306">
        <f t="shared" si="89"/>
        <v>1</v>
      </c>
      <c r="IC45" s="307">
        <f t="shared" si="90"/>
        <v>1</v>
      </c>
      <c r="ID45" s="304">
        <v>2</v>
      </c>
      <c r="IE45" s="301" t="s">
        <v>2</v>
      </c>
      <c r="IF45" s="305">
        <v>0</v>
      </c>
      <c r="IG45" s="306">
        <f t="shared" si="91"/>
        <v>1</v>
      </c>
      <c r="IH45" s="307">
        <f t="shared" si="92"/>
        <v>0</v>
      </c>
      <c r="II45" s="304">
        <v>2</v>
      </c>
      <c r="IJ45" s="301" t="s">
        <v>2</v>
      </c>
      <c r="IK45" s="305">
        <v>0</v>
      </c>
      <c r="IL45" s="306">
        <f t="shared" si="93"/>
        <v>1</v>
      </c>
      <c r="IM45" s="307">
        <f t="shared" si="94"/>
        <v>0</v>
      </c>
      <c r="IN45" s="304">
        <v>2</v>
      </c>
      <c r="IO45" s="301" t="s">
        <v>2</v>
      </c>
      <c r="IP45" s="305">
        <v>1</v>
      </c>
      <c r="IQ45" s="306">
        <f t="shared" si="95"/>
        <v>1</v>
      </c>
      <c r="IR45" s="307">
        <f t="shared" si="96"/>
        <v>1</v>
      </c>
      <c r="IS45" s="304">
        <v>1</v>
      </c>
      <c r="IT45" s="301" t="s">
        <v>2</v>
      </c>
      <c r="IU45" s="305">
        <v>1</v>
      </c>
      <c r="IV45" s="306">
        <f t="shared" si="97"/>
        <v>3</v>
      </c>
      <c r="IW45" s="307">
        <f t="shared" si="98"/>
        <v>10</v>
      </c>
      <c r="IX45" s="304">
        <v>1</v>
      </c>
      <c r="IY45" s="301" t="s">
        <v>2</v>
      </c>
      <c r="IZ45" s="305">
        <v>1</v>
      </c>
      <c r="JA45" s="306">
        <f t="shared" si="99"/>
        <v>3</v>
      </c>
      <c r="JB45" s="307">
        <f t="shared" si="100"/>
        <v>10</v>
      </c>
      <c r="JC45" s="304">
        <v>2</v>
      </c>
      <c r="JD45" s="301" t="s">
        <v>2</v>
      </c>
      <c r="JE45" s="305">
        <v>2</v>
      </c>
      <c r="JF45" s="306">
        <f t="shared" si="101"/>
        <v>3</v>
      </c>
      <c r="JG45" s="307">
        <f t="shared" si="102"/>
        <v>6</v>
      </c>
      <c r="JH45" s="304">
        <v>2</v>
      </c>
      <c r="JI45" s="301" t="s">
        <v>2</v>
      </c>
      <c r="JJ45" s="305">
        <v>0</v>
      </c>
      <c r="JK45" s="306">
        <f t="shared" si="103"/>
        <v>1</v>
      </c>
      <c r="JL45" s="307">
        <f t="shared" si="104"/>
        <v>0</v>
      </c>
      <c r="JM45" s="304">
        <v>2</v>
      </c>
      <c r="JN45" s="301" t="s">
        <v>2</v>
      </c>
      <c r="JO45" s="305">
        <v>2</v>
      </c>
      <c r="JP45" s="306">
        <f t="shared" si="105"/>
        <v>3</v>
      </c>
      <c r="JQ45" s="307">
        <f t="shared" si="106"/>
        <v>6</v>
      </c>
      <c r="JR45" s="304">
        <v>2</v>
      </c>
      <c r="JS45" s="301" t="s">
        <v>2</v>
      </c>
      <c r="JT45" s="305">
        <v>1</v>
      </c>
      <c r="JU45" s="306">
        <f t="shared" si="157"/>
        <v>1</v>
      </c>
      <c r="JV45" s="307">
        <f t="shared" si="158"/>
        <v>1</v>
      </c>
      <c r="JW45" s="304">
        <v>1</v>
      </c>
      <c r="JX45" s="301" t="s">
        <v>2</v>
      </c>
      <c r="JY45" s="305">
        <v>0</v>
      </c>
      <c r="JZ45" s="306">
        <f t="shared" si="109"/>
        <v>1</v>
      </c>
      <c r="KA45" s="307">
        <f t="shared" si="110"/>
        <v>1</v>
      </c>
      <c r="KB45" s="304">
        <v>0</v>
      </c>
      <c r="KC45" s="301" t="s">
        <v>2</v>
      </c>
      <c r="KD45" s="305">
        <v>1</v>
      </c>
      <c r="KE45" s="306">
        <f t="shared" si="111"/>
        <v>2</v>
      </c>
      <c r="KF45" s="307">
        <f t="shared" si="112"/>
        <v>1</v>
      </c>
      <c r="KG45" s="304">
        <v>0</v>
      </c>
      <c r="KH45" s="301" t="s">
        <v>2</v>
      </c>
      <c r="KI45" s="305">
        <v>2</v>
      </c>
      <c r="KJ45" s="306">
        <f t="shared" si="113"/>
        <v>2</v>
      </c>
      <c r="KK45" s="307">
        <f t="shared" si="114"/>
        <v>0</v>
      </c>
      <c r="KL45" s="304">
        <v>1</v>
      </c>
      <c r="KM45" s="301" t="s">
        <v>2</v>
      </c>
      <c r="KN45" s="305">
        <v>1</v>
      </c>
      <c r="KO45" s="306">
        <f t="shared" si="115"/>
        <v>3</v>
      </c>
      <c r="KP45" s="307">
        <f t="shared" si="116"/>
        <v>10</v>
      </c>
      <c r="KQ45" s="304">
        <v>3</v>
      </c>
      <c r="KR45" s="301" t="s">
        <v>2</v>
      </c>
      <c r="KS45" s="305">
        <v>1</v>
      </c>
      <c r="KT45" s="306">
        <f t="shared" si="117"/>
        <v>1</v>
      </c>
      <c r="KU45" s="307">
        <f t="shared" si="118"/>
        <v>1</v>
      </c>
      <c r="KV45" s="304">
        <v>2</v>
      </c>
      <c r="KW45" s="301" t="s">
        <v>2</v>
      </c>
      <c r="KX45" s="305">
        <v>0</v>
      </c>
      <c r="KY45" s="306">
        <f t="shared" si="119"/>
        <v>1</v>
      </c>
      <c r="KZ45" s="307">
        <f t="shared" si="120"/>
        <v>0</v>
      </c>
      <c r="LA45" s="304">
        <v>1</v>
      </c>
      <c r="LB45" s="301" t="s">
        <v>2</v>
      </c>
      <c r="LC45" s="305">
        <v>0</v>
      </c>
      <c r="LD45" s="306">
        <f t="shared" si="121"/>
        <v>1</v>
      </c>
      <c r="LE45" s="307">
        <f t="shared" si="122"/>
        <v>1</v>
      </c>
      <c r="LF45" s="304">
        <v>2</v>
      </c>
      <c r="LG45" s="301" t="s">
        <v>2</v>
      </c>
      <c r="LH45" s="305">
        <v>0</v>
      </c>
      <c r="LI45" s="306">
        <f t="shared" si="123"/>
        <v>1</v>
      </c>
      <c r="LJ45" s="307">
        <f t="shared" si="124"/>
        <v>0</v>
      </c>
      <c r="LK45" s="304">
        <v>1</v>
      </c>
      <c r="LL45" s="301" t="s">
        <v>2</v>
      </c>
      <c r="LM45" s="305">
        <v>1</v>
      </c>
      <c r="LN45" s="306">
        <f t="shared" si="125"/>
        <v>3</v>
      </c>
      <c r="LO45" s="307">
        <f t="shared" si="126"/>
        <v>10</v>
      </c>
      <c r="LP45" s="304">
        <v>1</v>
      </c>
      <c r="LQ45" s="301" t="s">
        <v>2</v>
      </c>
      <c r="LR45" s="305">
        <v>0</v>
      </c>
      <c r="LS45" s="306">
        <f t="shared" si="127"/>
        <v>1</v>
      </c>
      <c r="LT45" s="307">
        <f t="shared" si="128"/>
        <v>1</v>
      </c>
      <c r="LU45" s="304">
        <v>1</v>
      </c>
      <c r="LV45" s="301" t="s">
        <v>2</v>
      </c>
      <c r="LW45" s="305">
        <v>1</v>
      </c>
      <c r="LX45" s="306">
        <f t="shared" si="129"/>
        <v>3</v>
      </c>
      <c r="LY45" s="307">
        <f t="shared" si="130"/>
        <v>10</v>
      </c>
      <c r="LZ45" s="304">
        <v>1</v>
      </c>
      <c r="MA45" s="301" t="s">
        <v>2</v>
      </c>
      <c r="MB45" s="305">
        <v>1</v>
      </c>
      <c r="MC45" s="306">
        <f t="shared" si="131"/>
        <v>3</v>
      </c>
      <c r="MD45" s="307">
        <f t="shared" si="132"/>
        <v>10</v>
      </c>
      <c r="ME45" s="304">
        <v>1</v>
      </c>
      <c r="MF45" s="301" t="s">
        <v>2</v>
      </c>
      <c r="MG45" s="305">
        <v>0</v>
      </c>
      <c r="MH45" s="306">
        <f t="shared" si="133"/>
        <v>1</v>
      </c>
      <c r="MI45" s="307">
        <f t="shared" si="134"/>
        <v>1</v>
      </c>
      <c r="MJ45" s="304">
        <v>1</v>
      </c>
      <c r="MK45" s="301" t="s">
        <v>2</v>
      </c>
      <c r="ML45" s="305">
        <v>2</v>
      </c>
      <c r="MM45" s="306">
        <f t="shared" si="135"/>
        <v>2</v>
      </c>
      <c r="MN45" s="307">
        <f t="shared" si="136"/>
        <v>1</v>
      </c>
      <c r="MO45" s="304">
        <v>1</v>
      </c>
      <c r="MP45" s="301" t="s">
        <v>2</v>
      </c>
      <c r="MQ45" s="305">
        <v>1</v>
      </c>
      <c r="MR45" s="306">
        <f t="shared" si="137"/>
        <v>3</v>
      </c>
      <c r="MS45" s="307">
        <f t="shared" si="138"/>
        <v>10</v>
      </c>
      <c r="MT45" s="304">
        <v>1</v>
      </c>
      <c r="MU45" s="301" t="s">
        <v>2</v>
      </c>
      <c r="MV45" s="305">
        <v>1</v>
      </c>
      <c r="MW45" s="306">
        <f t="shared" si="139"/>
        <v>3</v>
      </c>
      <c r="MX45" s="307">
        <f t="shared" si="140"/>
        <v>10</v>
      </c>
      <c r="MY45" s="304">
        <v>1</v>
      </c>
      <c r="MZ45" s="301" t="s">
        <v>2</v>
      </c>
      <c r="NA45" s="305">
        <v>1</v>
      </c>
      <c r="NB45" s="306">
        <f t="shared" si="141"/>
        <v>3</v>
      </c>
      <c r="NC45" s="307">
        <f t="shared" si="142"/>
        <v>10</v>
      </c>
      <c r="ND45" s="304">
        <v>1</v>
      </c>
      <c r="NE45" s="301" t="s">
        <v>2</v>
      </c>
      <c r="NF45" s="305">
        <v>0</v>
      </c>
      <c r="NG45" s="306">
        <f t="shared" si="143"/>
        <v>1</v>
      </c>
      <c r="NH45" s="307">
        <f t="shared" si="144"/>
        <v>1</v>
      </c>
      <c r="NI45" s="304">
        <v>2</v>
      </c>
      <c r="NJ45" s="301" t="s">
        <v>2</v>
      </c>
      <c r="NK45" s="305">
        <v>1</v>
      </c>
      <c r="NL45" s="306">
        <f t="shared" si="145"/>
        <v>1</v>
      </c>
      <c r="NM45" s="307">
        <f t="shared" si="146"/>
        <v>1</v>
      </c>
      <c r="NN45" s="304">
        <v>1</v>
      </c>
      <c r="NO45" s="301" t="s">
        <v>2</v>
      </c>
      <c r="NP45" s="305">
        <v>1</v>
      </c>
      <c r="NQ45" s="306">
        <f t="shared" si="147"/>
        <v>3</v>
      </c>
      <c r="NR45" s="307">
        <f t="shared" si="148"/>
        <v>10</v>
      </c>
      <c r="NS45" s="304">
        <v>0</v>
      </c>
      <c r="NT45" s="301" t="s">
        <v>2</v>
      </c>
      <c r="NU45" s="305">
        <v>0</v>
      </c>
      <c r="NV45" s="306">
        <f t="shared" si="149"/>
        <v>3</v>
      </c>
      <c r="NW45" s="307">
        <f t="shared" si="150"/>
        <v>6</v>
      </c>
      <c r="NX45" s="304">
        <v>2</v>
      </c>
      <c r="NY45" s="301" t="s">
        <v>2</v>
      </c>
      <c r="NZ45" s="305">
        <v>1</v>
      </c>
      <c r="OA45" s="306">
        <f t="shared" si="151"/>
        <v>1</v>
      </c>
      <c r="OB45" s="307">
        <f t="shared" si="152"/>
        <v>1</v>
      </c>
      <c r="OC45" s="304">
        <v>1</v>
      </c>
      <c r="OD45" s="301" t="s">
        <v>2</v>
      </c>
      <c r="OE45" s="305">
        <v>1</v>
      </c>
      <c r="OF45" s="306">
        <f t="shared" si="153"/>
        <v>3</v>
      </c>
      <c r="OG45" s="307">
        <f t="shared" si="154"/>
        <v>10</v>
      </c>
    </row>
    <row r="46" spans="1:397" ht="13.5" customHeight="1" x14ac:dyDescent="0.2">
      <c r="A46" s="73" t="s">
        <v>32</v>
      </c>
      <c r="B46" s="74">
        <v>15</v>
      </c>
      <c r="C46" s="75" t="s">
        <v>104</v>
      </c>
      <c r="D46" s="76" t="s">
        <v>36</v>
      </c>
      <c r="E46" s="73" t="s">
        <v>6</v>
      </c>
      <c r="F46" s="74" t="s">
        <v>2</v>
      </c>
      <c r="G46" s="77" t="s">
        <v>151</v>
      </c>
      <c r="H46" s="40"/>
      <c r="I46" s="85">
        <v>0</v>
      </c>
      <c r="J46" s="84" t="s">
        <v>2</v>
      </c>
      <c r="K46" s="86">
        <v>0</v>
      </c>
      <c r="L46" s="41">
        <f t="shared" si="159"/>
        <v>3</v>
      </c>
      <c r="M46" s="304">
        <v>2</v>
      </c>
      <c r="N46" s="301" t="s">
        <v>2</v>
      </c>
      <c r="O46" s="305">
        <v>0</v>
      </c>
      <c r="P46" s="306">
        <f t="shared" si="160"/>
        <v>1</v>
      </c>
      <c r="Q46" s="307">
        <f t="shared" si="2"/>
        <v>1</v>
      </c>
      <c r="R46" s="304">
        <v>4</v>
      </c>
      <c r="S46" s="301" t="s">
        <v>2</v>
      </c>
      <c r="T46" s="305">
        <v>0</v>
      </c>
      <c r="U46" s="306">
        <f t="shared" si="3"/>
        <v>1</v>
      </c>
      <c r="V46" s="307">
        <f t="shared" si="4"/>
        <v>1</v>
      </c>
      <c r="W46" s="304">
        <v>2</v>
      </c>
      <c r="X46" s="301" t="s">
        <v>2</v>
      </c>
      <c r="Y46" s="305">
        <v>0</v>
      </c>
      <c r="Z46" s="306">
        <f t="shared" si="5"/>
        <v>1</v>
      </c>
      <c r="AA46" s="307">
        <f t="shared" si="6"/>
        <v>1</v>
      </c>
      <c r="AB46" s="304">
        <v>3</v>
      </c>
      <c r="AC46" s="301" t="s">
        <v>2</v>
      </c>
      <c r="AD46" s="305">
        <v>1</v>
      </c>
      <c r="AE46" s="306">
        <f t="shared" si="7"/>
        <v>1</v>
      </c>
      <c r="AF46" s="307">
        <f t="shared" si="8"/>
        <v>0</v>
      </c>
      <c r="AG46" s="304">
        <v>3</v>
      </c>
      <c r="AH46" s="301" t="s">
        <v>2</v>
      </c>
      <c r="AI46" s="305">
        <v>0</v>
      </c>
      <c r="AJ46" s="306">
        <f t="shared" si="9"/>
        <v>1</v>
      </c>
      <c r="AK46" s="307">
        <f t="shared" si="10"/>
        <v>1</v>
      </c>
      <c r="AL46" s="304">
        <v>3</v>
      </c>
      <c r="AM46" s="301" t="s">
        <v>2</v>
      </c>
      <c r="AN46" s="305">
        <v>0</v>
      </c>
      <c r="AO46" s="306">
        <f t="shared" si="11"/>
        <v>1</v>
      </c>
      <c r="AP46" s="307">
        <f t="shared" si="12"/>
        <v>1</v>
      </c>
      <c r="AQ46" s="304">
        <v>3</v>
      </c>
      <c r="AR46" s="301" t="s">
        <v>2</v>
      </c>
      <c r="AS46" s="305">
        <v>0</v>
      </c>
      <c r="AT46" s="306">
        <f t="shared" si="13"/>
        <v>1</v>
      </c>
      <c r="AU46" s="307">
        <f t="shared" si="14"/>
        <v>1</v>
      </c>
      <c r="AV46" s="304">
        <v>4</v>
      </c>
      <c r="AW46" s="301" t="s">
        <v>2</v>
      </c>
      <c r="AX46" s="305">
        <v>0</v>
      </c>
      <c r="AY46" s="306">
        <f t="shared" si="15"/>
        <v>1</v>
      </c>
      <c r="AZ46" s="307">
        <f t="shared" si="16"/>
        <v>1</v>
      </c>
      <c r="BA46" s="304">
        <v>4</v>
      </c>
      <c r="BB46" s="301" t="s">
        <v>2</v>
      </c>
      <c r="BC46" s="305">
        <v>0</v>
      </c>
      <c r="BD46" s="306">
        <f t="shared" si="17"/>
        <v>1</v>
      </c>
      <c r="BE46" s="307">
        <f t="shared" si="18"/>
        <v>1</v>
      </c>
      <c r="BF46" s="304">
        <v>3</v>
      </c>
      <c r="BG46" s="301" t="s">
        <v>2</v>
      </c>
      <c r="BH46" s="305">
        <v>0</v>
      </c>
      <c r="BI46" s="306">
        <f t="shared" si="19"/>
        <v>1</v>
      </c>
      <c r="BJ46" s="307">
        <f t="shared" si="20"/>
        <v>1</v>
      </c>
      <c r="BK46" s="304">
        <v>4</v>
      </c>
      <c r="BL46" s="301" t="s">
        <v>2</v>
      </c>
      <c r="BM46" s="305">
        <v>0</v>
      </c>
      <c r="BN46" s="306">
        <f t="shared" si="21"/>
        <v>1</v>
      </c>
      <c r="BO46" s="307">
        <f t="shared" si="22"/>
        <v>1</v>
      </c>
      <c r="BP46" s="304">
        <v>3</v>
      </c>
      <c r="BQ46" s="301" t="s">
        <v>2</v>
      </c>
      <c r="BR46" s="305">
        <v>0</v>
      </c>
      <c r="BS46" s="306">
        <f t="shared" si="23"/>
        <v>1</v>
      </c>
      <c r="BT46" s="307">
        <f t="shared" si="24"/>
        <v>1</v>
      </c>
      <c r="BU46" s="304">
        <v>5</v>
      </c>
      <c r="BV46" s="301" t="s">
        <v>2</v>
      </c>
      <c r="BW46" s="305">
        <v>0</v>
      </c>
      <c r="BX46" s="306">
        <f t="shared" si="25"/>
        <v>1</v>
      </c>
      <c r="BY46" s="307">
        <f t="shared" si="26"/>
        <v>1</v>
      </c>
      <c r="BZ46" s="304">
        <v>3</v>
      </c>
      <c r="CA46" s="301" t="s">
        <v>2</v>
      </c>
      <c r="CB46" s="305">
        <v>0</v>
      </c>
      <c r="CC46" s="306">
        <f t="shared" si="27"/>
        <v>1</v>
      </c>
      <c r="CD46" s="307">
        <f t="shared" si="28"/>
        <v>1</v>
      </c>
      <c r="CE46" s="304">
        <v>3</v>
      </c>
      <c r="CF46" s="301" t="s">
        <v>2</v>
      </c>
      <c r="CG46" s="305">
        <v>0</v>
      </c>
      <c r="CH46" s="306">
        <f t="shared" si="29"/>
        <v>1</v>
      </c>
      <c r="CI46" s="307">
        <f t="shared" si="30"/>
        <v>1</v>
      </c>
      <c r="CJ46" s="304">
        <v>3</v>
      </c>
      <c r="CK46" s="301" t="s">
        <v>2</v>
      </c>
      <c r="CL46" s="305">
        <v>0</v>
      </c>
      <c r="CM46" s="306">
        <f t="shared" si="31"/>
        <v>1</v>
      </c>
      <c r="CN46" s="307">
        <f t="shared" si="32"/>
        <v>1</v>
      </c>
      <c r="CO46" s="304">
        <v>3</v>
      </c>
      <c r="CP46" s="301" t="s">
        <v>2</v>
      </c>
      <c r="CQ46" s="305">
        <v>0</v>
      </c>
      <c r="CR46" s="306">
        <f t="shared" si="33"/>
        <v>1</v>
      </c>
      <c r="CS46" s="307">
        <f t="shared" si="34"/>
        <v>1</v>
      </c>
      <c r="CT46" s="304">
        <v>4</v>
      </c>
      <c r="CU46" s="301" t="s">
        <v>2</v>
      </c>
      <c r="CV46" s="305">
        <v>0</v>
      </c>
      <c r="CW46" s="306">
        <f t="shared" si="35"/>
        <v>1</v>
      </c>
      <c r="CX46" s="307">
        <f t="shared" si="36"/>
        <v>1</v>
      </c>
      <c r="CY46" s="304">
        <v>3</v>
      </c>
      <c r="CZ46" s="301" t="s">
        <v>2</v>
      </c>
      <c r="DA46" s="305">
        <v>0</v>
      </c>
      <c r="DB46" s="306">
        <f t="shared" si="37"/>
        <v>1</v>
      </c>
      <c r="DC46" s="307">
        <f t="shared" si="38"/>
        <v>1</v>
      </c>
      <c r="DD46" s="304">
        <v>5</v>
      </c>
      <c r="DE46" s="301" t="s">
        <v>2</v>
      </c>
      <c r="DF46" s="305">
        <v>0</v>
      </c>
      <c r="DG46" s="306">
        <f t="shared" si="39"/>
        <v>1</v>
      </c>
      <c r="DH46" s="307">
        <f t="shared" si="40"/>
        <v>1</v>
      </c>
      <c r="DI46" s="304">
        <v>4</v>
      </c>
      <c r="DJ46" s="301" t="s">
        <v>2</v>
      </c>
      <c r="DK46" s="305">
        <v>0</v>
      </c>
      <c r="DL46" s="306">
        <f t="shared" si="41"/>
        <v>1</v>
      </c>
      <c r="DM46" s="307">
        <f t="shared" si="42"/>
        <v>1</v>
      </c>
      <c r="DN46" s="304">
        <v>2</v>
      </c>
      <c r="DO46" s="301" t="s">
        <v>2</v>
      </c>
      <c r="DP46" s="305">
        <v>0</v>
      </c>
      <c r="DQ46" s="306">
        <f t="shared" si="43"/>
        <v>1</v>
      </c>
      <c r="DR46" s="307">
        <f t="shared" si="44"/>
        <v>1</v>
      </c>
      <c r="DS46" s="304">
        <v>4</v>
      </c>
      <c r="DT46" s="301" t="s">
        <v>2</v>
      </c>
      <c r="DU46" s="305">
        <v>0</v>
      </c>
      <c r="DV46" s="306">
        <f t="shared" si="45"/>
        <v>1</v>
      </c>
      <c r="DW46" s="307">
        <f t="shared" si="46"/>
        <v>1</v>
      </c>
      <c r="DX46" s="304">
        <v>4</v>
      </c>
      <c r="DY46" s="301" t="s">
        <v>2</v>
      </c>
      <c r="DZ46" s="305">
        <v>1</v>
      </c>
      <c r="EA46" s="306">
        <f t="shared" si="47"/>
        <v>1</v>
      </c>
      <c r="EB46" s="307">
        <f t="shared" si="48"/>
        <v>0</v>
      </c>
      <c r="EC46" s="304">
        <v>4</v>
      </c>
      <c r="ED46" s="301" t="s">
        <v>2</v>
      </c>
      <c r="EE46" s="305">
        <v>2</v>
      </c>
      <c r="EF46" s="306">
        <f t="shared" si="49"/>
        <v>1</v>
      </c>
      <c r="EG46" s="307">
        <f t="shared" si="50"/>
        <v>0</v>
      </c>
      <c r="EH46" s="304">
        <v>4</v>
      </c>
      <c r="EI46" s="301" t="s">
        <v>2</v>
      </c>
      <c r="EJ46" s="305">
        <v>0</v>
      </c>
      <c r="EK46" s="306">
        <f t="shared" si="51"/>
        <v>1</v>
      </c>
      <c r="EL46" s="307">
        <f t="shared" si="52"/>
        <v>1</v>
      </c>
      <c r="EM46" s="304">
        <v>4</v>
      </c>
      <c r="EN46" s="301" t="s">
        <v>2</v>
      </c>
      <c r="EO46" s="305">
        <v>0</v>
      </c>
      <c r="EP46" s="306">
        <f t="shared" si="53"/>
        <v>1</v>
      </c>
      <c r="EQ46" s="307">
        <f t="shared" si="54"/>
        <v>1</v>
      </c>
      <c r="ER46" s="304">
        <v>3</v>
      </c>
      <c r="ES46" s="301" t="s">
        <v>2</v>
      </c>
      <c r="ET46" s="305">
        <v>0</v>
      </c>
      <c r="EU46" s="306">
        <f t="shared" si="55"/>
        <v>1</v>
      </c>
      <c r="EV46" s="307">
        <f t="shared" si="56"/>
        <v>1</v>
      </c>
      <c r="EW46" s="304">
        <v>6</v>
      </c>
      <c r="EX46" s="301" t="s">
        <v>2</v>
      </c>
      <c r="EY46" s="305">
        <v>0</v>
      </c>
      <c r="EZ46" s="306">
        <f t="shared" si="155"/>
        <v>1</v>
      </c>
      <c r="FA46" s="307">
        <f t="shared" si="156"/>
        <v>1</v>
      </c>
      <c r="FB46" s="304">
        <v>3</v>
      </c>
      <c r="FC46" s="301" t="s">
        <v>2</v>
      </c>
      <c r="FD46" s="305">
        <v>1</v>
      </c>
      <c r="FE46" s="306">
        <f t="shared" si="59"/>
        <v>1</v>
      </c>
      <c r="FF46" s="307">
        <f t="shared" si="60"/>
        <v>0</v>
      </c>
      <c r="FG46" s="304">
        <v>3</v>
      </c>
      <c r="FH46" s="301" t="s">
        <v>2</v>
      </c>
      <c r="FI46" s="305">
        <v>0</v>
      </c>
      <c r="FJ46" s="306">
        <f t="shared" si="61"/>
        <v>1</v>
      </c>
      <c r="FK46" s="307">
        <f t="shared" si="62"/>
        <v>1</v>
      </c>
      <c r="FL46" s="304">
        <v>4</v>
      </c>
      <c r="FM46" s="301" t="s">
        <v>2</v>
      </c>
      <c r="FN46" s="305">
        <v>0</v>
      </c>
      <c r="FO46" s="306">
        <f t="shared" si="63"/>
        <v>1</v>
      </c>
      <c r="FP46" s="307">
        <f t="shared" si="64"/>
        <v>1</v>
      </c>
      <c r="FQ46" s="304">
        <v>3</v>
      </c>
      <c r="FR46" s="301" t="s">
        <v>2</v>
      </c>
      <c r="FS46" s="305">
        <v>0</v>
      </c>
      <c r="FT46" s="306">
        <f t="shared" si="65"/>
        <v>1</v>
      </c>
      <c r="FU46" s="307">
        <f t="shared" si="66"/>
        <v>1</v>
      </c>
      <c r="FV46" s="304">
        <v>5</v>
      </c>
      <c r="FW46" s="301" t="s">
        <v>2</v>
      </c>
      <c r="FX46" s="305">
        <v>0</v>
      </c>
      <c r="FY46" s="306">
        <f t="shared" si="67"/>
        <v>1</v>
      </c>
      <c r="FZ46" s="307">
        <f t="shared" si="68"/>
        <v>1</v>
      </c>
      <c r="GA46" s="304">
        <v>4</v>
      </c>
      <c r="GB46" s="301" t="s">
        <v>2</v>
      </c>
      <c r="GC46" s="305">
        <v>0</v>
      </c>
      <c r="GD46" s="306">
        <f t="shared" si="69"/>
        <v>1</v>
      </c>
      <c r="GE46" s="307">
        <f t="shared" si="70"/>
        <v>1</v>
      </c>
      <c r="GF46" s="304">
        <v>2</v>
      </c>
      <c r="GG46" s="301" t="s">
        <v>2</v>
      </c>
      <c r="GH46" s="305">
        <v>0</v>
      </c>
      <c r="GI46" s="306">
        <f t="shared" si="71"/>
        <v>1</v>
      </c>
      <c r="GJ46" s="307">
        <f t="shared" si="72"/>
        <v>1</v>
      </c>
      <c r="GK46" s="304">
        <v>2</v>
      </c>
      <c r="GL46" s="301" t="s">
        <v>2</v>
      </c>
      <c r="GM46" s="305">
        <v>0</v>
      </c>
      <c r="GN46" s="306">
        <f t="shared" si="73"/>
        <v>1</v>
      </c>
      <c r="GO46" s="307">
        <f t="shared" si="74"/>
        <v>1</v>
      </c>
      <c r="GP46" s="304">
        <v>3</v>
      </c>
      <c r="GQ46" s="301" t="s">
        <v>2</v>
      </c>
      <c r="GR46" s="305">
        <v>0</v>
      </c>
      <c r="GS46" s="306">
        <f t="shared" si="75"/>
        <v>1</v>
      </c>
      <c r="GT46" s="307">
        <f t="shared" si="76"/>
        <v>1</v>
      </c>
      <c r="GU46" s="304">
        <v>3</v>
      </c>
      <c r="GV46" s="301" t="s">
        <v>2</v>
      </c>
      <c r="GW46" s="305">
        <v>0</v>
      </c>
      <c r="GX46" s="306">
        <f t="shared" si="77"/>
        <v>1</v>
      </c>
      <c r="GY46" s="307">
        <f t="shared" si="78"/>
        <v>1</v>
      </c>
      <c r="GZ46" s="304">
        <v>2</v>
      </c>
      <c r="HA46" s="301" t="s">
        <v>2</v>
      </c>
      <c r="HB46" s="305">
        <v>0</v>
      </c>
      <c r="HC46" s="306">
        <f t="shared" si="79"/>
        <v>1</v>
      </c>
      <c r="HD46" s="307">
        <f t="shared" si="80"/>
        <v>1</v>
      </c>
      <c r="HE46" s="304">
        <v>3</v>
      </c>
      <c r="HF46" s="301" t="s">
        <v>2</v>
      </c>
      <c r="HG46" s="305">
        <v>1</v>
      </c>
      <c r="HH46" s="306">
        <f t="shared" si="81"/>
        <v>1</v>
      </c>
      <c r="HI46" s="307">
        <f t="shared" si="82"/>
        <v>0</v>
      </c>
      <c r="HJ46" s="304">
        <v>4</v>
      </c>
      <c r="HK46" s="301" t="s">
        <v>2</v>
      </c>
      <c r="HL46" s="305">
        <v>0</v>
      </c>
      <c r="HM46" s="306">
        <f t="shared" si="83"/>
        <v>1</v>
      </c>
      <c r="HN46" s="307">
        <f t="shared" si="84"/>
        <v>1</v>
      </c>
      <c r="HO46" s="304">
        <v>2</v>
      </c>
      <c r="HP46" s="301" t="s">
        <v>2</v>
      </c>
      <c r="HQ46" s="305">
        <v>0</v>
      </c>
      <c r="HR46" s="306">
        <f t="shared" si="85"/>
        <v>1</v>
      </c>
      <c r="HS46" s="307">
        <f t="shared" si="86"/>
        <v>1</v>
      </c>
      <c r="HT46" s="304">
        <v>3</v>
      </c>
      <c r="HU46" s="301" t="s">
        <v>2</v>
      </c>
      <c r="HV46" s="305">
        <v>0</v>
      </c>
      <c r="HW46" s="306">
        <f t="shared" si="87"/>
        <v>1</v>
      </c>
      <c r="HX46" s="307">
        <f t="shared" si="88"/>
        <v>1</v>
      </c>
      <c r="HY46" s="304">
        <v>4</v>
      </c>
      <c r="HZ46" s="301" t="s">
        <v>2</v>
      </c>
      <c r="IA46" s="305">
        <v>0</v>
      </c>
      <c r="IB46" s="306">
        <f t="shared" si="89"/>
        <v>1</v>
      </c>
      <c r="IC46" s="307">
        <f t="shared" si="90"/>
        <v>1</v>
      </c>
      <c r="ID46" s="304">
        <v>2</v>
      </c>
      <c r="IE46" s="301" t="s">
        <v>2</v>
      </c>
      <c r="IF46" s="305">
        <v>0</v>
      </c>
      <c r="IG46" s="306">
        <f t="shared" si="91"/>
        <v>1</v>
      </c>
      <c r="IH46" s="307">
        <f t="shared" si="92"/>
        <v>1</v>
      </c>
      <c r="II46" s="304">
        <v>2</v>
      </c>
      <c r="IJ46" s="301" t="s">
        <v>2</v>
      </c>
      <c r="IK46" s="305">
        <v>0</v>
      </c>
      <c r="IL46" s="306">
        <f t="shared" si="93"/>
        <v>1</v>
      </c>
      <c r="IM46" s="307">
        <f t="shared" si="94"/>
        <v>1</v>
      </c>
      <c r="IN46" s="304">
        <v>5</v>
      </c>
      <c r="IO46" s="301" t="s">
        <v>2</v>
      </c>
      <c r="IP46" s="305">
        <v>0</v>
      </c>
      <c r="IQ46" s="306">
        <f t="shared" si="95"/>
        <v>1</v>
      </c>
      <c r="IR46" s="307">
        <f t="shared" si="96"/>
        <v>1</v>
      </c>
      <c r="IS46" s="304">
        <v>4</v>
      </c>
      <c r="IT46" s="301" t="s">
        <v>2</v>
      </c>
      <c r="IU46" s="305">
        <v>1</v>
      </c>
      <c r="IV46" s="306">
        <f t="shared" si="97"/>
        <v>1</v>
      </c>
      <c r="IW46" s="307">
        <f t="shared" si="98"/>
        <v>0</v>
      </c>
      <c r="IX46" s="304">
        <v>3</v>
      </c>
      <c r="IY46" s="301" t="s">
        <v>2</v>
      </c>
      <c r="IZ46" s="305">
        <v>0</v>
      </c>
      <c r="JA46" s="306">
        <f t="shared" si="99"/>
        <v>1</v>
      </c>
      <c r="JB46" s="307">
        <f t="shared" si="100"/>
        <v>1</v>
      </c>
      <c r="JC46" s="304">
        <v>5</v>
      </c>
      <c r="JD46" s="301" t="s">
        <v>2</v>
      </c>
      <c r="JE46" s="305">
        <v>0</v>
      </c>
      <c r="JF46" s="306">
        <f t="shared" si="101"/>
        <v>1</v>
      </c>
      <c r="JG46" s="307">
        <f t="shared" si="102"/>
        <v>1</v>
      </c>
      <c r="JH46" s="304">
        <v>3</v>
      </c>
      <c r="JI46" s="301" t="s">
        <v>2</v>
      </c>
      <c r="JJ46" s="305">
        <v>0</v>
      </c>
      <c r="JK46" s="306">
        <f t="shared" si="103"/>
        <v>1</v>
      </c>
      <c r="JL46" s="307">
        <f t="shared" si="104"/>
        <v>1</v>
      </c>
      <c r="JM46" s="304">
        <v>3</v>
      </c>
      <c r="JN46" s="301" t="s">
        <v>2</v>
      </c>
      <c r="JO46" s="305">
        <v>0</v>
      </c>
      <c r="JP46" s="306">
        <f t="shared" si="105"/>
        <v>1</v>
      </c>
      <c r="JQ46" s="307">
        <f t="shared" si="106"/>
        <v>1</v>
      </c>
      <c r="JR46" s="304">
        <v>5</v>
      </c>
      <c r="JS46" s="301" t="s">
        <v>2</v>
      </c>
      <c r="JT46" s="305">
        <v>0</v>
      </c>
      <c r="JU46" s="306">
        <f t="shared" si="157"/>
        <v>1</v>
      </c>
      <c r="JV46" s="307">
        <f t="shared" si="158"/>
        <v>1</v>
      </c>
      <c r="JW46" s="304">
        <v>4</v>
      </c>
      <c r="JX46" s="301" t="s">
        <v>2</v>
      </c>
      <c r="JY46" s="305">
        <v>1</v>
      </c>
      <c r="JZ46" s="306">
        <f t="shared" si="109"/>
        <v>1</v>
      </c>
      <c r="KA46" s="307">
        <f t="shared" si="110"/>
        <v>0</v>
      </c>
      <c r="KB46" s="304">
        <v>2</v>
      </c>
      <c r="KC46" s="301" t="s">
        <v>2</v>
      </c>
      <c r="KD46" s="305">
        <v>1</v>
      </c>
      <c r="KE46" s="306">
        <f t="shared" si="111"/>
        <v>1</v>
      </c>
      <c r="KF46" s="307">
        <f t="shared" si="112"/>
        <v>0</v>
      </c>
      <c r="KG46" s="304">
        <v>3</v>
      </c>
      <c r="KH46" s="301" t="s">
        <v>2</v>
      </c>
      <c r="KI46" s="305">
        <v>0</v>
      </c>
      <c r="KJ46" s="306">
        <f t="shared" si="113"/>
        <v>1</v>
      </c>
      <c r="KK46" s="307">
        <f t="shared" si="114"/>
        <v>1</v>
      </c>
      <c r="KL46" s="304">
        <v>4</v>
      </c>
      <c r="KM46" s="301" t="s">
        <v>2</v>
      </c>
      <c r="KN46" s="305">
        <v>0</v>
      </c>
      <c r="KO46" s="306">
        <f t="shared" si="115"/>
        <v>1</v>
      </c>
      <c r="KP46" s="307">
        <f t="shared" si="116"/>
        <v>1</v>
      </c>
      <c r="KQ46" s="304">
        <v>3</v>
      </c>
      <c r="KR46" s="301" t="s">
        <v>2</v>
      </c>
      <c r="KS46" s="305">
        <v>0</v>
      </c>
      <c r="KT46" s="306">
        <f t="shared" si="117"/>
        <v>1</v>
      </c>
      <c r="KU46" s="307">
        <f t="shared" si="118"/>
        <v>1</v>
      </c>
      <c r="KV46" s="304">
        <v>3</v>
      </c>
      <c r="KW46" s="301" t="s">
        <v>2</v>
      </c>
      <c r="KX46" s="305">
        <v>1</v>
      </c>
      <c r="KY46" s="306">
        <f t="shared" si="119"/>
        <v>1</v>
      </c>
      <c r="KZ46" s="307">
        <f t="shared" si="120"/>
        <v>0</v>
      </c>
      <c r="LA46" s="304">
        <v>4</v>
      </c>
      <c r="LB46" s="301" t="s">
        <v>2</v>
      </c>
      <c r="LC46" s="305">
        <v>0</v>
      </c>
      <c r="LD46" s="306">
        <f t="shared" si="121"/>
        <v>1</v>
      </c>
      <c r="LE46" s="307">
        <f t="shared" si="122"/>
        <v>1</v>
      </c>
      <c r="LF46" s="304">
        <v>2</v>
      </c>
      <c r="LG46" s="301" t="s">
        <v>2</v>
      </c>
      <c r="LH46" s="305">
        <v>0</v>
      </c>
      <c r="LI46" s="306">
        <f t="shared" si="123"/>
        <v>1</v>
      </c>
      <c r="LJ46" s="307">
        <f t="shared" si="124"/>
        <v>1</v>
      </c>
      <c r="LK46" s="304">
        <v>3</v>
      </c>
      <c r="LL46" s="301" t="s">
        <v>2</v>
      </c>
      <c r="LM46" s="305">
        <v>1</v>
      </c>
      <c r="LN46" s="306">
        <f t="shared" si="125"/>
        <v>1</v>
      </c>
      <c r="LO46" s="307">
        <f t="shared" si="126"/>
        <v>0</v>
      </c>
      <c r="LP46" s="304">
        <v>3</v>
      </c>
      <c r="LQ46" s="301" t="s">
        <v>2</v>
      </c>
      <c r="LR46" s="305">
        <v>0</v>
      </c>
      <c r="LS46" s="306">
        <f t="shared" si="127"/>
        <v>1</v>
      </c>
      <c r="LT46" s="307">
        <f t="shared" si="128"/>
        <v>1</v>
      </c>
      <c r="LU46" s="304">
        <v>2</v>
      </c>
      <c r="LV46" s="301" t="s">
        <v>2</v>
      </c>
      <c r="LW46" s="305">
        <v>0</v>
      </c>
      <c r="LX46" s="306">
        <f t="shared" si="129"/>
        <v>1</v>
      </c>
      <c r="LY46" s="307">
        <f t="shared" si="130"/>
        <v>1</v>
      </c>
      <c r="LZ46" s="304">
        <v>5</v>
      </c>
      <c r="MA46" s="301" t="s">
        <v>2</v>
      </c>
      <c r="MB46" s="305">
        <v>0</v>
      </c>
      <c r="MC46" s="306">
        <f t="shared" si="131"/>
        <v>1</v>
      </c>
      <c r="MD46" s="307">
        <f t="shared" si="132"/>
        <v>1</v>
      </c>
      <c r="ME46" s="304">
        <v>4</v>
      </c>
      <c r="MF46" s="301" t="s">
        <v>2</v>
      </c>
      <c r="MG46" s="305">
        <v>0</v>
      </c>
      <c r="MH46" s="306">
        <f t="shared" si="133"/>
        <v>1</v>
      </c>
      <c r="MI46" s="307">
        <f t="shared" si="134"/>
        <v>1</v>
      </c>
      <c r="MJ46" s="304">
        <v>4</v>
      </c>
      <c r="MK46" s="301" t="s">
        <v>2</v>
      </c>
      <c r="ML46" s="305">
        <v>0</v>
      </c>
      <c r="MM46" s="306">
        <f t="shared" si="135"/>
        <v>1</v>
      </c>
      <c r="MN46" s="307">
        <f t="shared" si="136"/>
        <v>1</v>
      </c>
      <c r="MO46" s="304">
        <v>2</v>
      </c>
      <c r="MP46" s="301" t="s">
        <v>2</v>
      </c>
      <c r="MQ46" s="305">
        <v>0</v>
      </c>
      <c r="MR46" s="306">
        <f t="shared" si="137"/>
        <v>1</v>
      </c>
      <c r="MS46" s="307">
        <f t="shared" si="138"/>
        <v>1</v>
      </c>
      <c r="MT46" s="304">
        <v>3</v>
      </c>
      <c r="MU46" s="301" t="s">
        <v>2</v>
      </c>
      <c r="MV46" s="305">
        <v>0</v>
      </c>
      <c r="MW46" s="306">
        <f t="shared" si="139"/>
        <v>1</v>
      </c>
      <c r="MX46" s="307">
        <f t="shared" si="140"/>
        <v>1</v>
      </c>
      <c r="MY46" s="304">
        <v>5</v>
      </c>
      <c r="MZ46" s="301" t="s">
        <v>2</v>
      </c>
      <c r="NA46" s="305">
        <v>1</v>
      </c>
      <c r="NB46" s="306">
        <f t="shared" si="141"/>
        <v>1</v>
      </c>
      <c r="NC46" s="307">
        <f t="shared" si="142"/>
        <v>0</v>
      </c>
      <c r="ND46" s="304">
        <v>4</v>
      </c>
      <c r="NE46" s="301" t="s">
        <v>2</v>
      </c>
      <c r="NF46" s="305">
        <v>0</v>
      </c>
      <c r="NG46" s="306">
        <f t="shared" si="143"/>
        <v>1</v>
      </c>
      <c r="NH46" s="307">
        <f t="shared" si="144"/>
        <v>1</v>
      </c>
      <c r="NI46" s="304">
        <v>3</v>
      </c>
      <c r="NJ46" s="301" t="s">
        <v>2</v>
      </c>
      <c r="NK46" s="305">
        <v>0</v>
      </c>
      <c r="NL46" s="306">
        <f t="shared" si="145"/>
        <v>1</v>
      </c>
      <c r="NM46" s="307">
        <f t="shared" si="146"/>
        <v>1</v>
      </c>
      <c r="NN46" s="304">
        <v>3</v>
      </c>
      <c r="NO46" s="301" t="s">
        <v>2</v>
      </c>
      <c r="NP46" s="305">
        <v>0</v>
      </c>
      <c r="NQ46" s="306">
        <f t="shared" si="147"/>
        <v>1</v>
      </c>
      <c r="NR46" s="307">
        <f t="shared" si="148"/>
        <v>1</v>
      </c>
      <c r="NS46" s="304">
        <v>6</v>
      </c>
      <c r="NT46" s="301" t="s">
        <v>2</v>
      </c>
      <c r="NU46" s="305">
        <v>0</v>
      </c>
      <c r="NV46" s="306">
        <f t="shared" si="149"/>
        <v>1</v>
      </c>
      <c r="NW46" s="307">
        <f t="shared" si="150"/>
        <v>1</v>
      </c>
      <c r="NX46" s="304">
        <v>3</v>
      </c>
      <c r="NY46" s="301" t="s">
        <v>2</v>
      </c>
      <c r="NZ46" s="305">
        <v>0</v>
      </c>
      <c r="OA46" s="306">
        <f t="shared" si="151"/>
        <v>1</v>
      </c>
      <c r="OB46" s="307">
        <f t="shared" si="152"/>
        <v>1</v>
      </c>
      <c r="OC46" s="304">
        <v>3</v>
      </c>
      <c r="OD46" s="301" t="s">
        <v>2</v>
      </c>
      <c r="OE46" s="305">
        <v>0</v>
      </c>
      <c r="OF46" s="306">
        <f t="shared" si="153"/>
        <v>1</v>
      </c>
      <c r="OG46" s="307">
        <f t="shared" si="154"/>
        <v>1</v>
      </c>
    </row>
    <row r="47" spans="1:397" ht="13.5" customHeight="1" x14ac:dyDescent="0.2">
      <c r="A47" s="78" t="s">
        <v>29</v>
      </c>
      <c r="B47" s="74">
        <v>16</v>
      </c>
      <c r="C47" s="75" t="s">
        <v>104</v>
      </c>
      <c r="D47" s="76" t="s">
        <v>123</v>
      </c>
      <c r="E47" s="73" t="s">
        <v>152</v>
      </c>
      <c r="F47" s="74" t="s">
        <v>2</v>
      </c>
      <c r="G47" s="77" t="s">
        <v>98</v>
      </c>
      <c r="H47" s="40"/>
      <c r="I47" s="85">
        <v>1</v>
      </c>
      <c r="J47" s="84" t="s">
        <v>2</v>
      </c>
      <c r="K47" s="86">
        <v>1</v>
      </c>
      <c r="L47" s="41">
        <f t="shared" si="159"/>
        <v>3</v>
      </c>
      <c r="M47" s="304">
        <v>0</v>
      </c>
      <c r="N47" s="301" t="s">
        <v>2</v>
      </c>
      <c r="O47" s="305">
        <v>2</v>
      </c>
      <c r="P47" s="306">
        <f t="shared" si="160"/>
        <v>2</v>
      </c>
      <c r="Q47" s="307">
        <f t="shared" si="2"/>
        <v>0</v>
      </c>
      <c r="R47" s="304">
        <v>0</v>
      </c>
      <c r="S47" s="301" t="s">
        <v>2</v>
      </c>
      <c r="T47" s="305">
        <v>3</v>
      </c>
      <c r="U47" s="306">
        <f t="shared" si="3"/>
        <v>2</v>
      </c>
      <c r="V47" s="307">
        <f t="shared" si="4"/>
        <v>0</v>
      </c>
      <c r="W47" s="304">
        <v>0</v>
      </c>
      <c r="X47" s="301" t="s">
        <v>2</v>
      </c>
      <c r="Y47" s="305">
        <v>0</v>
      </c>
      <c r="Z47" s="306">
        <f t="shared" si="5"/>
        <v>3</v>
      </c>
      <c r="AA47" s="307">
        <f t="shared" si="6"/>
        <v>6</v>
      </c>
      <c r="AB47" s="304">
        <v>1</v>
      </c>
      <c r="AC47" s="301" t="s">
        <v>2</v>
      </c>
      <c r="AD47" s="305">
        <v>2</v>
      </c>
      <c r="AE47" s="306">
        <f t="shared" si="7"/>
        <v>2</v>
      </c>
      <c r="AF47" s="307">
        <f t="shared" si="8"/>
        <v>1</v>
      </c>
      <c r="AG47" s="304">
        <v>1</v>
      </c>
      <c r="AH47" s="301" t="s">
        <v>2</v>
      </c>
      <c r="AI47" s="305">
        <v>2</v>
      </c>
      <c r="AJ47" s="306">
        <f t="shared" si="9"/>
        <v>2</v>
      </c>
      <c r="AK47" s="307">
        <f t="shared" si="10"/>
        <v>1</v>
      </c>
      <c r="AL47" s="304">
        <v>0</v>
      </c>
      <c r="AM47" s="301" t="s">
        <v>2</v>
      </c>
      <c r="AN47" s="305">
        <v>2</v>
      </c>
      <c r="AO47" s="306">
        <f t="shared" si="11"/>
        <v>2</v>
      </c>
      <c r="AP47" s="307">
        <f t="shared" si="12"/>
        <v>0</v>
      </c>
      <c r="AQ47" s="304">
        <v>0</v>
      </c>
      <c r="AR47" s="301" t="s">
        <v>2</v>
      </c>
      <c r="AS47" s="305">
        <v>1</v>
      </c>
      <c r="AT47" s="306">
        <f t="shared" si="13"/>
        <v>2</v>
      </c>
      <c r="AU47" s="307">
        <f t="shared" si="14"/>
        <v>1</v>
      </c>
      <c r="AV47" s="304">
        <v>0</v>
      </c>
      <c r="AW47" s="301" t="s">
        <v>2</v>
      </c>
      <c r="AX47" s="305">
        <v>1</v>
      </c>
      <c r="AY47" s="306">
        <f t="shared" si="15"/>
        <v>2</v>
      </c>
      <c r="AZ47" s="307">
        <f t="shared" si="16"/>
        <v>1</v>
      </c>
      <c r="BA47" s="304">
        <v>0</v>
      </c>
      <c r="BB47" s="301" t="s">
        <v>2</v>
      </c>
      <c r="BC47" s="305">
        <v>2</v>
      </c>
      <c r="BD47" s="306">
        <f t="shared" si="17"/>
        <v>2</v>
      </c>
      <c r="BE47" s="307">
        <f t="shared" si="18"/>
        <v>0</v>
      </c>
      <c r="BF47" s="304">
        <v>0</v>
      </c>
      <c r="BG47" s="301" t="s">
        <v>2</v>
      </c>
      <c r="BH47" s="305">
        <v>1</v>
      </c>
      <c r="BI47" s="306">
        <f t="shared" si="19"/>
        <v>2</v>
      </c>
      <c r="BJ47" s="307">
        <f t="shared" si="20"/>
        <v>1</v>
      </c>
      <c r="BK47" s="304">
        <v>1</v>
      </c>
      <c r="BL47" s="301" t="s">
        <v>2</v>
      </c>
      <c r="BM47" s="305">
        <v>3</v>
      </c>
      <c r="BN47" s="306">
        <f t="shared" si="21"/>
        <v>2</v>
      </c>
      <c r="BO47" s="307">
        <f t="shared" si="22"/>
        <v>1</v>
      </c>
      <c r="BP47" s="304">
        <v>0</v>
      </c>
      <c r="BQ47" s="301" t="s">
        <v>2</v>
      </c>
      <c r="BR47" s="305">
        <v>2</v>
      </c>
      <c r="BS47" s="306">
        <f t="shared" si="23"/>
        <v>2</v>
      </c>
      <c r="BT47" s="307">
        <f t="shared" si="24"/>
        <v>0</v>
      </c>
      <c r="BU47" s="304">
        <v>1</v>
      </c>
      <c r="BV47" s="301" t="s">
        <v>2</v>
      </c>
      <c r="BW47" s="305">
        <v>2</v>
      </c>
      <c r="BX47" s="306">
        <f t="shared" si="25"/>
        <v>2</v>
      </c>
      <c r="BY47" s="307">
        <f t="shared" si="26"/>
        <v>1</v>
      </c>
      <c r="BZ47" s="304">
        <v>1</v>
      </c>
      <c r="CA47" s="301" t="s">
        <v>2</v>
      </c>
      <c r="CB47" s="305">
        <v>1</v>
      </c>
      <c r="CC47" s="306">
        <f t="shared" si="27"/>
        <v>3</v>
      </c>
      <c r="CD47" s="307">
        <f t="shared" si="28"/>
        <v>10</v>
      </c>
      <c r="CE47" s="304">
        <v>1</v>
      </c>
      <c r="CF47" s="301" t="s">
        <v>2</v>
      </c>
      <c r="CG47" s="305">
        <v>2</v>
      </c>
      <c r="CH47" s="306">
        <f t="shared" si="29"/>
        <v>2</v>
      </c>
      <c r="CI47" s="307">
        <f t="shared" si="30"/>
        <v>1</v>
      </c>
      <c r="CJ47" s="304">
        <v>1</v>
      </c>
      <c r="CK47" s="301" t="s">
        <v>2</v>
      </c>
      <c r="CL47" s="305">
        <v>2</v>
      </c>
      <c r="CM47" s="306">
        <f t="shared" si="31"/>
        <v>2</v>
      </c>
      <c r="CN47" s="307">
        <f t="shared" si="32"/>
        <v>1</v>
      </c>
      <c r="CO47" s="304">
        <v>0</v>
      </c>
      <c r="CP47" s="301" t="s">
        <v>2</v>
      </c>
      <c r="CQ47" s="305">
        <v>1</v>
      </c>
      <c r="CR47" s="306">
        <f t="shared" si="33"/>
        <v>2</v>
      </c>
      <c r="CS47" s="307">
        <f t="shared" si="34"/>
        <v>1</v>
      </c>
      <c r="CT47" s="304">
        <v>1</v>
      </c>
      <c r="CU47" s="301" t="s">
        <v>2</v>
      </c>
      <c r="CV47" s="305">
        <v>2</v>
      </c>
      <c r="CW47" s="306">
        <f t="shared" si="35"/>
        <v>2</v>
      </c>
      <c r="CX47" s="307">
        <f t="shared" si="36"/>
        <v>1</v>
      </c>
      <c r="CY47" s="304">
        <v>0</v>
      </c>
      <c r="CZ47" s="301" t="s">
        <v>2</v>
      </c>
      <c r="DA47" s="305">
        <v>2</v>
      </c>
      <c r="DB47" s="306">
        <f t="shared" si="37"/>
        <v>2</v>
      </c>
      <c r="DC47" s="307">
        <f t="shared" si="38"/>
        <v>0</v>
      </c>
      <c r="DD47" s="304">
        <v>0</v>
      </c>
      <c r="DE47" s="301" t="s">
        <v>2</v>
      </c>
      <c r="DF47" s="305">
        <v>1</v>
      </c>
      <c r="DG47" s="306">
        <f t="shared" si="39"/>
        <v>2</v>
      </c>
      <c r="DH47" s="307">
        <f t="shared" si="40"/>
        <v>1</v>
      </c>
      <c r="DI47" s="304">
        <v>1</v>
      </c>
      <c r="DJ47" s="301" t="s">
        <v>2</v>
      </c>
      <c r="DK47" s="305">
        <v>2</v>
      </c>
      <c r="DL47" s="306">
        <f t="shared" si="41"/>
        <v>2</v>
      </c>
      <c r="DM47" s="307">
        <f t="shared" si="42"/>
        <v>1</v>
      </c>
      <c r="DN47" s="304">
        <v>0</v>
      </c>
      <c r="DO47" s="301" t="s">
        <v>2</v>
      </c>
      <c r="DP47" s="305">
        <v>1</v>
      </c>
      <c r="DQ47" s="306">
        <f t="shared" si="43"/>
        <v>2</v>
      </c>
      <c r="DR47" s="307">
        <f t="shared" si="44"/>
        <v>1</v>
      </c>
      <c r="DS47" s="304">
        <v>0</v>
      </c>
      <c r="DT47" s="301" t="s">
        <v>2</v>
      </c>
      <c r="DU47" s="305">
        <v>1</v>
      </c>
      <c r="DV47" s="306">
        <f t="shared" si="45"/>
        <v>2</v>
      </c>
      <c r="DW47" s="307">
        <f t="shared" si="46"/>
        <v>1</v>
      </c>
      <c r="DX47" s="304">
        <v>0</v>
      </c>
      <c r="DY47" s="301" t="s">
        <v>2</v>
      </c>
      <c r="DZ47" s="305">
        <v>2</v>
      </c>
      <c r="EA47" s="306">
        <f t="shared" si="47"/>
        <v>2</v>
      </c>
      <c r="EB47" s="307">
        <f t="shared" si="48"/>
        <v>0</v>
      </c>
      <c r="EC47" s="304">
        <v>0</v>
      </c>
      <c r="ED47" s="301" t="s">
        <v>2</v>
      </c>
      <c r="EE47" s="305">
        <v>1</v>
      </c>
      <c r="EF47" s="306">
        <f t="shared" si="49"/>
        <v>2</v>
      </c>
      <c r="EG47" s="307">
        <f t="shared" si="50"/>
        <v>1</v>
      </c>
      <c r="EH47" s="304">
        <v>0</v>
      </c>
      <c r="EI47" s="301" t="s">
        <v>2</v>
      </c>
      <c r="EJ47" s="305">
        <v>2</v>
      </c>
      <c r="EK47" s="306">
        <f t="shared" si="51"/>
        <v>2</v>
      </c>
      <c r="EL47" s="307">
        <f t="shared" si="52"/>
        <v>0</v>
      </c>
      <c r="EM47" s="304">
        <v>0</v>
      </c>
      <c r="EN47" s="301" t="s">
        <v>2</v>
      </c>
      <c r="EO47" s="305">
        <v>2</v>
      </c>
      <c r="EP47" s="306">
        <f t="shared" si="53"/>
        <v>2</v>
      </c>
      <c r="EQ47" s="307">
        <f t="shared" si="54"/>
        <v>0</v>
      </c>
      <c r="ER47" s="304">
        <v>0</v>
      </c>
      <c r="ES47" s="301" t="s">
        <v>2</v>
      </c>
      <c r="ET47" s="305">
        <v>2</v>
      </c>
      <c r="EU47" s="306">
        <f t="shared" si="55"/>
        <v>2</v>
      </c>
      <c r="EV47" s="307">
        <f t="shared" si="56"/>
        <v>0</v>
      </c>
      <c r="EW47" s="304">
        <v>1</v>
      </c>
      <c r="EX47" s="301" t="s">
        <v>2</v>
      </c>
      <c r="EY47" s="305">
        <v>3</v>
      </c>
      <c r="EZ47" s="306">
        <f t="shared" si="155"/>
        <v>2</v>
      </c>
      <c r="FA47" s="307">
        <f t="shared" si="156"/>
        <v>1</v>
      </c>
      <c r="FB47" s="304">
        <v>1</v>
      </c>
      <c r="FC47" s="301" t="s">
        <v>2</v>
      </c>
      <c r="FD47" s="305">
        <v>2</v>
      </c>
      <c r="FE47" s="306">
        <f t="shared" si="59"/>
        <v>2</v>
      </c>
      <c r="FF47" s="307">
        <f t="shared" si="60"/>
        <v>1</v>
      </c>
      <c r="FG47" s="304">
        <v>0</v>
      </c>
      <c r="FH47" s="301" t="s">
        <v>2</v>
      </c>
      <c r="FI47" s="305">
        <v>2</v>
      </c>
      <c r="FJ47" s="306">
        <f t="shared" si="61"/>
        <v>2</v>
      </c>
      <c r="FK47" s="307">
        <f t="shared" si="62"/>
        <v>0</v>
      </c>
      <c r="FL47" s="304">
        <v>0</v>
      </c>
      <c r="FM47" s="301" t="s">
        <v>2</v>
      </c>
      <c r="FN47" s="305">
        <v>2</v>
      </c>
      <c r="FO47" s="306">
        <f t="shared" si="63"/>
        <v>2</v>
      </c>
      <c r="FP47" s="307">
        <f t="shared" si="64"/>
        <v>0</v>
      </c>
      <c r="FQ47" s="304">
        <v>1</v>
      </c>
      <c r="FR47" s="301" t="s">
        <v>2</v>
      </c>
      <c r="FS47" s="305">
        <v>2</v>
      </c>
      <c r="FT47" s="306">
        <f t="shared" si="65"/>
        <v>2</v>
      </c>
      <c r="FU47" s="307">
        <f t="shared" si="66"/>
        <v>1</v>
      </c>
      <c r="FV47" s="304">
        <v>1</v>
      </c>
      <c r="FW47" s="301" t="s">
        <v>2</v>
      </c>
      <c r="FX47" s="305">
        <v>3</v>
      </c>
      <c r="FY47" s="306">
        <f t="shared" si="67"/>
        <v>2</v>
      </c>
      <c r="FZ47" s="307">
        <f t="shared" si="68"/>
        <v>1</v>
      </c>
      <c r="GA47" s="304">
        <v>1</v>
      </c>
      <c r="GB47" s="301" t="s">
        <v>2</v>
      </c>
      <c r="GC47" s="305">
        <v>3</v>
      </c>
      <c r="GD47" s="306">
        <f t="shared" si="69"/>
        <v>2</v>
      </c>
      <c r="GE47" s="307">
        <f t="shared" si="70"/>
        <v>1</v>
      </c>
      <c r="GF47" s="304">
        <v>0</v>
      </c>
      <c r="GG47" s="301" t="s">
        <v>2</v>
      </c>
      <c r="GH47" s="305">
        <v>1</v>
      </c>
      <c r="GI47" s="306">
        <f t="shared" si="71"/>
        <v>2</v>
      </c>
      <c r="GJ47" s="307">
        <f t="shared" si="72"/>
        <v>1</v>
      </c>
      <c r="GK47" s="304">
        <v>0</v>
      </c>
      <c r="GL47" s="301" t="s">
        <v>2</v>
      </c>
      <c r="GM47" s="305">
        <v>1</v>
      </c>
      <c r="GN47" s="306">
        <f t="shared" si="73"/>
        <v>2</v>
      </c>
      <c r="GO47" s="307">
        <f t="shared" si="74"/>
        <v>1</v>
      </c>
      <c r="GP47" s="304">
        <v>0</v>
      </c>
      <c r="GQ47" s="301" t="s">
        <v>2</v>
      </c>
      <c r="GR47" s="305">
        <v>2</v>
      </c>
      <c r="GS47" s="306">
        <f t="shared" si="75"/>
        <v>2</v>
      </c>
      <c r="GT47" s="307">
        <f t="shared" si="76"/>
        <v>0</v>
      </c>
      <c r="GU47" s="304">
        <v>1</v>
      </c>
      <c r="GV47" s="301" t="s">
        <v>2</v>
      </c>
      <c r="GW47" s="305">
        <v>2</v>
      </c>
      <c r="GX47" s="306">
        <f t="shared" si="77"/>
        <v>2</v>
      </c>
      <c r="GY47" s="307">
        <f t="shared" si="78"/>
        <v>1</v>
      </c>
      <c r="GZ47" s="304">
        <v>2</v>
      </c>
      <c r="HA47" s="301" t="s">
        <v>2</v>
      </c>
      <c r="HB47" s="305">
        <v>3</v>
      </c>
      <c r="HC47" s="306">
        <f t="shared" si="79"/>
        <v>2</v>
      </c>
      <c r="HD47" s="307">
        <f t="shared" si="80"/>
        <v>0</v>
      </c>
      <c r="HE47" s="304">
        <v>0</v>
      </c>
      <c r="HF47" s="301" t="s">
        <v>2</v>
      </c>
      <c r="HG47" s="305">
        <v>2</v>
      </c>
      <c r="HH47" s="306">
        <f t="shared" si="81"/>
        <v>2</v>
      </c>
      <c r="HI47" s="307">
        <f t="shared" si="82"/>
        <v>0</v>
      </c>
      <c r="HJ47" s="304">
        <v>0</v>
      </c>
      <c r="HK47" s="301" t="s">
        <v>2</v>
      </c>
      <c r="HL47" s="305">
        <v>2</v>
      </c>
      <c r="HM47" s="306">
        <f t="shared" si="83"/>
        <v>2</v>
      </c>
      <c r="HN47" s="307">
        <f t="shared" si="84"/>
        <v>0</v>
      </c>
      <c r="HO47" s="304">
        <v>0</v>
      </c>
      <c r="HP47" s="301" t="s">
        <v>2</v>
      </c>
      <c r="HQ47" s="305">
        <v>2</v>
      </c>
      <c r="HR47" s="306">
        <f t="shared" si="85"/>
        <v>2</v>
      </c>
      <c r="HS47" s="307">
        <f t="shared" si="86"/>
        <v>0</v>
      </c>
      <c r="HT47" s="304">
        <v>1</v>
      </c>
      <c r="HU47" s="301" t="s">
        <v>2</v>
      </c>
      <c r="HV47" s="305">
        <v>2</v>
      </c>
      <c r="HW47" s="306">
        <f t="shared" si="87"/>
        <v>2</v>
      </c>
      <c r="HX47" s="307">
        <f t="shared" si="88"/>
        <v>1</v>
      </c>
      <c r="HY47" s="304">
        <v>0</v>
      </c>
      <c r="HZ47" s="301" t="s">
        <v>2</v>
      </c>
      <c r="IA47" s="305">
        <v>2</v>
      </c>
      <c r="IB47" s="306">
        <f t="shared" si="89"/>
        <v>2</v>
      </c>
      <c r="IC47" s="307">
        <f t="shared" si="90"/>
        <v>0</v>
      </c>
      <c r="ID47" s="304">
        <v>1</v>
      </c>
      <c r="IE47" s="301" t="s">
        <v>2</v>
      </c>
      <c r="IF47" s="305">
        <v>3</v>
      </c>
      <c r="IG47" s="306">
        <f t="shared" si="91"/>
        <v>2</v>
      </c>
      <c r="IH47" s="307">
        <f t="shared" si="92"/>
        <v>1</v>
      </c>
      <c r="II47" s="304">
        <v>1</v>
      </c>
      <c r="IJ47" s="301" t="s">
        <v>2</v>
      </c>
      <c r="IK47" s="305">
        <v>2</v>
      </c>
      <c r="IL47" s="306">
        <f t="shared" si="93"/>
        <v>2</v>
      </c>
      <c r="IM47" s="307">
        <f t="shared" si="94"/>
        <v>1</v>
      </c>
      <c r="IN47" s="304">
        <v>1</v>
      </c>
      <c r="IO47" s="301" t="s">
        <v>2</v>
      </c>
      <c r="IP47" s="305">
        <v>2</v>
      </c>
      <c r="IQ47" s="306">
        <f t="shared" si="95"/>
        <v>2</v>
      </c>
      <c r="IR47" s="307">
        <f t="shared" si="96"/>
        <v>1</v>
      </c>
      <c r="IS47" s="304">
        <v>1</v>
      </c>
      <c r="IT47" s="301" t="s">
        <v>2</v>
      </c>
      <c r="IU47" s="305">
        <v>1</v>
      </c>
      <c r="IV47" s="306">
        <f t="shared" si="97"/>
        <v>3</v>
      </c>
      <c r="IW47" s="307">
        <f t="shared" si="98"/>
        <v>10</v>
      </c>
      <c r="IX47" s="304">
        <v>0</v>
      </c>
      <c r="IY47" s="301" t="s">
        <v>2</v>
      </c>
      <c r="IZ47" s="305">
        <v>1</v>
      </c>
      <c r="JA47" s="306">
        <f t="shared" si="99"/>
        <v>2</v>
      </c>
      <c r="JB47" s="307">
        <f t="shared" si="100"/>
        <v>1</v>
      </c>
      <c r="JC47" s="304">
        <v>2</v>
      </c>
      <c r="JD47" s="301" t="s">
        <v>2</v>
      </c>
      <c r="JE47" s="305">
        <v>4</v>
      </c>
      <c r="JF47" s="306">
        <f t="shared" si="101"/>
        <v>2</v>
      </c>
      <c r="JG47" s="307">
        <f t="shared" si="102"/>
        <v>0</v>
      </c>
      <c r="JH47" s="304">
        <v>0</v>
      </c>
      <c r="JI47" s="301" t="s">
        <v>2</v>
      </c>
      <c r="JJ47" s="305">
        <v>2</v>
      </c>
      <c r="JK47" s="306">
        <f t="shared" si="103"/>
        <v>2</v>
      </c>
      <c r="JL47" s="307">
        <f t="shared" si="104"/>
        <v>0</v>
      </c>
      <c r="JM47" s="304">
        <v>1</v>
      </c>
      <c r="JN47" s="301" t="s">
        <v>2</v>
      </c>
      <c r="JO47" s="305">
        <v>2</v>
      </c>
      <c r="JP47" s="306">
        <f t="shared" si="105"/>
        <v>2</v>
      </c>
      <c r="JQ47" s="307">
        <f t="shared" si="106"/>
        <v>1</v>
      </c>
      <c r="JR47" s="304">
        <v>1</v>
      </c>
      <c r="JS47" s="301" t="s">
        <v>2</v>
      </c>
      <c r="JT47" s="305">
        <v>3</v>
      </c>
      <c r="JU47" s="306">
        <f t="shared" si="157"/>
        <v>2</v>
      </c>
      <c r="JV47" s="307">
        <f t="shared" si="158"/>
        <v>1</v>
      </c>
      <c r="JW47" s="304">
        <v>0</v>
      </c>
      <c r="JX47" s="301" t="s">
        <v>2</v>
      </c>
      <c r="JY47" s="305">
        <v>0</v>
      </c>
      <c r="JZ47" s="306">
        <f t="shared" si="109"/>
        <v>3</v>
      </c>
      <c r="KA47" s="307">
        <f t="shared" si="110"/>
        <v>6</v>
      </c>
      <c r="KB47" s="304">
        <v>0</v>
      </c>
      <c r="KC47" s="301" t="s">
        <v>2</v>
      </c>
      <c r="KD47" s="305">
        <v>0</v>
      </c>
      <c r="KE47" s="306">
        <f t="shared" si="111"/>
        <v>3</v>
      </c>
      <c r="KF47" s="307">
        <f t="shared" si="112"/>
        <v>6</v>
      </c>
      <c r="KG47" s="304">
        <v>1</v>
      </c>
      <c r="KH47" s="301" t="s">
        <v>2</v>
      </c>
      <c r="KI47" s="305">
        <v>2</v>
      </c>
      <c r="KJ47" s="306">
        <f t="shared" si="113"/>
        <v>2</v>
      </c>
      <c r="KK47" s="307">
        <f t="shared" si="114"/>
        <v>1</v>
      </c>
      <c r="KL47" s="304">
        <v>1</v>
      </c>
      <c r="KM47" s="301" t="s">
        <v>2</v>
      </c>
      <c r="KN47" s="305">
        <v>3</v>
      </c>
      <c r="KO47" s="306">
        <f t="shared" si="115"/>
        <v>2</v>
      </c>
      <c r="KP47" s="307">
        <f t="shared" si="116"/>
        <v>1</v>
      </c>
      <c r="KQ47" s="304">
        <v>0</v>
      </c>
      <c r="KR47" s="301" t="s">
        <v>2</v>
      </c>
      <c r="KS47" s="305">
        <v>1</v>
      </c>
      <c r="KT47" s="306">
        <f t="shared" si="117"/>
        <v>2</v>
      </c>
      <c r="KU47" s="307">
        <f t="shared" si="118"/>
        <v>1</v>
      </c>
      <c r="KV47" s="304">
        <v>0</v>
      </c>
      <c r="KW47" s="301" t="s">
        <v>2</v>
      </c>
      <c r="KX47" s="305">
        <v>1</v>
      </c>
      <c r="KY47" s="306">
        <f t="shared" si="119"/>
        <v>2</v>
      </c>
      <c r="KZ47" s="307">
        <f t="shared" si="120"/>
        <v>1</v>
      </c>
      <c r="LA47" s="304">
        <v>0</v>
      </c>
      <c r="LB47" s="301" t="s">
        <v>2</v>
      </c>
      <c r="LC47" s="305">
        <v>3</v>
      </c>
      <c r="LD47" s="306">
        <f t="shared" si="121"/>
        <v>2</v>
      </c>
      <c r="LE47" s="307">
        <f t="shared" si="122"/>
        <v>0</v>
      </c>
      <c r="LF47" s="304">
        <v>1</v>
      </c>
      <c r="LG47" s="301" t="s">
        <v>2</v>
      </c>
      <c r="LH47" s="305">
        <v>2</v>
      </c>
      <c r="LI47" s="306">
        <f t="shared" si="123"/>
        <v>2</v>
      </c>
      <c r="LJ47" s="307">
        <f t="shared" si="124"/>
        <v>1</v>
      </c>
      <c r="LK47" s="304">
        <v>1</v>
      </c>
      <c r="LL47" s="301" t="s">
        <v>2</v>
      </c>
      <c r="LM47" s="305">
        <v>2</v>
      </c>
      <c r="LN47" s="306">
        <f t="shared" si="125"/>
        <v>2</v>
      </c>
      <c r="LO47" s="307">
        <f t="shared" si="126"/>
        <v>1</v>
      </c>
      <c r="LP47" s="304">
        <v>1</v>
      </c>
      <c r="LQ47" s="301" t="s">
        <v>2</v>
      </c>
      <c r="LR47" s="305">
        <v>1</v>
      </c>
      <c r="LS47" s="306">
        <f t="shared" si="127"/>
        <v>3</v>
      </c>
      <c r="LT47" s="307">
        <f t="shared" si="128"/>
        <v>10</v>
      </c>
      <c r="LU47" s="304">
        <v>1</v>
      </c>
      <c r="LV47" s="301" t="s">
        <v>2</v>
      </c>
      <c r="LW47" s="305">
        <v>3</v>
      </c>
      <c r="LX47" s="306">
        <f t="shared" si="129"/>
        <v>2</v>
      </c>
      <c r="LY47" s="307">
        <f t="shared" si="130"/>
        <v>1</v>
      </c>
      <c r="LZ47" s="304">
        <v>1</v>
      </c>
      <c r="MA47" s="301" t="s">
        <v>2</v>
      </c>
      <c r="MB47" s="305">
        <v>2</v>
      </c>
      <c r="MC47" s="306">
        <f t="shared" si="131"/>
        <v>2</v>
      </c>
      <c r="MD47" s="307">
        <f t="shared" si="132"/>
        <v>1</v>
      </c>
      <c r="ME47" s="304">
        <v>2</v>
      </c>
      <c r="MF47" s="301" t="s">
        <v>2</v>
      </c>
      <c r="MG47" s="305">
        <v>3</v>
      </c>
      <c r="MH47" s="306">
        <f t="shared" si="133"/>
        <v>2</v>
      </c>
      <c r="MI47" s="307">
        <f t="shared" si="134"/>
        <v>0</v>
      </c>
      <c r="MJ47" s="304">
        <v>1</v>
      </c>
      <c r="MK47" s="301" t="s">
        <v>2</v>
      </c>
      <c r="ML47" s="305">
        <v>3</v>
      </c>
      <c r="MM47" s="306">
        <f t="shared" si="135"/>
        <v>2</v>
      </c>
      <c r="MN47" s="307">
        <f t="shared" si="136"/>
        <v>1</v>
      </c>
      <c r="MO47" s="304">
        <v>0</v>
      </c>
      <c r="MP47" s="301" t="s">
        <v>2</v>
      </c>
      <c r="MQ47" s="305">
        <v>2</v>
      </c>
      <c r="MR47" s="306">
        <f t="shared" si="137"/>
        <v>2</v>
      </c>
      <c r="MS47" s="307">
        <f t="shared" si="138"/>
        <v>0</v>
      </c>
      <c r="MT47" s="304">
        <v>1</v>
      </c>
      <c r="MU47" s="301" t="s">
        <v>2</v>
      </c>
      <c r="MV47" s="305">
        <v>2</v>
      </c>
      <c r="MW47" s="306">
        <f t="shared" si="139"/>
        <v>2</v>
      </c>
      <c r="MX47" s="307">
        <f t="shared" si="140"/>
        <v>1</v>
      </c>
      <c r="MY47" s="304">
        <v>2</v>
      </c>
      <c r="MZ47" s="301" t="s">
        <v>2</v>
      </c>
      <c r="NA47" s="305">
        <v>2</v>
      </c>
      <c r="NB47" s="306">
        <f t="shared" si="141"/>
        <v>3</v>
      </c>
      <c r="NC47" s="307">
        <f t="shared" si="142"/>
        <v>6</v>
      </c>
      <c r="ND47" s="304">
        <v>0</v>
      </c>
      <c r="NE47" s="301" t="s">
        <v>2</v>
      </c>
      <c r="NF47" s="305">
        <v>2</v>
      </c>
      <c r="NG47" s="306">
        <f t="shared" si="143"/>
        <v>2</v>
      </c>
      <c r="NH47" s="307">
        <f t="shared" si="144"/>
        <v>0</v>
      </c>
      <c r="NI47" s="304">
        <v>4</v>
      </c>
      <c r="NJ47" s="301" t="s">
        <v>2</v>
      </c>
      <c r="NK47" s="305">
        <v>2</v>
      </c>
      <c r="NL47" s="306">
        <f t="shared" si="145"/>
        <v>1</v>
      </c>
      <c r="NM47" s="307">
        <f t="shared" si="146"/>
        <v>0</v>
      </c>
      <c r="NN47" s="304">
        <v>0</v>
      </c>
      <c r="NO47" s="301" t="s">
        <v>2</v>
      </c>
      <c r="NP47" s="305">
        <v>2</v>
      </c>
      <c r="NQ47" s="306">
        <f t="shared" si="147"/>
        <v>2</v>
      </c>
      <c r="NR47" s="307">
        <f t="shared" si="148"/>
        <v>0</v>
      </c>
      <c r="NS47" s="304">
        <v>1</v>
      </c>
      <c r="NT47" s="301" t="s">
        <v>2</v>
      </c>
      <c r="NU47" s="305">
        <v>2</v>
      </c>
      <c r="NV47" s="306">
        <f t="shared" si="149"/>
        <v>2</v>
      </c>
      <c r="NW47" s="307">
        <f t="shared" si="150"/>
        <v>1</v>
      </c>
      <c r="NX47" s="304">
        <v>0</v>
      </c>
      <c r="NY47" s="301" t="s">
        <v>2</v>
      </c>
      <c r="NZ47" s="305">
        <v>1</v>
      </c>
      <c r="OA47" s="306">
        <f t="shared" si="151"/>
        <v>2</v>
      </c>
      <c r="OB47" s="307">
        <f t="shared" si="152"/>
        <v>1</v>
      </c>
      <c r="OC47" s="304">
        <v>0</v>
      </c>
      <c r="OD47" s="301" t="s">
        <v>2</v>
      </c>
      <c r="OE47" s="305">
        <v>1</v>
      </c>
      <c r="OF47" s="306">
        <f t="shared" si="153"/>
        <v>2</v>
      </c>
      <c r="OG47" s="307">
        <f t="shared" si="154"/>
        <v>1</v>
      </c>
    </row>
    <row r="48" spans="1:397" ht="13.5" customHeight="1" x14ac:dyDescent="0.2">
      <c r="A48" s="78" t="s">
        <v>32</v>
      </c>
      <c r="B48" s="74">
        <v>22</v>
      </c>
      <c r="C48" s="75" t="s">
        <v>104</v>
      </c>
      <c r="D48" s="76" t="s">
        <v>123</v>
      </c>
      <c r="E48" s="73" t="s">
        <v>98</v>
      </c>
      <c r="F48" s="74" t="s">
        <v>2</v>
      </c>
      <c r="G48" s="77" t="s">
        <v>151</v>
      </c>
      <c r="H48" s="40"/>
      <c r="I48" s="85">
        <v>2</v>
      </c>
      <c r="J48" s="84" t="s">
        <v>2</v>
      </c>
      <c r="K48" s="86">
        <v>2</v>
      </c>
      <c r="L48" s="41">
        <f t="shared" si="159"/>
        <v>3</v>
      </c>
      <c r="M48" s="304">
        <v>2</v>
      </c>
      <c r="N48" s="301" t="s">
        <v>2</v>
      </c>
      <c r="O48" s="305">
        <v>0</v>
      </c>
      <c r="P48" s="306">
        <f t="shared" si="160"/>
        <v>1</v>
      </c>
      <c r="Q48" s="307">
        <f t="shared" si="2"/>
        <v>1</v>
      </c>
      <c r="R48" s="304">
        <v>3</v>
      </c>
      <c r="S48" s="301" t="s">
        <v>2</v>
      </c>
      <c r="T48" s="305">
        <v>0</v>
      </c>
      <c r="U48" s="306">
        <f t="shared" si="3"/>
        <v>1</v>
      </c>
      <c r="V48" s="307">
        <f t="shared" si="4"/>
        <v>0</v>
      </c>
      <c r="W48" s="304">
        <v>1</v>
      </c>
      <c r="X48" s="301" t="s">
        <v>2</v>
      </c>
      <c r="Y48" s="305">
        <v>0</v>
      </c>
      <c r="Z48" s="306">
        <f t="shared" si="5"/>
        <v>1</v>
      </c>
      <c r="AA48" s="307">
        <f t="shared" si="6"/>
        <v>0</v>
      </c>
      <c r="AB48" s="304">
        <v>3</v>
      </c>
      <c r="AC48" s="301" t="s">
        <v>2</v>
      </c>
      <c r="AD48" s="305">
        <v>0</v>
      </c>
      <c r="AE48" s="306">
        <f t="shared" si="7"/>
        <v>1</v>
      </c>
      <c r="AF48" s="307">
        <f t="shared" si="8"/>
        <v>0</v>
      </c>
      <c r="AG48" s="304">
        <v>2</v>
      </c>
      <c r="AH48" s="301" t="s">
        <v>2</v>
      </c>
      <c r="AI48" s="305">
        <v>0</v>
      </c>
      <c r="AJ48" s="306">
        <f t="shared" si="9"/>
        <v>1</v>
      </c>
      <c r="AK48" s="307">
        <f t="shared" si="10"/>
        <v>1</v>
      </c>
      <c r="AL48" s="304">
        <v>1</v>
      </c>
      <c r="AM48" s="301" t="s">
        <v>2</v>
      </c>
      <c r="AN48" s="305">
        <v>0</v>
      </c>
      <c r="AO48" s="306">
        <f t="shared" si="11"/>
        <v>1</v>
      </c>
      <c r="AP48" s="307">
        <f t="shared" si="12"/>
        <v>0</v>
      </c>
      <c r="AQ48" s="304">
        <v>1</v>
      </c>
      <c r="AR48" s="301" t="s">
        <v>2</v>
      </c>
      <c r="AS48" s="305">
        <v>0</v>
      </c>
      <c r="AT48" s="306">
        <f t="shared" si="13"/>
        <v>1</v>
      </c>
      <c r="AU48" s="307">
        <f t="shared" si="14"/>
        <v>0</v>
      </c>
      <c r="AV48" s="304">
        <v>2</v>
      </c>
      <c r="AW48" s="301" t="s">
        <v>2</v>
      </c>
      <c r="AX48" s="305">
        <v>0</v>
      </c>
      <c r="AY48" s="306">
        <f t="shared" si="15"/>
        <v>1</v>
      </c>
      <c r="AZ48" s="307">
        <f t="shared" si="16"/>
        <v>1</v>
      </c>
      <c r="BA48" s="304">
        <v>2</v>
      </c>
      <c r="BB48" s="301" t="s">
        <v>2</v>
      </c>
      <c r="BC48" s="305">
        <v>0</v>
      </c>
      <c r="BD48" s="306">
        <f t="shared" si="17"/>
        <v>1</v>
      </c>
      <c r="BE48" s="307">
        <f t="shared" si="18"/>
        <v>1</v>
      </c>
      <c r="BF48" s="304">
        <v>1</v>
      </c>
      <c r="BG48" s="301" t="s">
        <v>2</v>
      </c>
      <c r="BH48" s="305">
        <v>0</v>
      </c>
      <c r="BI48" s="306">
        <f t="shared" si="19"/>
        <v>1</v>
      </c>
      <c r="BJ48" s="307">
        <f t="shared" si="20"/>
        <v>0</v>
      </c>
      <c r="BK48" s="304">
        <v>3</v>
      </c>
      <c r="BL48" s="301" t="s">
        <v>2</v>
      </c>
      <c r="BM48" s="305">
        <v>1</v>
      </c>
      <c r="BN48" s="306">
        <f t="shared" si="21"/>
        <v>1</v>
      </c>
      <c r="BO48" s="307">
        <f t="shared" si="22"/>
        <v>0</v>
      </c>
      <c r="BP48" s="304">
        <v>2</v>
      </c>
      <c r="BQ48" s="301" t="s">
        <v>2</v>
      </c>
      <c r="BR48" s="305">
        <v>1</v>
      </c>
      <c r="BS48" s="306">
        <f t="shared" si="23"/>
        <v>1</v>
      </c>
      <c r="BT48" s="307">
        <f t="shared" si="24"/>
        <v>1</v>
      </c>
      <c r="BU48" s="304">
        <v>3</v>
      </c>
      <c r="BV48" s="301" t="s">
        <v>2</v>
      </c>
      <c r="BW48" s="305">
        <v>1</v>
      </c>
      <c r="BX48" s="306">
        <f t="shared" si="25"/>
        <v>1</v>
      </c>
      <c r="BY48" s="307">
        <f t="shared" si="26"/>
        <v>0</v>
      </c>
      <c r="BZ48" s="304">
        <v>2</v>
      </c>
      <c r="CA48" s="301" t="s">
        <v>2</v>
      </c>
      <c r="CB48" s="305">
        <v>1</v>
      </c>
      <c r="CC48" s="306">
        <f t="shared" si="27"/>
        <v>1</v>
      </c>
      <c r="CD48" s="307">
        <f t="shared" si="28"/>
        <v>1</v>
      </c>
      <c r="CE48" s="304">
        <v>2</v>
      </c>
      <c r="CF48" s="301" t="s">
        <v>2</v>
      </c>
      <c r="CG48" s="305">
        <v>0</v>
      </c>
      <c r="CH48" s="306">
        <f t="shared" si="29"/>
        <v>1</v>
      </c>
      <c r="CI48" s="307">
        <f t="shared" si="30"/>
        <v>1</v>
      </c>
      <c r="CJ48" s="304">
        <v>2</v>
      </c>
      <c r="CK48" s="301" t="s">
        <v>2</v>
      </c>
      <c r="CL48" s="305">
        <v>0</v>
      </c>
      <c r="CM48" s="306">
        <f t="shared" si="31"/>
        <v>1</v>
      </c>
      <c r="CN48" s="307">
        <f t="shared" si="32"/>
        <v>1</v>
      </c>
      <c r="CO48" s="304">
        <v>2</v>
      </c>
      <c r="CP48" s="301" t="s">
        <v>2</v>
      </c>
      <c r="CQ48" s="305">
        <v>0</v>
      </c>
      <c r="CR48" s="306">
        <f t="shared" si="33"/>
        <v>1</v>
      </c>
      <c r="CS48" s="307">
        <f t="shared" si="34"/>
        <v>1</v>
      </c>
      <c r="CT48" s="304">
        <v>3</v>
      </c>
      <c r="CU48" s="301" t="s">
        <v>2</v>
      </c>
      <c r="CV48" s="305">
        <v>0</v>
      </c>
      <c r="CW48" s="306">
        <f t="shared" si="35"/>
        <v>1</v>
      </c>
      <c r="CX48" s="307">
        <f t="shared" si="36"/>
        <v>0</v>
      </c>
      <c r="CY48" s="304">
        <v>2</v>
      </c>
      <c r="CZ48" s="301" t="s">
        <v>2</v>
      </c>
      <c r="DA48" s="305">
        <v>0</v>
      </c>
      <c r="DB48" s="306">
        <f t="shared" si="37"/>
        <v>1</v>
      </c>
      <c r="DC48" s="307">
        <f t="shared" si="38"/>
        <v>1</v>
      </c>
      <c r="DD48" s="304">
        <v>3</v>
      </c>
      <c r="DE48" s="301" t="s">
        <v>2</v>
      </c>
      <c r="DF48" s="305">
        <v>0</v>
      </c>
      <c r="DG48" s="306">
        <f t="shared" si="39"/>
        <v>1</v>
      </c>
      <c r="DH48" s="307">
        <f t="shared" si="40"/>
        <v>0</v>
      </c>
      <c r="DI48" s="304">
        <v>2</v>
      </c>
      <c r="DJ48" s="301" t="s">
        <v>2</v>
      </c>
      <c r="DK48" s="305">
        <v>0</v>
      </c>
      <c r="DL48" s="306">
        <f t="shared" si="41"/>
        <v>1</v>
      </c>
      <c r="DM48" s="307">
        <f t="shared" si="42"/>
        <v>1</v>
      </c>
      <c r="DN48" s="304">
        <v>1</v>
      </c>
      <c r="DO48" s="301" t="s">
        <v>2</v>
      </c>
      <c r="DP48" s="305">
        <v>0</v>
      </c>
      <c r="DQ48" s="306">
        <f t="shared" si="43"/>
        <v>1</v>
      </c>
      <c r="DR48" s="307">
        <f t="shared" si="44"/>
        <v>0</v>
      </c>
      <c r="DS48" s="304">
        <v>2</v>
      </c>
      <c r="DT48" s="301" t="s">
        <v>2</v>
      </c>
      <c r="DU48" s="305">
        <v>0</v>
      </c>
      <c r="DV48" s="306">
        <f t="shared" si="45"/>
        <v>1</v>
      </c>
      <c r="DW48" s="307">
        <f t="shared" si="46"/>
        <v>1</v>
      </c>
      <c r="DX48" s="304">
        <v>1</v>
      </c>
      <c r="DY48" s="301" t="s">
        <v>2</v>
      </c>
      <c r="DZ48" s="305">
        <v>0</v>
      </c>
      <c r="EA48" s="306">
        <f t="shared" si="47"/>
        <v>1</v>
      </c>
      <c r="EB48" s="307">
        <f t="shared" si="48"/>
        <v>0</v>
      </c>
      <c r="EC48" s="304">
        <v>1</v>
      </c>
      <c r="ED48" s="301" t="s">
        <v>2</v>
      </c>
      <c r="EE48" s="305">
        <v>1</v>
      </c>
      <c r="EF48" s="306">
        <f t="shared" si="49"/>
        <v>3</v>
      </c>
      <c r="EG48" s="307">
        <f t="shared" si="50"/>
        <v>6</v>
      </c>
      <c r="EH48" s="304">
        <v>2</v>
      </c>
      <c r="EI48" s="301" t="s">
        <v>2</v>
      </c>
      <c r="EJ48" s="305">
        <v>0</v>
      </c>
      <c r="EK48" s="306">
        <f t="shared" si="51"/>
        <v>1</v>
      </c>
      <c r="EL48" s="307">
        <f t="shared" si="52"/>
        <v>1</v>
      </c>
      <c r="EM48" s="304">
        <v>2</v>
      </c>
      <c r="EN48" s="301" t="s">
        <v>2</v>
      </c>
      <c r="EO48" s="305">
        <v>0</v>
      </c>
      <c r="EP48" s="306">
        <f t="shared" si="53"/>
        <v>1</v>
      </c>
      <c r="EQ48" s="307">
        <f t="shared" si="54"/>
        <v>1</v>
      </c>
      <c r="ER48" s="304">
        <v>2</v>
      </c>
      <c r="ES48" s="301" t="s">
        <v>2</v>
      </c>
      <c r="ET48" s="305">
        <v>0</v>
      </c>
      <c r="EU48" s="306">
        <f t="shared" si="55"/>
        <v>1</v>
      </c>
      <c r="EV48" s="307">
        <f t="shared" si="56"/>
        <v>1</v>
      </c>
      <c r="EW48" s="304">
        <v>3</v>
      </c>
      <c r="EX48" s="301" t="s">
        <v>2</v>
      </c>
      <c r="EY48" s="305">
        <v>1</v>
      </c>
      <c r="EZ48" s="306">
        <f t="shared" si="155"/>
        <v>1</v>
      </c>
      <c r="FA48" s="307">
        <f t="shared" si="156"/>
        <v>0</v>
      </c>
      <c r="FB48" s="304">
        <v>2</v>
      </c>
      <c r="FC48" s="301" t="s">
        <v>2</v>
      </c>
      <c r="FD48" s="305">
        <v>0</v>
      </c>
      <c r="FE48" s="306">
        <f t="shared" si="59"/>
        <v>1</v>
      </c>
      <c r="FF48" s="307">
        <f t="shared" si="60"/>
        <v>1</v>
      </c>
      <c r="FG48" s="304">
        <v>2</v>
      </c>
      <c r="FH48" s="301" t="s">
        <v>2</v>
      </c>
      <c r="FI48" s="305">
        <v>0</v>
      </c>
      <c r="FJ48" s="306">
        <f t="shared" si="61"/>
        <v>1</v>
      </c>
      <c r="FK48" s="307">
        <f t="shared" si="62"/>
        <v>1</v>
      </c>
      <c r="FL48" s="304">
        <v>2</v>
      </c>
      <c r="FM48" s="301" t="s">
        <v>2</v>
      </c>
      <c r="FN48" s="305">
        <v>0</v>
      </c>
      <c r="FO48" s="306">
        <f t="shared" si="63"/>
        <v>1</v>
      </c>
      <c r="FP48" s="307">
        <f t="shared" si="64"/>
        <v>1</v>
      </c>
      <c r="FQ48" s="304">
        <v>2</v>
      </c>
      <c r="FR48" s="301" t="s">
        <v>2</v>
      </c>
      <c r="FS48" s="305">
        <v>0</v>
      </c>
      <c r="FT48" s="306">
        <f t="shared" si="65"/>
        <v>1</v>
      </c>
      <c r="FU48" s="307">
        <f t="shared" si="66"/>
        <v>1</v>
      </c>
      <c r="FV48" s="304">
        <v>3</v>
      </c>
      <c r="FW48" s="301" t="s">
        <v>2</v>
      </c>
      <c r="FX48" s="305">
        <v>0</v>
      </c>
      <c r="FY48" s="306">
        <f t="shared" si="67"/>
        <v>1</v>
      </c>
      <c r="FZ48" s="307">
        <f t="shared" si="68"/>
        <v>0</v>
      </c>
      <c r="GA48" s="304">
        <v>2</v>
      </c>
      <c r="GB48" s="301" t="s">
        <v>2</v>
      </c>
      <c r="GC48" s="305">
        <v>0</v>
      </c>
      <c r="GD48" s="306">
        <f t="shared" si="69"/>
        <v>1</v>
      </c>
      <c r="GE48" s="307">
        <f t="shared" si="70"/>
        <v>1</v>
      </c>
      <c r="GF48" s="304">
        <v>1</v>
      </c>
      <c r="GG48" s="301" t="s">
        <v>2</v>
      </c>
      <c r="GH48" s="305">
        <v>0</v>
      </c>
      <c r="GI48" s="306">
        <f t="shared" si="71"/>
        <v>1</v>
      </c>
      <c r="GJ48" s="307">
        <f t="shared" si="72"/>
        <v>0</v>
      </c>
      <c r="GK48" s="304">
        <v>2</v>
      </c>
      <c r="GL48" s="301" t="s">
        <v>2</v>
      </c>
      <c r="GM48" s="305">
        <v>0</v>
      </c>
      <c r="GN48" s="306">
        <f t="shared" si="73"/>
        <v>1</v>
      </c>
      <c r="GO48" s="307">
        <f t="shared" si="74"/>
        <v>1</v>
      </c>
      <c r="GP48" s="304">
        <v>2</v>
      </c>
      <c r="GQ48" s="301" t="s">
        <v>2</v>
      </c>
      <c r="GR48" s="305">
        <v>0</v>
      </c>
      <c r="GS48" s="306">
        <f t="shared" si="75"/>
        <v>1</v>
      </c>
      <c r="GT48" s="307">
        <f t="shared" si="76"/>
        <v>1</v>
      </c>
      <c r="GU48" s="304">
        <v>2</v>
      </c>
      <c r="GV48" s="301" t="s">
        <v>2</v>
      </c>
      <c r="GW48" s="305">
        <v>1</v>
      </c>
      <c r="GX48" s="306">
        <f t="shared" si="77"/>
        <v>1</v>
      </c>
      <c r="GY48" s="307">
        <f t="shared" si="78"/>
        <v>1</v>
      </c>
      <c r="GZ48" s="304">
        <v>1</v>
      </c>
      <c r="HA48" s="301" t="s">
        <v>2</v>
      </c>
      <c r="HB48" s="305">
        <v>0</v>
      </c>
      <c r="HC48" s="306">
        <f t="shared" si="79"/>
        <v>1</v>
      </c>
      <c r="HD48" s="307">
        <f t="shared" si="80"/>
        <v>0</v>
      </c>
      <c r="HE48" s="304">
        <v>1</v>
      </c>
      <c r="HF48" s="301" t="s">
        <v>2</v>
      </c>
      <c r="HG48" s="305">
        <v>0</v>
      </c>
      <c r="HH48" s="306">
        <f t="shared" si="81"/>
        <v>1</v>
      </c>
      <c r="HI48" s="307">
        <f t="shared" si="82"/>
        <v>0</v>
      </c>
      <c r="HJ48" s="304">
        <v>2</v>
      </c>
      <c r="HK48" s="301" t="s">
        <v>2</v>
      </c>
      <c r="HL48" s="305">
        <v>0</v>
      </c>
      <c r="HM48" s="306">
        <f t="shared" si="83"/>
        <v>1</v>
      </c>
      <c r="HN48" s="307">
        <f t="shared" si="84"/>
        <v>1</v>
      </c>
      <c r="HO48" s="304">
        <v>1</v>
      </c>
      <c r="HP48" s="301" t="s">
        <v>2</v>
      </c>
      <c r="HQ48" s="305">
        <v>1</v>
      </c>
      <c r="HR48" s="306">
        <f t="shared" si="85"/>
        <v>3</v>
      </c>
      <c r="HS48" s="307">
        <f t="shared" si="86"/>
        <v>6</v>
      </c>
      <c r="HT48" s="304">
        <v>2</v>
      </c>
      <c r="HU48" s="301" t="s">
        <v>2</v>
      </c>
      <c r="HV48" s="305">
        <v>0</v>
      </c>
      <c r="HW48" s="306">
        <f t="shared" si="87"/>
        <v>1</v>
      </c>
      <c r="HX48" s="307">
        <f t="shared" si="88"/>
        <v>1</v>
      </c>
      <c r="HY48" s="304">
        <v>2</v>
      </c>
      <c r="HZ48" s="301" t="s">
        <v>2</v>
      </c>
      <c r="IA48" s="305">
        <v>1</v>
      </c>
      <c r="IB48" s="306">
        <f t="shared" si="89"/>
        <v>1</v>
      </c>
      <c r="IC48" s="307">
        <f t="shared" si="90"/>
        <v>1</v>
      </c>
      <c r="ID48" s="304">
        <v>1</v>
      </c>
      <c r="IE48" s="301" t="s">
        <v>2</v>
      </c>
      <c r="IF48" s="305">
        <v>0</v>
      </c>
      <c r="IG48" s="306">
        <f t="shared" si="91"/>
        <v>1</v>
      </c>
      <c r="IH48" s="307">
        <f t="shared" si="92"/>
        <v>0</v>
      </c>
      <c r="II48" s="304">
        <v>2</v>
      </c>
      <c r="IJ48" s="301" t="s">
        <v>2</v>
      </c>
      <c r="IK48" s="305">
        <v>0</v>
      </c>
      <c r="IL48" s="306">
        <f t="shared" si="93"/>
        <v>1</v>
      </c>
      <c r="IM48" s="307">
        <f t="shared" si="94"/>
        <v>1</v>
      </c>
      <c r="IN48" s="304">
        <v>3</v>
      </c>
      <c r="IO48" s="301" t="s">
        <v>2</v>
      </c>
      <c r="IP48" s="305">
        <v>0</v>
      </c>
      <c r="IQ48" s="306">
        <f t="shared" si="95"/>
        <v>1</v>
      </c>
      <c r="IR48" s="307">
        <f t="shared" si="96"/>
        <v>0</v>
      </c>
      <c r="IS48" s="304">
        <v>2</v>
      </c>
      <c r="IT48" s="301" t="s">
        <v>2</v>
      </c>
      <c r="IU48" s="305">
        <v>1</v>
      </c>
      <c r="IV48" s="306">
        <f t="shared" si="97"/>
        <v>1</v>
      </c>
      <c r="IW48" s="307">
        <f t="shared" si="98"/>
        <v>1</v>
      </c>
      <c r="IX48" s="304">
        <v>1</v>
      </c>
      <c r="IY48" s="301" t="s">
        <v>2</v>
      </c>
      <c r="IZ48" s="305">
        <v>0</v>
      </c>
      <c r="JA48" s="306">
        <f t="shared" si="99"/>
        <v>1</v>
      </c>
      <c r="JB48" s="307">
        <f t="shared" si="100"/>
        <v>0</v>
      </c>
      <c r="JC48" s="304">
        <v>4</v>
      </c>
      <c r="JD48" s="301" t="s">
        <v>2</v>
      </c>
      <c r="JE48" s="305">
        <v>1</v>
      </c>
      <c r="JF48" s="306">
        <f t="shared" si="101"/>
        <v>1</v>
      </c>
      <c r="JG48" s="307">
        <f t="shared" si="102"/>
        <v>0</v>
      </c>
      <c r="JH48" s="304">
        <v>2</v>
      </c>
      <c r="JI48" s="301" t="s">
        <v>2</v>
      </c>
      <c r="JJ48" s="305">
        <v>0</v>
      </c>
      <c r="JK48" s="306">
        <f t="shared" si="103"/>
        <v>1</v>
      </c>
      <c r="JL48" s="307">
        <f t="shared" si="104"/>
        <v>1</v>
      </c>
      <c r="JM48" s="304">
        <v>2</v>
      </c>
      <c r="JN48" s="301" t="s">
        <v>2</v>
      </c>
      <c r="JO48" s="305">
        <v>0</v>
      </c>
      <c r="JP48" s="306">
        <f t="shared" si="105"/>
        <v>1</v>
      </c>
      <c r="JQ48" s="307">
        <f t="shared" si="106"/>
        <v>1</v>
      </c>
      <c r="JR48" s="304">
        <v>4</v>
      </c>
      <c r="JS48" s="301" t="s">
        <v>2</v>
      </c>
      <c r="JT48" s="305">
        <v>0</v>
      </c>
      <c r="JU48" s="306">
        <f t="shared" si="157"/>
        <v>1</v>
      </c>
      <c r="JV48" s="307">
        <f t="shared" si="158"/>
        <v>0</v>
      </c>
      <c r="JW48" s="304">
        <v>0</v>
      </c>
      <c r="JX48" s="301" t="s">
        <v>2</v>
      </c>
      <c r="JY48" s="305">
        <v>0</v>
      </c>
      <c r="JZ48" s="306">
        <f t="shared" si="109"/>
        <v>3</v>
      </c>
      <c r="KA48" s="307">
        <f t="shared" si="110"/>
        <v>6</v>
      </c>
      <c r="KB48" s="304">
        <v>0</v>
      </c>
      <c r="KC48" s="301" t="s">
        <v>2</v>
      </c>
      <c r="KD48" s="305">
        <v>1</v>
      </c>
      <c r="KE48" s="306">
        <f t="shared" si="111"/>
        <v>2</v>
      </c>
      <c r="KF48" s="307">
        <f t="shared" si="112"/>
        <v>0</v>
      </c>
      <c r="KG48" s="304">
        <v>2</v>
      </c>
      <c r="KH48" s="301" t="s">
        <v>2</v>
      </c>
      <c r="KI48" s="305">
        <v>0</v>
      </c>
      <c r="KJ48" s="306">
        <f t="shared" si="113"/>
        <v>1</v>
      </c>
      <c r="KK48" s="307">
        <f t="shared" si="114"/>
        <v>1</v>
      </c>
      <c r="KL48" s="304">
        <v>2</v>
      </c>
      <c r="KM48" s="301" t="s">
        <v>2</v>
      </c>
      <c r="KN48" s="305">
        <v>0</v>
      </c>
      <c r="KO48" s="306">
        <f t="shared" si="115"/>
        <v>1</v>
      </c>
      <c r="KP48" s="307">
        <f t="shared" si="116"/>
        <v>1</v>
      </c>
      <c r="KQ48" s="304">
        <v>2</v>
      </c>
      <c r="KR48" s="301" t="s">
        <v>2</v>
      </c>
      <c r="KS48" s="305">
        <v>0</v>
      </c>
      <c r="KT48" s="306">
        <f t="shared" si="117"/>
        <v>1</v>
      </c>
      <c r="KU48" s="307">
        <f t="shared" si="118"/>
        <v>1</v>
      </c>
      <c r="KV48" s="304">
        <v>2</v>
      </c>
      <c r="KW48" s="301" t="s">
        <v>2</v>
      </c>
      <c r="KX48" s="305">
        <v>1</v>
      </c>
      <c r="KY48" s="306">
        <f t="shared" si="119"/>
        <v>1</v>
      </c>
      <c r="KZ48" s="307">
        <f t="shared" si="120"/>
        <v>1</v>
      </c>
      <c r="LA48" s="304">
        <v>2</v>
      </c>
      <c r="LB48" s="301" t="s">
        <v>2</v>
      </c>
      <c r="LC48" s="305">
        <v>0</v>
      </c>
      <c r="LD48" s="306">
        <f t="shared" si="121"/>
        <v>1</v>
      </c>
      <c r="LE48" s="307">
        <f t="shared" si="122"/>
        <v>1</v>
      </c>
      <c r="LF48" s="304">
        <v>2</v>
      </c>
      <c r="LG48" s="301" t="s">
        <v>2</v>
      </c>
      <c r="LH48" s="305">
        <v>0</v>
      </c>
      <c r="LI48" s="306">
        <f t="shared" si="123"/>
        <v>1</v>
      </c>
      <c r="LJ48" s="307">
        <f t="shared" si="124"/>
        <v>1</v>
      </c>
      <c r="LK48" s="304">
        <v>1</v>
      </c>
      <c r="LL48" s="301" t="s">
        <v>2</v>
      </c>
      <c r="LM48" s="305">
        <v>0</v>
      </c>
      <c r="LN48" s="306">
        <f t="shared" si="125"/>
        <v>1</v>
      </c>
      <c r="LO48" s="307">
        <f t="shared" si="126"/>
        <v>0</v>
      </c>
      <c r="LP48" s="304">
        <v>1</v>
      </c>
      <c r="LQ48" s="301" t="s">
        <v>2</v>
      </c>
      <c r="LR48" s="305">
        <v>1</v>
      </c>
      <c r="LS48" s="306">
        <f t="shared" si="127"/>
        <v>3</v>
      </c>
      <c r="LT48" s="307">
        <f t="shared" si="128"/>
        <v>6</v>
      </c>
      <c r="LU48" s="304">
        <v>2</v>
      </c>
      <c r="LV48" s="301" t="s">
        <v>2</v>
      </c>
      <c r="LW48" s="305">
        <v>1</v>
      </c>
      <c r="LX48" s="306">
        <f t="shared" si="129"/>
        <v>1</v>
      </c>
      <c r="LY48" s="307">
        <f t="shared" si="130"/>
        <v>1</v>
      </c>
      <c r="LZ48" s="304">
        <v>3</v>
      </c>
      <c r="MA48" s="301" t="s">
        <v>2</v>
      </c>
      <c r="MB48" s="305">
        <v>0</v>
      </c>
      <c r="MC48" s="306">
        <f t="shared" si="131"/>
        <v>1</v>
      </c>
      <c r="MD48" s="307">
        <f t="shared" si="132"/>
        <v>0</v>
      </c>
      <c r="ME48" s="304">
        <v>2</v>
      </c>
      <c r="MF48" s="301" t="s">
        <v>2</v>
      </c>
      <c r="MG48" s="305">
        <v>0</v>
      </c>
      <c r="MH48" s="306">
        <f t="shared" si="133"/>
        <v>1</v>
      </c>
      <c r="MI48" s="307">
        <f t="shared" si="134"/>
        <v>1</v>
      </c>
      <c r="MJ48" s="304">
        <v>3</v>
      </c>
      <c r="MK48" s="301" t="s">
        <v>2</v>
      </c>
      <c r="ML48" s="305">
        <v>0</v>
      </c>
      <c r="MM48" s="306">
        <f t="shared" si="135"/>
        <v>1</v>
      </c>
      <c r="MN48" s="307">
        <f t="shared" si="136"/>
        <v>0</v>
      </c>
      <c r="MO48" s="304">
        <v>2</v>
      </c>
      <c r="MP48" s="301" t="s">
        <v>2</v>
      </c>
      <c r="MQ48" s="305">
        <v>1</v>
      </c>
      <c r="MR48" s="306">
        <f t="shared" si="137"/>
        <v>1</v>
      </c>
      <c r="MS48" s="307">
        <f t="shared" si="138"/>
        <v>1</v>
      </c>
      <c r="MT48" s="304">
        <v>2</v>
      </c>
      <c r="MU48" s="301" t="s">
        <v>2</v>
      </c>
      <c r="MV48" s="305">
        <v>0</v>
      </c>
      <c r="MW48" s="306">
        <f t="shared" si="139"/>
        <v>1</v>
      </c>
      <c r="MX48" s="307">
        <f t="shared" si="140"/>
        <v>1</v>
      </c>
      <c r="MY48" s="304">
        <v>2</v>
      </c>
      <c r="MZ48" s="301" t="s">
        <v>2</v>
      </c>
      <c r="NA48" s="305">
        <v>3</v>
      </c>
      <c r="NB48" s="306">
        <f t="shared" si="141"/>
        <v>2</v>
      </c>
      <c r="NC48" s="307">
        <f t="shared" si="142"/>
        <v>1</v>
      </c>
      <c r="ND48" s="304">
        <v>2</v>
      </c>
      <c r="NE48" s="301" t="s">
        <v>2</v>
      </c>
      <c r="NF48" s="305">
        <v>0</v>
      </c>
      <c r="NG48" s="306">
        <f t="shared" si="143"/>
        <v>1</v>
      </c>
      <c r="NH48" s="307">
        <f t="shared" si="144"/>
        <v>1</v>
      </c>
      <c r="NI48" s="304">
        <v>1</v>
      </c>
      <c r="NJ48" s="301" t="s">
        <v>2</v>
      </c>
      <c r="NK48" s="305">
        <v>1</v>
      </c>
      <c r="NL48" s="306">
        <f t="shared" si="145"/>
        <v>3</v>
      </c>
      <c r="NM48" s="307">
        <f t="shared" si="146"/>
        <v>6</v>
      </c>
      <c r="NN48" s="304">
        <v>2</v>
      </c>
      <c r="NO48" s="301" t="s">
        <v>2</v>
      </c>
      <c r="NP48" s="305">
        <v>0</v>
      </c>
      <c r="NQ48" s="306">
        <f t="shared" si="147"/>
        <v>1</v>
      </c>
      <c r="NR48" s="307">
        <f t="shared" si="148"/>
        <v>1</v>
      </c>
      <c r="NS48" s="304">
        <v>2</v>
      </c>
      <c r="NT48" s="301" t="s">
        <v>2</v>
      </c>
      <c r="NU48" s="305">
        <v>0</v>
      </c>
      <c r="NV48" s="306">
        <f t="shared" si="149"/>
        <v>1</v>
      </c>
      <c r="NW48" s="307">
        <f t="shared" si="150"/>
        <v>1</v>
      </c>
      <c r="NX48" s="304">
        <v>2</v>
      </c>
      <c r="NY48" s="301" t="s">
        <v>2</v>
      </c>
      <c r="NZ48" s="305">
        <v>0</v>
      </c>
      <c r="OA48" s="306">
        <f t="shared" si="151"/>
        <v>1</v>
      </c>
      <c r="OB48" s="307">
        <f t="shared" si="152"/>
        <v>1</v>
      </c>
      <c r="OC48" s="304">
        <v>2</v>
      </c>
      <c r="OD48" s="301" t="s">
        <v>2</v>
      </c>
      <c r="OE48" s="305">
        <v>0</v>
      </c>
      <c r="OF48" s="306">
        <f t="shared" si="153"/>
        <v>1</v>
      </c>
      <c r="OG48" s="307">
        <f t="shared" si="154"/>
        <v>1</v>
      </c>
    </row>
    <row r="49" spans="1:397" ht="13.5" customHeight="1" x14ac:dyDescent="0.2">
      <c r="A49" s="73" t="s">
        <v>31</v>
      </c>
      <c r="B49" s="74">
        <v>21</v>
      </c>
      <c r="C49" s="75" t="s">
        <v>104</v>
      </c>
      <c r="D49" s="76" t="s">
        <v>36</v>
      </c>
      <c r="E49" s="73" t="s">
        <v>6</v>
      </c>
      <c r="F49" s="74" t="s">
        <v>2</v>
      </c>
      <c r="G49" s="77" t="s">
        <v>152</v>
      </c>
      <c r="H49" s="40"/>
      <c r="I49" s="85">
        <v>4</v>
      </c>
      <c r="J49" s="84" t="s">
        <v>2</v>
      </c>
      <c r="K49" s="86">
        <v>0</v>
      </c>
      <c r="L49" s="41">
        <f t="shared" si="159"/>
        <v>1</v>
      </c>
      <c r="M49" s="304">
        <v>2</v>
      </c>
      <c r="N49" s="301" t="s">
        <v>2</v>
      </c>
      <c r="O49" s="305">
        <v>0</v>
      </c>
      <c r="P49" s="306">
        <f t="shared" si="160"/>
        <v>1</v>
      </c>
      <c r="Q49" s="307">
        <f t="shared" si="2"/>
        <v>5</v>
      </c>
      <c r="R49" s="304">
        <v>3</v>
      </c>
      <c r="S49" s="301" t="s">
        <v>2</v>
      </c>
      <c r="T49" s="305">
        <v>0</v>
      </c>
      <c r="U49" s="306">
        <f t="shared" si="3"/>
        <v>1</v>
      </c>
      <c r="V49" s="307">
        <f t="shared" si="4"/>
        <v>5</v>
      </c>
      <c r="W49" s="304">
        <v>2</v>
      </c>
      <c r="X49" s="301" t="s">
        <v>2</v>
      </c>
      <c r="Y49" s="305">
        <v>1</v>
      </c>
      <c r="Z49" s="306">
        <f t="shared" si="5"/>
        <v>1</v>
      </c>
      <c r="AA49" s="307">
        <f t="shared" si="6"/>
        <v>4</v>
      </c>
      <c r="AB49" s="304">
        <v>2</v>
      </c>
      <c r="AC49" s="301" t="s">
        <v>2</v>
      </c>
      <c r="AD49" s="305">
        <v>0</v>
      </c>
      <c r="AE49" s="306">
        <f t="shared" si="7"/>
        <v>1</v>
      </c>
      <c r="AF49" s="307">
        <f t="shared" si="8"/>
        <v>5</v>
      </c>
      <c r="AG49" s="304">
        <v>3</v>
      </c>
      <c r="AH49" s="301" t="s">
        <v>2</v>
      </c>
      <c r="AI49" s="305">
        <v>0</v>
      </c>
      <c r="AJ49" s="306">
        <f t="shared" si="9"/>
        <v>1</v>
      </c>
      <c r="AK49" s="307">
        <f t="shared" si="10"/>
        <v>5</v>
      </c>
      <c r="AL49" s="304">
        <v>2</v>
      </c>
      <c r="AM49" s="301" t="s">
        <v>2</v>
      </c>
      <c r="AN49" s="305">
        <v>0</v>
      </c>
      <c r="AO49" s="306">
        <f t="shared" si="11"/>
        <v>1</v>
      </c>
      <c r="AP49" s="307">
        <f t="shared" si="12"/>
        <v>5</v>
      </c>
      <c r="AQ49" s="304">
        <v>3</v>
      </c>
      <c r="AR49" s="301" t="s">
        <v>2</v>
      </c>
      <c r="AS49" s="305">
        <v>0</v>
      </c>
      <c r="AT49" s="306">
        <f t="shared" si="13"/>
        <v>1</v>
      </c>
      <c r="AU49" s="307">
        <f t="shared" si="14"/>
        <v>5</v>
      </c>
      <c r="AV49" s="304">
        <v>3</v>
      </c>
      <c r="AW49" s="301" t="s">
        <v>2</v>
      </c>
      <c r="AX49" s="305">
        <v>0</v>
      </c>
      <c r="AY49" s="306">
        <f t="shared" si="15"/>
        <v>1</v>
      </c>
      <c r="AZ49" s="307">
        <f t="shared" si="16"/>
        <v>5</v>
      </c>
      <c r="BA49" s="304">
        <v>2</v>
      </c>
      <c r="BB49" s="301" t="s">
        <v>2</v>
      </c>
      <c r="BC49" s="305">
        <v>0</v>
      </c>
      <c r="BD49" s="306">
        <f t="shared" si="17"/>
        <v>1</v>
      </c>
      <c r="BE49" s="307">
        <f t="shared" si="18"/>
        <v>5</v>
      </c>
      <c r="BF49" s="304">
        <v>2</v>
      </c>
      <c r="BG49" s="301" t="s">
        <v>2</v>
      </c>
      <c r="BH49" s="305">
        <v>0</v>
      </c>
      <c r="BI49" s="306">
        <f t="shared" si="19"/>
        <v>1</v>
      </c>
      <c r="BJ49" s="307">
        <f t="shared" si="20"/>
        <v>5</v>
      </c>
      <c r="BK49" s="304">
        <v>3</v>
      </c>
      <c r="BL49" s="301" t="s">
        <v>2</v>
      </c>
      <c r="BM49" s="305">
        <v>0</v>
      </c>
      <c r="BN49" s="306">
        <f t="shared" si="21"/>
        <v>1</v>
      </c>
      <c r="BO49" s="307">
        <f t="shared" si="22"/>
        <v>5</v>
      </c>
      <c r="BP49" s="304">
        <v>3</v>
      </c>
      <c r="BQ49" s="301" t="s">
        <v>2</v>
      </c>
      <c r="BR49" s="305">
        <v>0</v>
      </c>
      <c r="BS49" s="306">
        <f t="shared" si="23"/>
        <v>1</v>
      </c>
      <c r="BT49" s="307">
        <f t="shared" si="24"/>
        <v>5</v>
      </c>
      <c r="BU49" s="304">
        <v>4</v>
      </c>
      <c r="BV49" s="301" t="s">
        <v>2</v>
      </c>
      <c r="BW49" s="305">
        <v>1</v>
      </c>
      <c r="BX49" s="306">
        <f t="shared" si="25"/>
        <v>1</v>
      </c>
      <c r="BY49" s="307">
        <f t="shared" si="26"/>
        <v>5</v>
      </c>
      <c r="BZ49" s="304">
        <v>2</v>
      </c>
      <c r="CA49" s="301" t="s">
        <v>2</v>
      </c>
      <c r="CB49" s="305">
        <v>0</v>
      </c>
      <c r="CC49" s="306">
        <f t="shared" si="27"/>
        <v>1</v>
      </c>
      <c r="CD49" s="307">
        <f t="shared" si="28"/>
        <v>5</v>
      </c>
      <c r="CE49" s="304">
        <v>3</v>
      </c>
      <c r="CF49" s="301" t="s">
        <v>2</v>
      </c>
      <c r="CG49" s="305">
        <v>1</v>
      </c>
      <c r="CH49" s="306">
        <f t="shared" si="29"/>
        <v>1</v>
      </c>
      <c r="CI49" s="307">
        <f t="shared" si="30"/>
        <v>4</v>
      </c>
      <c r="CJ49" s="304">
        <v>2</v>
      </c>
      <c r="CK49" s="301" t="s">
        <v>2</v>
      </c>
      <c r="CL49" s="305">
        <v>0</v>
      </c>
      <c r="CM49" s="306">
        <f t="shared" si="31"/>
        <v>1</v>
      </c>
      <c r="CN49" s="307">
        <f t="shared" si="32"/>
        <v>5</v>
      </c>
      <c r="CO49" s="304">
        <v>3</v>
      </c>
      <c r="CP49" s="301" t="s">
        <v>2</v>
      </c>
      <c r="CQ49" s="305">
        <v>0</v>
      </c>
      <c r="CR49" s="306">
        <f t="shared" si="33"/>
        <v>1</v>
      </c>
      <c r="CS49" s="307">
        <f t="shared" si="34"/>
        <v>5</v>
      </c>
      <c r="CT49" s="304">
        <v>3</v>
      </c>
      <c r="CU49" s="301" t="s">
        <v>2</v>
      </c>
      <c r="CV49" s="305">
        <v>0</v>
      </c>
      <c r="CW49" s="306">
        <f t="shared" si="35"/>
        <v>1</v>
      </c>
      <c r="CX49" s="307">
        <f t="shared" si="36"/>
        <v>5</v>
      </c>
      <c r="CY49" s="304">
        <v>2</v>
      </c>
      <c r="CZ49" s="301" t="s">
        <v>2</v>
      </c>
      <c r="DA49" s="305">
        <v>0</v>
      </c>
      <c r="DB49" s="306">
        <f t="shared" si="37"/>
        <v>1</v>
      </c>
      <c r="DC49" s="307">
        <f t="shared" si="38"/>
        <v>5</v>
      </c>
      <c r="DD49" s="304">
        <v>3</v>
      </c>
      <c r="DE49" s="301" t="s">
        <v>2</v>
      </c>
      <c r="DF49" s="305">
        <v>1</v>
      </c>
      <c r="DG49" s="306">
        <f t="shared" si="39"/>
        <v>1</v>
      </c>
      <c r="DH49" s="307">
        <f t="shared" si="40"/>
        <v>4</v>
      </c>
      <c r="DI49" s="304">
        <v>3</v>
      </c>
      <c r="DJ49" s="301" t="s">
        <v>2</v>
      </c>
      <c r="DK49" s="305">
        <v>1</v>
      </c>
      <c r="DL49" s="306">
        <f t="shared" si="41"/>
        <v>1</v>
      </c>
      <c r="DM49" s="307">
        <f t="shared" si="42"/>
        <v>4</v>
      </c>
      <c r="DN49" s="304">
        <v>2</v>
      </c>
      <c r="DO49" s="301" t="s">
        <v>2</v>
      </c>
      <c r="DP49" s="305">
        <v>0</v>
      </c>
      <c r="DQ49" s="306">
        <f t="shared" si="43"/>
        <v>1</v>
      </c>
      <c r="DR49" s="307">
        <f t="shared" si="44"/>
        <v>5</v>
      </c>
      <c r="DS49" s="304">
        <v>3</v>
      </c>
      <c r="DT49" s="301" t="s">
        <v>2</v>
      </c>
      <c r="DU49" s="305">
        <v>1</v>
      </c>
      <c r="DV49" s="306">
        <f t="shared" si="45"/>
        <v>1</v>
      </c>
      <c r="DW49" s="307">
        <f t="shared" si="46"/>
        <v>4</v>
      </c>
      <c r="DX49" s="304">
        <v>2</v>
      </c>
      <c r="DY49" s="301" t="s">
        <v>2</v>
      </c>
      <c r="DZ49" s="305">
        <v>0</v>
      </c>
      <c r="EA49" s="306">
        <f t="shared" si="47"/>
        <v>1</v>
      </c>
      <c r="EB49" s="307">
        <f t="shared" si="48"/>
        <v>5</v>
      </c>
      <c r="EC49" s="304">
        <v>4</v>
      </c>
      <c r="ED49" s="301" t="s">
        <v>2</v>
      </c>
      <c r="EE49" s="305">
        <v>1</v>
      </c>
      <c r="EF49" s="306">
        <f t="shared" si="49"/>
        <v>1</v>
      </c>
      <c r="EG49" s="307">
        <f t="shared" si="50"/>
        <v>5</v>
      </c>
      <c r="EH49" s="304">
        <v>3</v>
      </c>
      <c r="EI49" s="301" t="s">
        <v>2</v>
      </c>
      <c r="EJ49" s="305">
        <v>0</v>
      </c>
      <c r="EK49" s="306">
        <f t="shared" si="51"/>
        <v>1</v>
      </c>
      <c r="EL49" s="307">
        <f t="shared" si="52"/>
        <v>5</v>
      </c>
      <c r="EM49" s="304">
        <v>3</v>
      </c>
      <c r="EN49" s="301" t="s">
        <v>2</v>
      </c>
      <c r="EO49" s="305">
        <v>0</v>
      </c>
      <c r="EP49" s="306">
        <f t="shared" si="53"/>
        <v>1</v>
      </c>
      <c r="EQ49" s="307">
        <f t="shared" si="54"/>
        <v>5</v>
      </c>
      <c r="ER49" s="304">
        <v>4</v>
      </c>
      <c r="ES49" s="301" t="s">
        <v>2</v>
      </c>
      <c r="ET49" s="305">
        <v>0</v>
      </c>
      <c r="EU49" s="306">
        <f t="shared" si="55"/>
        <v>1</v>
      </c>
      <c r="EV49" s="307">
        <f t="shared" si="56"/>
        <v>10</v>
      </c>
      <c r="EW49" s="304">
        <v>5</v>
      </c>
      <c r="EX49" s="301" t="s">
        <v>2</v>
      </c>
      <c r="EY49" s="305">
        <v>0</v>
      </c>
      <c r="EZ49" s="306">
        <f t="shared" si="155"/>
        <v>1</v>
      </c>
      <c r="FA49" s="307">
        <f t="shared" si="156"/>
        <v>5</v>
      </c>
      <c r="FB49" s="304">
        <v>2</v>
      </c>
      <c r="FC49" s="301" t="s">
        <v>2</v>
      </c>
      <c r="FD49" s="305">
        <v>0</v>
      </c>
      <c r="FE49" s="306">
        <f t="shared" si="59"/>
        <v>1</v>
      </c>
      <c r="FF49" s="307">
        <f t="shared" si="60"/>
        <v>5</v>
      </c>
      <c r="FG49" s="304">
        <v>2</v>
      </c>
      <c r="FH49" s="301" t="s">
        <v>2</v>
      </c>
      <c r="FI49" s="305">
        <v>1</v>
      </c>
      <c r="FJ49" s="306">
        <f t="shared" si="61"/>
        <v>1</v>
      </c>
      <c r="FK49" s="307">
        <f t="shared" si="62"/>
        <v>4</v>
      </c>
      <c r="FL49" s="304">
        <v>2</v>
      </c>
      <c r="FM49" s="301" t="s">
        <v>2</v>
      </c>
      <c r="FN49" s="305">
        <v>0</v>
      </c>
      <c r="FO49" s="306">
        <f t="shared" si="63"/>
        <v>1</v>
      </c>
      <c r="FP49" s="307">
        <f t="shared" si="64"/>
        <v>5</v>
      </c>
      <c r="FQ49" s="304">
        <v>3</v>
      </c>
      <c r="FR49" s="301" t="s">
        <v>2</v>
      </c>
      <c r="FS49" s="305">
        <v>0</v>
      </c>
      <c r="FT49" s="306">
        <f t="shared" si="65"/>
        <v>1</v>
      </c>
      <c r="FU49" s="307">
        <f t="shared" si="66"/>
        <v>5</v>
      </c>
      <c r="FV49" s="304">
        <v>4</v>
      </c>
      <c r="FW49" s="301" t="s">
        <v>2</v>
      </c>
      <c r="FX49" s="305">
        <v>1</v>
      </c>
      <c r="FY49" s="306">
        <f t="shared" si="67"/>
        <v>1</v>
      </c>
      <c r="FZ49" s="307">
        <f t="shared" si="68"/>
        <v>5</v>
      </c>
      <c r="GA49" s="304">
        <v>3</v>
      </c>
      <c r="GB49" s="301" t="s">
        <v>2</v>
      </c>
      <c r="GC49" s="305">
        <v>1</v>
      </c>
      <c r="GD49" s="306">
        <f t="shared" si="69"/>
        <v>1</v>
      </c>
      <c r="GE49" s="307">
        <f t="shared" si="70"/>
        <v>4</v>
      </c>
      <c r="GF49" s="304">
        <v>2</v>
      </c>
      <c r="GG49" s="301" t="s">
        <v>2</v>
      </c>
      <c r="GH49" s="305">
        <v>0</v>
      </c>
      <c r="GI49" s="306">
        <f t="shared" si="71"/>
        <v>1</v>
      </c>
      <c r="GJ49" s="307">
        <f t="shared" si="72"/>
        <v>5</v>
      </c>
      <c r="GK49" s="304">
        <v>2</v>
      </c>
      <c r="GL49" s="301" t="s">
        <v>2</v>
      </c>
      <c r="GM49" s="305">
        <v>1</v>
      </c>
      <c r="GN49" s="306">
        <f t="shared" si="73"/>
        <v>1</v>
      </c>
      <c r="GO49" s="307">
        <f t="shared" si="74"/>
        <v>4</v>
      </c>
      <c r="GP49" s="304">
        <v>2</v>
      </c>
      <c r="GQ49" s="301" t="s">
        <v>2</v>
      </c>
      <c r="GR49" s="305">
        <v>0</v>
      </c>
      <c r="GS49" s="306">
        <f t="shared" si="75"/>
        <v>1</v>
      </c>
      <c r="GT49" s="307">
        <f t="shared" si="76"/>
        <v>5</v>
      </c>
      <c r="GU49" s="304">
        <v>2</v>
      </c>
      <c r="GV49" s="301" t="s">
        <v>2</v>
      </c>
      <c r="GW49" s="305">
        <v>1</v>
      </c>
      <c r="GX49" s="306">
        <f t="shared" si="77"/>
        <v>1</v>
      </c>
      <c r="GY49" s="307">
        <f t="shared" si="78"/>
        <v>4</v>
      </c>
      <c r="GZ49" s="304">
        <v>4</v>
      </c>
      <c r="HA49" s="301" t="s">
        <v>2</v>
      </c>
      <c r="HB49" s="305">
        <v>2</v>
      </c>
      <c r="HC49" s="306">
        <f t="shared" si="79"/>
        <v>1</v>
      </c>
      <c r="HD49" s="307">
        <f t="shared" si="80"/>
        <v>5</v>
      </c>
      <c r="HE49" s="304">
        <v>3</v>
      </c>
      <c r="HF49" s="301" t="s">
        <v>2</v>
      </c>
      <c r="HG49" s="305">
        <v>0</v>
      </c>
      <c r="HH49" s="306">
        <f t="shared" si="81"/>
        <v>1</v>
      </c>
      <c r="HI49" s="307">
        <f t="shared" si="82"/>
        <v>5</v>
      </c>
      <c r="HJ49" s="304">
        <v>3</v>
      </c>
      <c r="HK49" s="301" t="s">
        <v>2</v>
      </c>
      <c r="HL49" s="305">
        <v>0</v>
      </c>
      <c r="HM49" s="306">
        <f t="shared" si="83"/>
        <v>1</v>
      </c>
      <c r="HN49" s="307">
        <f t="shared" si="84"/>
        <v>5</v>
      </c>
      <c r="HO49" s="304">
        <v>4</v>
      </c>
      <c r="HP49" s="301" t="s">
        <v>2</v>
      </c>
      <c r="HQ49" s="305">
        <v>1</v>
      </c>
      <c r="HR49" s="306">
        <f t="shared" si="85"/>
        <v>1</v>
      </c>
      <c r="HS49" s="307">
        <f t="shared" si="86"/>
        <v>5</v>
      </c>
      <c r="HT49" s="304">
        <v>3</v>
      </c>
      <c r="HU49" s="301" t="s">
        <v>2</v>
      </c>
      <c r="HV49" s="305">
        <v>0</v>
      </c>
      <c r="HW49" s="306">
        <f t="shared" si="87"/>
        <v>1</v>
      </c>
      <c r="HX49" s="307">
        <f t="shared" si="88"/>
        <v>5</v>
      </c>
      <c r="HY49" s="304">
        <v>2</v>
      </c>
      <c r="HZ49" s="301" t="s">
        <v>2</v>
      </c>
      <c r="IA49" s="305">
        <v>0</v>
      </c>
      <c r="IB49" s="306">
        <f t="shared" si="89"/>
        <v>1</v>
      </c>
      <c r="IC49" s="307">
        <f t="shared" si="90"/>
        <v>5</v>
      </c>
      <c r="ID49" s="304">
        <v>2</v>
      </c>
      <c r="IE49" s="301" t="s">
        <v>2</v>
      </c>
      <c r="IF49" s="305">
        <v>1</v>
      </c>
      <c r="IG49" s="306">
        <f t="shared" si="91"/>
        <v>1</v>
      </c>
      <c r="IH49" s="307">
        <f t="shared" si="92"/>
        <v>4</v>
      </c>
      <c r="II49" s="304">
        <v>3</v>
      </c>
      <c r="IJ49" s="301" t="s">
        <v>2</v>
      </c>
      <c r="IK49" s="305">
        <v>1</v>
      </c>
      <c r="IL49" s="306">
        <f t="shared" si="93"/>
        <v>1</v>
      </c>
      <c r="IM49" s="307">
        <f t="shared" si="94"/>
        <v>4</v>
      </c>
      <c r="IN49" s="304">
        <v>4</v>
      </c>
      <c r="IO49" s="301" t="s">
        <v>2</v>
      </c>
      <c r="IP49" s="305">
        <v>1</v>
      </c>
      <c r="IQ49" s="306">
        <f t="shared" si="95"/>
        <v>1</v>
      </c>
      <c r="IR49" s="307">
        <f t="shared" si="96"/>
        <v>5</v>
      </c>
      <c r="IS49" s="304">
        <v>4</v>
      </c>
      <c r="IT49" s="301" t="s">
        <v>2</v>
      </c>
      <c r="IU49" s="305">
        <v>0</v>
      </c>
      <c r="IV49" s="306">
        <f t="shared" si="97"/>
        <v>1</v>
      </c>
      <c r="IW49" s="307">
        <f t="shared" si="98"/>
        <v>10</v>
      </c>
      <c r="IX49" s="304">
        <v>2</v>
      </c>
      <c r="IY49" s="301" t="s">
        <v>2</v>
      </c>
      <c r="IZ49" s="305">
        <v>0</v>
      </c>
      <c r="JA49" s="306">
        <f t="shared" si="99"/>
        <v>1</v>
      </c>
      <c r="JB49" s="307">
        <f t="shared" si="100"/>
        <v>5</v>
      </c>
      <c r="JC49" s="304">
        <v>3</v>
      </c>
      <c r="JD49" s="301" t="s">
        <v>2</v>
      </c>
      <c r="JE49" s="305">
        <v>1</v>
      </c>
      <c r="JF49" s="306">
        <f t="shared" si="101"/>
        <v>1</v>
      </c>
      <c r="JG49" s="307">
        <f t="shared" si="102"/>
        <v>4</v>
      </c>
      <c r="JH49" s="304">
        <v>3</v>
      </c>
      <c r="JI49" s="301" t="s">
        <v>2</v>
      </c>
      <c r="JJ49" s="305">
        <v>0</v>
      </c>
      <c r="JK49" s="306">
        <f t="shared" si="103"/>
        <v>1</v>
      </c>
      <c r="JL49" s="307">
        <f t="shared" si="104"/>
        <v>5</v>
      </c>
      <c r="JM49" s="304">
        <v>3</v>
      </c>
      <c r="JN49" s="301" t="s">
        <v>2</v>
      </c>
      <c r="JO49" s="305">
        <v>0</v>
      </c>
      <c r="JP49" s="306">
        <f t="shared" si="105"/>
        <v>1</v>
      </c>
      <c r="JQ49" s="307">
        <f t="shared" si="106"/>
        <v>5</v>
      </c>
      <c r="JR49" s="304">
        <v>3</v>
      </c>
      <c r="JS49" s="301" t="s">
        <v>2</v>
      </c>
      <c r="JT49" s="305">
        <v>1</v>
      </c>
      <c r="JU49" s="306">
        <f t="shared" si="157"/>
        <v>1</v>
      </c>
      <c r="JV49" s="307">
        <f t="shared" si="158"/>
        <v>4</v>
      </c>
      <c r="JW49" s="304">
        <v>4</v>
      </c>
      <c r="JX49" s="301" t="s">
        <v>2</v>
      </c>
      <c r="JY49" s="305">
        <v>1</v>
      </c>
      <c r="JZ49" s="306">
        <f t="shared" si="109"/>
        <v>1</v>
      </c>
      <c r="KA49" s="307">
        <f t="shared" si="110"/>
        <v>5</v>
      </c>
      <c r="KB49" s="304">
        <v>1</v>
      </c>
      <c r="KC49" s="301" t="s">
        <v>2</v>
      </c>
      <c r="KD49" s="305">
        <v>1</v>
      </c>
      <c r="KE49" s="306">
        <f t="shared" si="111"/>
        <v>3</v>
      </c>
      <c r="KF49" s="307">
        <f t="shared" si="112"/>
        <v>0</v>
      </c>
      <c r="KG49" s="304">
        <v>4</v>
      </c>
      <c r="KH49" s="301" t="s">
        <v>2</v>
      </c>
      <c r="KI49" s="305">
        <v>1</v>
      </c>
      <c r="KJ49" s="306">
        <f t="shared" si="113"/>
        <v>1</v>
      </c>
      <c r="KK49" s="307">
        <f t="shared" si="114"/>
        <v>5</v>
      </c>
      <c r="KL49" s="304">
        <v>2</v>
      </c>
      <c r="KM49" s="301" t="s">
        <v>2</v>
      </c>
      <c r="KN49" s="305">
        <v>2</v>
      </c>
      <c r="KO49" s="306">
        <f t="shared" si="115"/>
        <v>3</v>
      </c>
      <c r="KP49" s="307">
        <f t="shared" si="116"/>
        <v>0</v>
      </c>
      <c r="KQ49" s="304">
        <v>3</v>
      </c>
      <c r="KR49" s="301" t="s">
        <v>2</v>
      </c>
      <c r="KS49" s="305">
        <v>0</v>
      </c>
      <c r="KT49" s="306">
        <f t="shared" si="117"/>
        <v>1</v>
      </c>
      <c r="KU49" s="307">
        <f t="shared" si="118"/>
        <v>5</v>
      </c>
      <c r="KV49" s="304">
        <v>1</v>
      </c>
      <c r="KW49" s="301" t="s">
        <v>2</v>
      </c>
      <c r="KX49" s="305">
        <v>0</v>
      </c>
      <c r="KY49" s="306">
        <f t="shared" si="119"/>
        <v>1</v>
      </c>
      <c r="KZ49" s="307">
        <f t="shared" si="120"/>
        <v>5</v>
      </c>
      <c r="LA49" s="304">
        <v>3</v>
      </c>
      <c r="LB49" s="301" t="s">
        <v>2</v>
      </c>
      <c r="LC49" s="305">
        <v>1</v>
      </c>
      <c r="LD49" s="306">
        <f t="shared" si="121"/>
        <v>1</v>
      </c>
      <c r="LE49" s="307">
        <f t="shared" si="122"/>
        <v>4</v>
      </c>
      <c r="LF49" s="304">
        <v>2</v>
      </c>
      <c r="LG49" s="301" t="s">
        <v>2</v>
      </c>
      <c r="LH49" s="305">
        <v>0</v>
      </c>
      <c r="LI49" s="306">
        <f t="shared" si="123"/>
        <v>1</v>
      </c>
      <c r="LJ49" s="307">
        <f t="shared" si="124"/>
        <v>5</v>
      </c>
      <c r="LK49" s="304">
        <v>2</v>
      </c>
      <c r="LL49" s="301" t="s">
        <v>2</v>
      </c>
      <c r="LM49" s="305">
        <v>0</v>
      </c>
      <c r="LN49" s="306">
        <f t="shared" si="125"/>
        <v>1</v>
      </c>
      <c r="LO49" s="307">
        <f t="shared" si="126"/>
        <v>5</v>
      </c>
      <c r="LP49" s="304">
        <v>3</v>
      </c>
      <c r="LQ49" s="301" t="s">
        <v>2</v>
      </c>
      <c r="LR49" s="305">
        <v>0</v>
      </c>
      <c r="LS49" s="306">
        <f t="shared" si="127"/>
        <v>1</v>
      </c>
      <c r="LT49" s="307">
        <f t="shared" si="128"/>
        <v>5</v>
      </c>
      <c r="LU49" s="304">
        <v>2</v>
      </c>
      <c r="LV49" s="301" t="s">
        <v>2</v>
      </c>
      <c r="LW49" s="305">
        <v>1</v>
      </c>
      <c r="LX49" s="306">
        <f t="shared" si="129"/>
        <v>1</v>
      </c>
      <c r="LY49" s="307">
        <f t="shared" si="130"/>
        <v>4</v>
      </c>
      <c r="LZ49" s="304">
        <v>3</v>
      </c>
      <c r="MA49" s="301" t="s">
        <v>2</v>
      </c>
      <c r="MB49" s="305">
        <v>1</v>
      </c>
      <c r="MC49" s="306">
        <f t="shared" si="131"/>
        <v>1</v>
      </c>
      <c r="MD49" s="307">
        <f t="shared" si="132"/>
        <v>4</v>
      </c>
      <c r="ME49" s="304">
        <v>3</v>
      </c>
      <c r="MF49" s="301" t="s">
        <v>2</v>
      </c>
      <c r="MG49" s="305">
        <v>1</v>
      </c>
      <c r="MH49" s="306">
        <f t="shared" si="133"/>
        <v>1</v>
      </c>
      <c r="MI49" s="307">
        <f t="shared" si="134"/>
        <v>4</v>
      </c>
      <c r="MJ49" s="304">
        <v>3</v>
      </c>
      <c r="MK49" s="301" t="s">
        <v>2</v>
      </c>
      <c r="ML49" s="305">
        <v>1</v>
      </c>
      <c r="MM49" s="306">
        <f t="shared" si="135"/>
        <v>1</v>
      </c>
      <c r="MN49" s="307">
        <f t="shared" si="136"/>
        <v>4</v>
      </c>
      <c r="MO49" s="304">
        <v>3</v>
      </c>
      <c r="MP49" s="301" t="s">
        <v>2</v>
      </c>
      <c r="MQ49" s="305">
        <v>0</v>
      </c>
      <c r="MR49" s="306">
        <f t="shared" si="137"/>
        <v>1</v>
      </c>
      <c r="MS49" s="307">
        <f t="shared" si="138"/>
        <v>5</v>
      </c>
      <c r="MT49" s="304">
        <v>3</v>
      </c>
      <c r="MU49" s="301" t="s">
        <v>2</v>
      </c>
      <c r="MV49" s="305">
        <v>0</v>
      </c>
      <c r="MW49" s="306">
        <f t="shared" si="139"/>
        <v>1</v>
      </c>
      <c r="MX49" s="307">
        <f t="shared" si="140"/>
        <v>5</v>
      </c>
      <c r="MY49" s="304">
        <v>3</v>
      </c>
      <c r="MZ49" s="301" t="s">
        <v>2</v>
      </c>
      <c r="NA49" s="305">
        <v>1</v>
      </c>
      <c r="NB49" s="306">
        <f t="shared" si="141"/>
        <v>1</v>
      </c>
      <c r="NC49" s="307">
        <f t="shared" si="142"/>
        <v>4</v>
      </c>
      <c r="ND49" s="304">
        <v>3</v>
      </c>
      <c r="NE49" s="301" t="s">
        <v>2</v>
      </c>
      <c r="NF49" s="305">
        <v>1</v>
      </c>
      <c r="NG49" s="306">
        <f t="shared" si="143"/>
        <v>1</v>
      </c>
      <c r="NH49" s="307">
        <f t="shared" si="144"/>
        <v>4</v>
      </c>
      <c r="NI49" s="304">
        <v>2</v>
      </c>
      <c r="NJ49" s="301" t="s">
        <v>2</v>
      </c>
      <c r="NK49" s="305">
        <v>0</v>
      </c>
      <c r="NL49" s="306">
        <f t="shared" si="145"/>
        <v>1</v>
      </c>
      <c r="NM49" s="307">
        <f t="shared" si="146"/>
        <v>5</v>
      </c>
      <c r="NN49" s="304">
        <v>2</v>
      </c>
      <c r="NO49" s="301" t="s">
        <v>2</v>
      </c>
      <c r="NP49" s="305">
        <v>1</v>
      </c>
      <c r="NQ49" s="306">
        <f t="shared" si="147"/>
        <v>1</v>
      </c>
      <c r="NR49" s="307">
        <f t="shared" si="148"/>
        <v>4</v>
      </c>
      <c r="NS49" s="304">
        <v>3</v>
      </c>
      <c r="NT49" s="301" t="s">
        <v>2</v>
      </c>
      <c r="NU49" s="305">
        <v>0</v>
      </c>
      <c r="NV49" s="306">
        <f t="shared" si="149"/>
        <v>1</v>
      </c>
      <c r="NW49" s="307">
        <f t="shared" si="150"/>
        <v>5</v>
      </c>
      <c r="NX49" s="304">
        <v>2</v>
      </c>
      <c r="NY49" s="301" t="s">
        <v>2</v>
      </c>
      <c r="NZ49" s="305">
        <v>1</v>
      </c>
      <c r="OA49" s="306">
        <f t="shared" si="151"/>
        <v>1</v>
      </c>
      <c r="OB49" s="307">
        <f t="shared" si="152"/>
        <v>4</v>
      </c>
      <c r="OC49" s="304">
        <v>2</v>
      </c>
      <c r="OD49" s="301" t="s">
        <v>2</v>
      </c>
      <c r="OE49" s="305">
        <v>0</v>
      </c>
      <c r="OF49" s="306">
        <f t="shared" si="153"/>
        <v>1</v>
      </c>
      <c r="OG49" s="307">
        <f t="shared" si="154"/>
        <v>5</v>
      </c>
    </row>
    <row r="50" spans="1:397" ht="13.5" customHeight="1" x14ac:dyDescent="0.2">
      <c r="A50" s="73" t="s">
        <v>30</v>
      </c>
      <c r="B50" s="74">
        <v>27</v>
      </c>
      <c r="C50" s="75" t="s">
        <v>104</v>
      </c>
      <c r="D50" s="76" t="s">
        <v>127</v>
      </c>
      <c r="E50" s="73" t="s">
        <v>98</v>
      </c>
      <c r="F50" s="74" t="s">
        <v>2</v>
      </c>
      <c r="G50" s="77" t="s">
        <v>6</v>
      </c>
      <c r="H50" s="40"/>
      <c r="I50" s="85">
        <v>0</v>
      </c>
      <c r="J50" s="84" t="s">
        <v>2</v>
      </c>
      <c r="K50" s="86">
        <v>1</v>
      </c>
      <c r="L50" s="41">
        <f t="shared" si="159"/>
        <v>2</v>
      </c>
      <c r="M50" s="304">
        <v>0</v>
      </c>
      <c r="N50" s="301" t="s">
        <v>2</v>
      </c>
      <c r="O50" s="305">
        <v>2</v>
      </c>
      <c r="P50" s="306">
        <f t="shared" si="160"/>
        <v>2</v>
      </c>
      <c r="Q50" s="307">
        <f t="shared" si="2"/>
        <v>5</v>
      </c>
      <c r="R50" s="304">
        <v>2</v>
      </c>
      <c r="S50" s="301" t="s">
        <v>2</v>
      </c>
      <c r="T50" s="305">
        <v>1</v>
      </c>
      <c r="U50" s="306">
        <f t="shared" si="3"/>
        <v>1</v>
      </c>
      <c r="V50" s="307">
        <f t="shared" si="4"/>
        <v>1</v>
      </c>
      <c r="W50" s="304">
        <v>1</v>
      </c>
      <c r="X50" s="301" t="s">
        <v>2</v>
      </c>
      <c r="Y50" s="305">
        <v>2</v>
      </c>
      <c r="Z50" s="306">
        <f t="shared" si="5"/>
        <v>2</v>
      </c>
      <c r="AA50" s="307">
        <f t="shared" si="6"/>
        <v>6</v>
      </c>
      <c r="AB50" s="304">
        <v>1</v>
      </c>
      <c r="AC50" s="301" t="s">
        <v>2</v>
      </c>
      <c r="AD50" s="305">
        <v>1</v>
      </c>
      <c r="AE50" s="306">
        <f t="shared" si="7"/>
        <v>3</v>
      </c>
      <c r="AF50" s="307">
        <f t="shared" si="8"/>
        <v>1</v>
      </c>
      <c r="AG50" s="304">
        <v>1</v>
      </c>
      <c r="AH50" s="301" t="s">
        <v>2</v>
      </c>
      <c r="AI50" s="305">
        <v>2</v>
      </c>
      <c r="AJ50" s="306">
        <f t="shared" si="9"/>
        <v>2</v>
      </c>
      <c r="AK50" s="307">
        <f t="shared" si="10"/>
        <v>6</v>
      </c>
      <c r="AL50" s="304">
        <v>1</v>
      </c>
      <c r="AM50" s="301" t="s">
        <v>2</v>
      </c>
      <c r="AN50" s="305">
        <v>2</v>
      </c>
      <c r="AO50" s="306">
        <f t="shared" si="11"/>
        <v>2</v>
      </c>
      <c r="AP50" s="307">
        <f t="shared" si="12"/>
        <v>6</v>
      </c>
      <c r="AQ50" s="304">
        <v>0</v>
      </c>
      <c r="AR50" s="301" t="s">
        <v>2</v>
      </c>
      <c r="AS50" s="305">
        <v>1</v>
      </c>
      <c r="AT50" s="306">
        <f t="shared" si="13"/>
        <v>2</v>
      </c>
      <c r="AU50" s="307">
        <f t="shared" si="14"/>
        <v>10</v>
      </c>
      <c r="AV50" s="304">
        <v>1</v>
      </c>
      <c r="AW50" s="301" t="s">
        <v>2</v>
      </c>
      <c r="AX50" s="305">
        <v>2</v>
      </c>
      <c r="AY50" s="306">
        <f t="shared" si="15"/>
        <v>2</v>
      </c>
      <c r="AZ50" s="307">
        <f t="shared" si="16"/>
        <v>6</v>
      </c>
      <c r="BA50" s="304">
        <v>1</v>
      </c>
      <c r="BB50" s="301" t="s">
        <v>2</v>
      </c>
      <c r="BC50" s="305">
        <v>3</v>
      </c>
      <c r="BD50" s="306">
        <f t="shared" si="17"/>
        <v>2</v>
      </c>
      <c r="BE50" s="307">
        <f t="shared" si="18"/>
        <v>4</v>
      </c>
      <c r="BF50" s="304">
        <v>0</v>
      </c>
      <c r="BG50" s="301" t="s">
        <v>2</v>
      </c>
      <c r="BH50" s="305">
        <v>1</v>
      </c>
      <c r="BI50" s="306">
        <f t="shared" si="19"/>
        <v>2</v>
      </c>
      <c r="BJ50" s="307">
        <f t="shared" si="20"/>
        <v>10</v>
      </c>
      <c r="BK50" s="304">
        <v>1</v>
      </c>
      <c r="BL50" s="301" t="s">
        <v>2</v>
      </c>
      <c r="BM50" s="305">
        <v>2</v>
      </c>
      <c r="BN50" s="306">
        <f t="shared" si="21"/>
        <v>2</v>
      </c>
      <c r="BO50" s="307">
        <f t="shared" si="22"/>
        <v>6</v>
      </c>
      <c r="BP50" s="304">
        <v>1</v>
      </c>
      <c r="BQ50" s="301" t="s">
        <v>2</v>
      </c>
      <c r="BR50" s="305">
        <v>2</v>
      </c>
      <c r="BS50" s="306">
        <f t="shared" si="23"/>
        <v>2</v>
      </c>
      <c r="BT50" s="307">
        <f t="shared" si="24"/>
        <v>6</v>
      </c>
      <c r="BU50" s="304">
        <v>1</v>
      </c>
      <c r="BV50" s="301" t="s">
        <v>2</v>
      </c>
      <c r="BW50" s="305">
        <v>3</v>
      </c>
      <c r="BX50" s="306">
        <f t="shared" si="25"/>
        <v>2</v>
      </c>
      <c r="BY50" s="307">
        <f t="shared" si="26"/>
        <v>4</v>
      </c>
      <c r="BZ50" s="304">
        <v>0</v>
      </c>
      <c r="CA50" s="301" t="s">
        <v>2</v>
      </c>
      <c r="CB50" s="305">
        <v>2</v>
      </c>
      <c r="CC50" s="306">
        <f t="shared" si="27"/>
        <v>2</v>
      </c>
      <c r="CD50" s="307">
        <f t="shared" si="28"/>
        <v>5</v>
      </c>
      <c r="CE50" s="304">
        <v>1</v>
      </c>
      <c r="CF50" s="301" t="s">
        <v>2</v>
      </c>
      <c r="CG50" s="305">
        <v>1</v>
      </c>
      <c r="CH50" s="306">
        <f t="shared" si="29"/>
        <v>3</v>
      </c>
      <c r="CI50" s="307">
        <f t="shared" si="30"/>
        <v>1</v>
      </c>
      <c r="CJ50" s="304">
        <v>1</v>
      </c>
      <c r="CK50" s="301" t="s">
        <v>2</v>
      </c>
      <c r="CL50" s="305">
        <v>2</v>
      </c>
      <c r="CM50" s="306">
        <f t="shared" si="31"/>
        <v>2</v>
      </c>
      <c r="CN50" s="307">
        <f t="shared" si="32"/>
        <v>6</v>
      </c>
      <c r="CO50" s="304">
        <v>1</v>
      </c>
      <c r="CP50" s="301" t="s">
        <v>2</v>
      </c>
      <c r="CQ50" s="305">
        <v>2</v>
      </c>
      <c r="CR50" s="306">
        <f t="shared" si="33"/>
        <v>2</v>
      </c>
      <c r="CS50" s="307">
        <f t="shared" si="34"/>
        <v>6</v>
      </c>
      <c r="CT50" s="304">
        <v>1</v>
      </c>
      <c r="CU50" s="301" t="s">
        <v>2</v>
      </c>
      <c r="CV50" s="305">
        <v>2</v>
      </c>
      <c r="CW50" s="306">
        <f t="shared" si="35"/>
        <v>2</v>
      </c>
      <c r="CX50" s="307">
        <f t="shared" si="36"/>
        <v>6</v>
      </c>
      <c r="CY50" s="304">
        <v>1</v>
      </c>
      <c r="CZ50" s="301" t="s">
        <v>2</v>
      </c>
      <c r="DA50" s="305">
        <v>2</v>
      </c>
      <c r="DB50" s="306">
        <f t="shared" si="37"/>
        <v>2</v>
      </c>
      <c r="DC50" s="307">
        <f t="shared" si="38"/>
        <v>6</v>
      </c>
      <c r="DD50" s="304">
        <v>1</v>
      </c>
      <c r="DE50" s="301" t="s">
        <v>2</v>
      </c>
      <c r="DF50" s="305">
        <v>2</v>
      </c>
      <c r="DG50" s="306">
        <f t="shared" si="39"/>
        <v>2</v>
      </c>
      <c r="DH50" s="307">
        <f t="shared" si="40"/>
        <v>6</v>
      </c>
      <c r="DI50" s="304">
        <v>2</v>
      </c>
      <c r="DJ50" s="301" t="s">
        <v>2</v>
      </c>
      <c r="DK50" s="305">
        <v>2</v>
      </c>
      <c r="DL50" s="306">
        <f t="shared" si="41"/>
        <v>3</v>
      </c>
      <c r="DM50" s="307">
        <f t="shared" si="42"/>
        <v>0</v>
      </c>
      <c r="DN50" s="304">
        <v>0</v>
      </c>
      <c r="DO50" s="301" t="s">
        <v>2</v>
      </c>
      <c r="DP50" s="305">
        <v>2</v>
      </c>
      <c r="DQ50" s="306">
        <f t="shared" si="43"/>
        <v>2</v>
      </c>
      <c r="DR50" s="307">
        <f t="shared" si="44"/>
        <v>5</v>
      </c>
      <c r="DS50" s="304">
        <v>1</v>
      </c>
      <c r="DT50" s="301" t="s">
        <v>2</v>
      </c>
      <c r="DU50" s="305">
        <v>2</v>
      </c>
      <c r="DV50" s="306">
        <f t="shared" si="45"/>
        <v>2</v>
      </c>
      <c r="DW50" s="307">
        <f t="shared" si="46"/>
        <v>6</v>
      </c>
      <c r="DX50" s="304">
        <v>0</v>
      </c>
      <c r="DY50" s="301" t="s">
        <v>2</v>
      </c>
      <c r="DZ50" s="305">
        <v>1</v>
      </c>
      <c r="EA50" s="306">
        <f t="shared" si="47"/>
        <v>2</v>
      </c>
      <c r="EB50" s="307">
        <f t="shared" si="48"/>
        <v>10</v>
      </c>
      <c r="EC50" s="304">
        <v>1</v>
      </c>
      <c r="ED50" s="301" t="s">
        <v>2</v>
      </c>
      <c r="EE50" s="305">
        <v>3</v>
      </c>
      <c r="EF50" s="306">
        <f t="shared" si="49"/>
        <v>2</v>
      </c>
      <c r="EG50" s="307">
        <f t="shared" si="50"/>
        <v>4</v>
      </c>
      <c r="EH50" s="304">
        <v>1</v>
      </c>
      <c r="EI50" s="301" t="s">
        <v>2</v>
      </c>
      <c r="EJ50" s="305">
        <v>2</v>
      </c>
      <c r="EK50" s="306">
        <f t="shared" si="51"/>
        <v>2</v>
      </c>
      <c r="EL50" s="307">
        <f t="shared" si="52"/>
        <v>6</v>
      </c>
      <c r="EM50" s="304">
        <v>1</v>
      </c>
      <c r="EN50" s="301" t="s">
        <v>2</v>
      </c>
      <c r="EO50" s="305">
        <v>3</v>
      </c>
      <c r="EP50" s="306">
        <f t="shared" si="53"/>
        <v>2</v>
      </c>
      <c r="EQ50" s="307">
        <f t="shared" si="54"/>
        <v>4</v>
      </c>
      <c r="ER50" s="304">
        <v>1</v>
      </c>
      <c r="ES50" s="301" t="s">
        <v>2</v>
      </c>
      <c r="ET50" s="305">
        <v>2</v>
      </c>
      <c r="EU50" s="306">
        <f t="shared" si="55"/>
        <v>2</v>
      </c>
      <c r="EV50" s="307">
        <f t="shared" si="56"/>
        <v>6</v>
      </c>
      <c r="EW50" s="304">
        <v>1</v>
      </c>
      <c r="EX50" s="301" t="s">
        <v>2</v>
      </c>
      <c r="EY50" s="305">
        <v>4</v>
      </c>
      <c r="EZ50" s="306">
        <f t="shared" si="155"/>
        <v>2</v>
      </c>
      <c r="FA50" s="307">
        <f t="shared" si="156"/>
        <v>4</v>
      </c>
      <c r="FB50" s="304">
        <v>1</v>
      </c>
      <c r="FC50" s="301" t="s">
        <v>2</v>
      </c>
      <c r="FD50" s="305">
        <v>2</v>
      </c>
      <c r="FE50" s="306">
        <f t="shared" si="59"/>
        <v>2</v>
      </c>
      <c r="FF50" s="307">
        <f t="shared" si="60"/>
        <v>6</v>
      </c>
      <c r="FG50" s="304">
        <v>1</v>
      </c>
      <c r="FH50" s="301" t="s">
        <v>2</v>
      </c>
      <c r="FI50" s="305">
        <v>1</v>
      </c>
      <c r="FJ50" s="306">
        <f t="shared" si="61"/>
        <v>3</v>
      </c>
      <c r="FK50" s="307">
        <f t="shared" si="62"/>
        <v>1</v>
      </c>
      <c r="FL50" s="304">
        <v>0</v>
      </c>
      <c r="FM50" s="301" t="s">
        <v>2</v>
      </c>
      <c r="FN50" s="305">
        <v>1</v>
      </c>
      <c r="FO50" s="306">
        <f t="shared" si="63"/>
        <v>2</v>
      </c>
      <c r="FP50" s="307">
        <f t="shared" si="64"/>
        <v>10</v>
      </c>
      <c r="FQ50" s="304">
        <v>1</v>
      </c>
      <c r="FR50" s="301" t="s">
        <v>2</v>
      </c>
      <c r="FS50" s="305">
        <v>2</v>
      </c>
      <c r="FT50" s="306">
        <f t="shared" si="65"/>
        <v>2</v>
      </c>
      <c r="FU50" s="307">
        <f t="shared" si="66"/>
        <v>6</v>
      </c>
      <c r="FV50" s="304">
        <v>2</v>
      </c>
      <c r="FW50" s="301" t="s">
        <v>2</v>
      </c>
      <c r="FX50" s="305">
        <v>2</v>
      </c>
      <c r="FY50" s="306">
        <f t="shared" si="67"/>
        <v>3</v>
      </c>
      <c r="FZ50" s="307">
        <f t="shared" si="68"/>
        <v>0</v>
      </c>
      <c r="GA50" s="304">
        <v>1</v>
      </c>
      <c r="GB50" s="301" t="s">
        <v>2</v>
      </c>
      <c r="GC50" s="305">
        <v>1</v>
      </c>
      <c r="GD50" s="306">
        <f t="shared" si="69"/>
        <v>3</v>
      </c>
      <c r="GE50" s="307">
        <f t="shared" si="70"/>
        <v>1</v>
      </c>
      <c r="GF50" s="304">
        <v>0</v>
      </c>
      <c r="GG50" s="301" t="s">
        <v>2</v>
      </c>
      <c r="GH50" s="305">
        <v>2</v>
      </c>
      <c r="GI50" s="306">
        <f t="shared" si="71"/>
        <v>2</v>
      </c>
      <c r="GJ50" s="307">
        <f t="shared" si="72"/>
        <v>5</v>
      </c>
      <c r="GK50" s="304">
        <v>2</v>
      </c>
      <c r="GL50" s="301" t="s">
        <v>2</v>
      </c>
      <c r="GM50" s="305">
        <v>2</v>
      </c>
      <c r="GN50" s="306">
        <f t="shared" si="73"/>
        <v>3</v>
      </c>
      <c r="GO50" s="307">
        <f t="shared" si="74"/>
        <v>0</v>
      </c>
      <c r="GP50" s="304">
        <v>1</v>
      </c>
      <c r="GQ50" s="301" t="s">
        <v>2</v>
      </c>
      <c r="GR50" s="305">
        <v>1</v>
      </c>
      <c r="GS50" s="306">
        <f t="shared" si="75"/>
        <v>3</v>
      </c>
      <c r="GT50" s="307">
        <f t="shared" si="76"/>
        <v>1</v>
      </c>
      <c r="GU50" s="304">
        <v>1</v>
      </c>
      <c r="GV50" s="301" t="s">
        <v>2</v>
      </c>
      <c r="GW50" s="305">
        <v>2</v>
      </c>
      <c r="GX50" s="306">
        <f t="shared" si="77"/>
        <v>2</v>
      </c>
      <c r="GY50" s="307">
        <f t="shared" si="78"/>
        <v>6</v>
      </c>
      <c r="GZ50" s="304">
        <v>1</v>
      </c>
      <c r="HA50" s="301" t="s">
        <v>2</v>
      </c>
      <c r="HB50" s="305">
        <v>3</v>
      </c>
      <c r="HC50" s="306">
        <f t="shared" si="79"/>
        <v>2</v>
      </c>
      <c r="HD50" s="307">
        <f t="shared" si="80"/>
        <v>4</v>
      </c>
      <c r="HE50" s="304">
        <v>1</v>
      </c>
      <c r="HF50" s="301" t="s">
        <v>2</v>
      </c>
      <c r="HG50" s="305">
        <v>3</v>
      </c>
      <c r="HH50" s="306">
        <f t="shared" si="81"/>
        <v>2</v>
      </c>
      <c r="HI50" s="307">
        <f t="shared" si="82"/>
        <v>4</v>
      </c>
      <c r="HJ50" s="304">
        <v>1</v>
      </c>
      <c r="HK50" s="301" t="s">
        <v>2</v>
      </c>
      <c r="HL50" s="305">
        <v>1</v>
      </c>
      <c r="HM50" s="306">
        <f t="shared" si="83"/>
        <v>3</v>
      </c>
      <c r="HN50" s="307">
        <f t="shared" si="84"/>
        <v>1</v>
      </c>
      <c r="HO50" s="304">
        <v>1</v>
      </c>
      <c r="HP50" s="301" t="s">
        <v>2</v>
      </c>
      <c r="HQ50" s="305">
        <v>3</v>
      </c>
      <c r="HR50" s="306">
        <f t="shared" si="85"/>
        <v>2</v>
      </c>
      <c r="HS50" s="307">
        <f t="shared" si="86"/>
        <v>4</v>
      </c>
      <c r="HT50" s="304">
        <v>1</v>
      </c>
      <c r="HU50" s="301" t="s">
        <v>2</v>
      </c>
      <c r="HV50" s="305">
        <v>2</v>
      </c>
      <c r="HW50" s="306">
        <f t="shared" si="87"/>
        <v>2</v>
      </c>
      <c r="HX50" s="307">
        <f t="shared" si="88"/>
        <v>6</v>
      </c>
      <c r="HY50" s="304">
        <v>1</v>
      </c>
      <c r="HZ50" s="301" t="s">
        <v>2</v>
      </c>
      <c r="IA50" s="305">
        <v>3</v>
      </c>
      <c r="IB50" s="306">
        <f t="shared" si="89"/>
        <v>2</v>
      </c>
      <c r="IC50" s="307">
        <f t="shared" si="90"/>
        <v>4</v>
      </c>
      <c r="ID50" s="304">
        <v>1</v>
      </c>
      <c r="IE50" s="301" t="s">
        <v>2</v>
      </c>
      <c r="IF50" s="305">
        <v>2</v>
      </c>
      <c r="IG50" s="306">
        <f t="shared" si="91"/>
        <v>2</v>
      </c>
      <c r="IH50" s="307">
        <f t="shared" si="92"/>
        <v>6</v>
      </c>
      <c r="II50" s="304">
        <v>1</v>
      </c>
      <c r="IJ50" s="301" t="s">
        <v>2</v>
      </c>
      <c r="IK50" s="305">
        <v>2</v>
      </c>
      <c r="IL50" s="306">
        <f t="shared" si="93"/>
        <v>2</v>
      </c>
      <c r="IM50" s="307">
        <f t="shared" si="94"/>
        <v>6</v>
      </c>
      <c r="IN50" s="304">
        <v>1</v>
      </c>
      <c r="IO50" s="301" t="s">
        <v>2</v>
      </c>
      <c r="IP50" s="305">
        <v>2</v>
      </c>
      <c r="IQ50" s="306">
        <f t="shared" si="95"/>
        <v>2</v>
      </c>
      <c r="IR50" s="307">
        <f t="shared" si="96"/>
        <v>6</v>
      </c>
      <c r="IS50" s="304">
        <v>1</v>
      </c>
      <c r="IT50" s="301" t="s">
        <v>2</v>
      </c>
      <c r="IU50" s="305">
        <v>3</v>
      </c>
      <c r="IV50" s="306">
        <f t="shared" si="97"/>
        <v>2</v>
      </c>
      <c r="IW50" s="307">
        <f t="shared" si="98"/>
        <v>4</v>
      </c>
      <c r="IX50" s="304">
        <v>1</v>
      </c>
      <c r="IY50" s="301" t="s">
        <v>2</v>
      </c>
      <c r="IZ50" s="305">
        <v>2</v>
      </c>
      <c r="JA50" s="306">
        <f t="shared" si="99"/>
        <v>2</v>
      </c>
      <c r="JB50" s="307">
        <f t="shared" si="100"/>
        <v>6</v>
      </c>
      <c r="JC50" s="304">
        <v>2</v>
      </c>
      <c r="JD50" s="301" t="s">
        <v>2</v>
      </c>
      <c r="JE50" s="305">
        <v>1</v>
      </c>
      <c r="JF50" s="306">
        <f t="shared" si="101"/>
        <v>1</v>
      </c>
      <c r="JG50" s="307">
        <f t="shared" si="102"/>
        <v>1</v>
      </c>
      <c r="JH50" s="304">
        <v>1</v>
      </c>
      <c r="JI50" s="301" t="s">
        <v>2</v>
      </c>
      <c r="JJ50" s="305">
        <v>2</v>
      </c>
      <c r="JK50" s="306">
        <f t="shared" si="103"/>
        <v>2</v>
      </c>
      <c r="JL50" s="307">
        <f t="shared" si="104"/>
        <v>6</v>
      </c>
      <c r="JM50" s="304">
        <v>1</v>
      </c>
      <c r="JN50" s="301" t="s">
        <v>2</v>
      </c>
      <c r="JO50" s="305">
        <v>2</v>
      </c>
      <c r="JP50" s="306">
        <f t="shared" si="105"/>
        <v>2</v>
      </c>
      <c r="JQ50" s="307">
        <f t="shared" si="106"/>
        <v>6</v>
      </c>
      <c r="JR50" s="304">
        <v>1</v>
      </c>
      <c r="JS50" s="301" t="s">
        <v>2</v>
      </c>
      <c r="JT50" s="305">
        <v>2</v>
      </c>
      <c r="JU50" s="306">
        <f t="shared" si="157"/>
        <v>2</v>
      </c>
      <c r="JV50" s="307">
        <f t="shared" si="158"/>
        <v>6</v>
      </c>
      <c r="JW50" s="304">
        <v>0</v>
      </c>
      <c r="JX50" s="301" t="s">
        <v>2</v>
      </c>
      <c r="JY50" s="305">
        <v>3</v>
      </c>
      <c r="JZ50" s="306">
        <f t="shared" si="109"/>
        <v>2</v>
      </c>
      <c r="KA50" s="307">
        <f t="shared" si="110"/>
        <v>5</v>
      </c>
      <c r="KB50" s="304">
        <v>1</v>
      </c>
      <c r="KC50" s="301" t="s">
        <v>2</v>
      </c>
      <c r="KD50" s="305">
        <v>2</v>
      </c>
      <c r="KE50" s="306">
        <f t="shared" si="111"/>
        <v>2</v>
      </c>
      <c r="KF50" s="307">
        <f t="shared" si="112"/>
        <v>6</v>
      </c>
      <c r="KG50" s="304">
        <v>1</v>
      </c>
      <c r="KH50" s="301" t="s">
        <v>2</v>
      </c>
      <c r="KI50" s="305">
        <v>2</v>
      </c>
      <c r="KJ50" s="306">
        <f t="shared" si="113"/>
        <v>2</v>
      </c>
      <c r="KK50" s="307">
        <f t="shared" si="114"/>
        <v>6</v>
      </c>
      <c r="KL50" s="304">
        <v>1</v>
      </c>
      <c r="KM50" s="301" t="s">
        <v>2</v>
      </c>
      <c r="KN50" s="305">
        <v>1</v>
      </c>
      <c r="KO50" s="306">
        <f t="shared" si="115"/>
        <v>3</v>
      </c>
      <c r="KP50" s="307">
        <f t="shared" si="116"/>
        <v>1</v>
      </c>
      <c r="KQ50" s="304">
        <v>1</v>
      </c>
      <c r="KR50" s="301" t="s">
        <v>2</v>
      </c>
      <c r="KS50" s="305">
        <v>2</v>
      </c>
      <c r="KT50" s="306">
        <f t="shared" si="117"/>
        <v>2</v>
      </c>
      <c r="KU50" s="307">
        <f t="shared" si="118"/>
        <v>6</v>
      </c>
      <c r="KV50" s="304">
        <v>1</v>
      </c>
      <c r="KW50" s="301" t="s">
        <v>2</v>
      </c>
      <c r="KX50" s="305">
        <v>2</v>
      </c>
      <c r="KY50" s="306">
        <f t="shared" si="119"/>
        <v>2</v>
      </c>
      <c r="KZ50" s="307">
        <f t="shared" si="120"/>
        <v>6</v>
      </c>
      <c r="LA50" s="304">
        <v>1</v>
      </c>
      <c r="LB50" s="301" t="s">
        <v>2</v>
      </c>
      <c r="LC50" s="305">
        <v>3</v>
      </c>
      <c r="LD50" s="306">
        <f t="shared" si="121"/>
        <v>2</v>
      </c>
      <c r="LE50" s="307">
        <f t="shared" si="122"/>
        <v>4</v>
      </c>
      <c r="LF50" s="304">
        <v>1</v>
      </c>
      <c r="LG50" s="301" t="s">
        <v>2</v>
      </c>
      <c r="LH50" s="305">
        <v>2</v>
      </c>
      <c r="LI50" s="306">
        <f t="shared" si="123"/>
        <v>2</v>
      </c>
      <c r="LJ50" s="307">
        <f t="shared" si="124"/>
        <v>6</v>
      </c>
      <c r="LK50" s="304">
        <v>1</v>
      </c>
      <c r="LL50" s="301" t="s">
        <v>2</v>
      </c>
      <c r="LM50" s="305">
        <v>1</v>
      </c>
      <c r="LN50" s="306">
        <f t="shared" si="125"/>
        <v>3</v>
      </c>
      <c r="LO50" s="307">
        <f t="shared" si="126"/>
        <v>1</v>
      </c>
      <c r="LP50" s="304">
        <v>1</v>
      </c>
      <c r="LQ50" s="301" t="s">
        <v>2</v>
      </c>
      <c r="LR50" s="305">
        <v>1</v>
      </c>
      <c r="LS50" s="306">
        <f t="shared" si="127"/>
        <v>3</v>
      </c>
      <c r="LT50" s="307">
        <f t="shared" si="128"/>
        <v>1</v>
      </c>
      <c r="LU50" s="304">
        <v>2</v>
      </c>
      <c r="LV50" s="301" t="s">
        <v>2</v>
      </c>
      <c r="LW50" s="305">
        <v>2</v>
      </c>
      <c r="LX50" s="306">
        <f t="shared" si="129"/>
        <v>3</v>
      </c>
      <c r="LY50" s="307">
        <f t="shared" si="130"/>
        <v>0</v>
      </c>
      <c r="LZ50" s="304">
        <v>0</v>
      </c>
      <c r="MA50" s="301" t="s">
        <v>2</v>
      </c>
      <c r="MB50" s="305">
        <v>1</v>
      </c>
      <c r="MC50" s="306">
        <f t="shared" si="131"/>
        <v>2</v>
      </c>
      <c r="MD50" s="307">
        <f t="shared" si="132"/>
        <v>10</v>
      </c>
      <c r="ME50" s="304">
        <v>0</v>
      </c>
      <c r="MF50" s="301" t="s">
        <v>2</v>
      </c>
      <c r="MG50" s="305">
        <v>2</v>
      </c>
      <c r="MH50" s="306">
        <f t="shared" si="133"/>
        <v>2</v>
      </c>
      <c r="MI50" s="307">
        <f t="shared" si="134"/>
        <v>5</v>
      </c>
      <c r="MJ50" s="304">
        <v>2</v>
      </c>
      <c r="MK50" s="301" t="s">
        <v>2</v>
      </c>
      <c r="ML50" s="305">
        <v>3</v>
      </c>
      <c r="MM50" s="306">
        <f t="shared" si="135"/>
        <v>2</v>
      </c>
      <c r="MN50" s="307">
        <f t="shared" si="136"/>
        <v>6</v>
      </c>
      <c r="MO50" s="304">
        <v>1</v>
      </c>
      <c r="MP50" s="301" t="s">
        <v>2</v>
      </c>
      <c r="MQ50" s="305">
        <v>2</v>
      </c>
      <c r="MR50" s="306">
        <f t="shared" si="137"/>
        <v>2</v>
      </c>
      <c r="MS50" s="307">
        <f t="shared" si="138"/>
        <v>6</v>
      </c>
      <c r="MT50" s="304">
        <v>0</v>
      </c>
      <c r="MU50" s="301" t="s">
        <v>2</v>
      </c>
      <c r="MV50" s="305">
        <v>1</v>
      </c>
      <c r="MW50" s="306">
        <f t="shared" si="139"/>
        <v>2</v>
      </c>
      <c r="MX50" s="307">
        <f t="shared" si="140"/>
        <v>10</v>
      </c>
      <c r="MY50" s="304">
        <v>0</v>
      </c>
      <c r="MZ50" s="301" t="s">
        <v>2</v>
      </c>
      <c r="NA50" s="305">
        <v>4</v>
      </c>
      <c r="NB50" s="306">
        <f t="shared" si="141"/>
        <v>2</v>
      </c>
      <c r="NC50" s="307">
        <f t="shared" si="142"/>
        <v>5</v>
      </c>
      <c r="ND50" s="304">
        <v>1</v>
      </c>
      <c r="NE50" s="301" t="s">
        <v>2</v>
      </c>
      <c r="NF50" s="305">
        <v>1</v>
      </c>
      <c r="NG50" s="306">
        <f t="shared" si="143"/>
        <v>3</v>
      </c>
      <c r="NH50" s="307">
        <f t="shared" si="144"/>
        <v>1</v>
      </c>
      <c r="NI50" s="304">
        <v>3</v>
      </c>
      <c r="NJ50" s="301" t="s">
        <v>2</v>
      </c>
      <c r="NK50" s="305">
        <v>2</v>
      </c>
      <c r="NL50" s="306">
        <f t="shared" si="145"/>
        <v>1</v>
      </c>
      <c r="NM50" s="307">
        <f t="shared" si="146"/>
        <v>0</v>
      </c>
      <c r="NN50" s="304">
        <v>1</v>
      </c>
      <c r="NO50" s="301" t="s">
        <v>2</v>
      </c>
      <c r="NP50" s="305">
        <v>1</v>
      </c>
      <c r="NQ50" s="306">
        <f t="shared" si="147"/>
        <v>3</v>
      </c>
      <c r="NR50" s="307">
        <f t="shared" si="148"/>
        <v>1</v>
      </c>
      <c r="NS50" s="304">
        <v>1</v>
      </c>
      <c r="NT50" s="301" t="s">
        <v>2</v>
      </c>
      <c r="NU50" s="305">
        <v>2</v>
      </c>
      <c r="NV50" s="306">
        <f t="shared" si="149"/>
        <v>2</v>
      </c>
      <c r="NW50" s="307">
        <f t="shared" si="150"/>
        <v>6</v>
      </c>
      <c r="NX50" s="304">
        <v>1</v>
      </c>
      <c r="NY50" s="301" t="s">
        <v>2</v>
      </c>
      <c r="NZ50" s="305">
        <v>2</v>
      </c>
      <c r="OA50" s="306">
        <f t="shared" si="151"/>
        <v>2</v>
      </c>
      <c r="OB50" s="307">
        <f t="shared" si="152"/>
        <v>6</v>
      </c>
      <c r="OC50" s="304">
        <v>1</v>
      </c>
      <c r="OD50" s="301" t="s">
        <v>2</v>
      </c>
      <c r="OE50" s="305">
        <v>1</v>
      </c>
      <c r="OF50" s="306">
        <f t="shared" si="153"/>
        <v>3</v>
      </c>
      <c r="OG50" s="307">
        <f t="shared" si="154"/>
        <v>1</v>
      </c>
    </row>
    <row r="51" spans="1:397" ht="13.5" customHeight="1" x14ac:dyDescent="0.2">
      <c r="A51" s="78" t="s">
        <v>30</v>
      </c>
      <c r="B51" s="74">
        <v>27</v>
      </c>
      <c r="C51" s="75" t="s">
        <v>104</v>
      </c>
      <c r="D51" s="76" t="s">
        <v>127</v>
      </c>
      <c r="E51" s="73" t="s">
        <v>151</v>
      </c>
      <c r="F51" s="74" t="s">
        <v>2</v>
      </c>
      <c r="G51" s="77" t="s">
        <v>152</v>
      </c>
      <c r="H51" s="40"/>
      <c r="I51" s="85">
        <v>0</v>
      </c>
      <c r="J51" s="84" t="s">
        <v>2</v>
      </c>
      <c r="K51" s="86">
        <v>0</v>
      </c>
      <c r="L51" s="41">
        <f t="shared" si="159"/>
        <v>3</v>
      </c>
      <c r="M51" s="304">
        <v>0</v>
      </c>
      <c r="N51" s="301" t="s">
        <v>2</v>
      </c>
      <c r="O51" s="305">
        <v>2</v>
      </c>
      <c r="P51" s="306">
        <f t="shared" si="160"/>
        <v>2</v>
      </c>
      <c r="Q51" s="307">
        <f t="shared" si="2"/>
        <v>1</v>
      </c>
      <c r="R51" s="304">
        <v>1</v>
      </c>
      <c r="S51" s="301" t="s">
        <v>2</v>
      </c>
      <c r="T51" s="305">
        <v>3</v>
      </c>
      <c r="U51" s="306">
        <f t="shared" si="3"/>
        <v>2</v>
      </c>
      <c r="V51" s="307">
        <f t="shared" si="4"/>
        <v>0</v>
      </c>
      <c r="W51" s="304">
        <v>0</v>
      </c>
      <c r="X51" s="301" t="s">
        <v>2</v>
      </c>
      <c r="Y51" s="305">
        <v>0</v>
      </c>
      <c r="Z51" s="306">
        <f t="shared" si="5"/>
        <v>3</v>
      </c>
      <c r="AA51" s="307">
        <f t="shared" si="6"/>
        <v>10</v>
      </c>
      <c r="AB51" s="304">
        <v>2</v>
      </c>
      <c r="AC51" s="301" t="s">
        <v>2</v>
      </c>
      <c r="AD51" s="305">
        <v>1</v>
      </c>
      <c r="AE51" s="306">
        <f t="shared" si="7"/>
        <v>1</v>
      </c>
      <c r="AF51" s="307">
        <f t="shared" si="8"/>
        <v>0</v>
      </c>
      <c r="AG51" s="304">
        <v>1</v>
      </c>
      <c r="AH51" s="301" t="s">
        <v>2</v>
      </c>
      <c r="AI51" s="305">
        <v>2</v>
      </c>
      <c r="AJ51" s="306">
        <f t="shared" si="9"/>
        <v>2</v>
      </c>
      <c r="AK51" s="307">
        <f t="shared" si="10"/>
        <v>0</v>
      </c>
      <c r="AL51" s="304">
        <v>1</v>
      </c>
      <c r="AM51" s="301" t="s">
        <v>2</v>
      </c>
      <c r="AN51" s="305">
        <v>1</v>
      </c>
      <c r="AO51" s="306">
        <f t="shared" si="11"/>
        <v>3</v>
      </c>
      <c r="AP51" s="307">
        <f t="shared" si="12"/>
        <v>6</v>
      </c>
      <c r="AQ51" s="304">
        <v>0</v>
      </c>
      <c r="AR51" s="301" t="s">
        <v>2</v>
      </c>
      <c r="AS51" s="305">
        <v>1</v>
      </c>
      <c r="AT51" s="306">
        <f t="shared" si="13"/>
        <v>2</v>
      </c>
      <c r="AU51" s="307">
        <f t="shared" si="14"/>
        <v>1</v>
      </c>
      <c r="AV51" s="304">
        <v>1</v>
      </c>
      <c r="AW51" s="301" t="s">
        <v>2</v>
      </c>
      <c r="AX51" s="305">
        <v>1</v>
      </c>
      <c r="AY51" s="306">
        <f t="shared" si="15"/>
        <v>3</v>
      </c>
      <c r="AZ51" s="307">
        <f t="shared" si="16"/>
        <v>6</v>
      </c>
      <c r="BA51" s="304">
        <v>0</v>
      </c>
      <c r="BB51" s="301" t="s">
        <v>2</v>
      </c>
      <c r="BC51" s="305">
        <v>1</v>
      </c>
      <c r="BD51" s="306">
        <f t="shared" si="17"/>
        <v>2</v>
      </c>
      <c r="BE51" s="307">
        <f t="shared" si="18"/>
        <v>1</v>
      </c>
      <c r="BF51" s="304">
        <v>0</v>
      </c>
      <c r="BG51" s="301" t="s">
        <v>2</v>
      </c>
      <c r="BH51" s="305">
        <v>0</v>
      </c>
      <c r="BI51" s="306">
        <f t="shared" si="19"/>
        <v>3</v>
      </c>
      <c r="BJ51" s="307">
        <f t="shared" si="20"/>
        <v>10</v>
      </c>
      <c r="BK51" s="304">
        <v>0</v>
      </c>
      <c r="BL51" s="301" t="s">
        <v>2</v>
      </c>
      <c r="BM51" s="305">
        <v>1</v>
      </c>
      <c r="BN51" s="306">
        <f t="shared" si="21"/>
        <v>2</v>
      </c>
      <c r="BO51" s="307">
        <f t="shared" si="22"/>
        <v>1</v>
      </c>
      <c r="BP51" s="304">
        <v>1</v>
      </c>
      <c r="BQ51" s="301" t="s">
        <v>2</v>
      </c>
      <c r="BR51" s="305">
        <v>1</v>
      </c>
      <c r="BS51" s="306">
        <f t="shared" si="23"/>
        <v>3</v>
      </c>
      <c r="BT51" s="307">
        <f t="shared" si="24"/>
        <v>6</v>
      </c>
      <c r="BU51" s="304">
        <v>1</v>
      </c>
      <c r="BV51" s="301" t="s">
        <v>2</v>
      </c>
      <c r="BW51" s="305">
        <v>3</v>
      </c>
      <c r="BX51" s="306">
        <f t="shared" si="25"/>
        <v>2</v>
      </c>
      <c r="BY51" s="307">
        <f t="shared" si="26"/>
        <v>0</v>
      </c>
      <c r="BZ51" s="304">
        <v>1</v>
      </c>
      <c r="CA51" s="301" t="s">
        <v>2</v>
      </c>
      <c r="CB51" s="305">
        <v>2</v>
      </c>
      <c r="CC51" s="306">
        <f t="shared" si="27"/>
        <v>2</v>
      </c>
      <c r="CD51" s="307">
        <f t="shared" si="28"/>
        <v>0</v>
      </c>
      <c r="CE51" s="304">
        <v>1</v>
      </c>
      <c r="CF51" s="301" t="s">
        <v>2</v>
      </c>
      <c r="CG51" s="305">
        <v>1</v>
      </c>
      <c r="CH51" s="306">
        <f t="shared" si="29"/>
        <v>3</v>
      </c>
      <c r="CI51" s="307">
        <f t="shared" si="30"/>
        <v>6</v>
      </c>
      <c r="CJ51" s="304">
        <v>1</v>
      </c>
      <c r="CK51" s="301" t="s">
        <v>2</v>
      </c>
      <c r="CL51" s="305">
        <v>1</v>
      </c>
      <c r="CM51" s="306">
        <f t="shared" si="31"/>
        <v>3</v>
      </c>
      <c r="CN51" s="307">
        <f t="shared" si="32"/>
        <v>6</v>
      </c>
      <c r="CO51" s="304">
        <v>1</v>
      </c>
      <c r="CP51" s="301" t="s">
        <v>2</v>
      </c>
      <c r="CQ51" s="305">
        <v>1</v>
      </c>
      <c r="CR51" s="306">
        <f t="shared" si="33"/>
        <v>3</v>
      </c>
      <c r="CS51" s="307">
        <f t="shared" si="34"/>
        <v>6</v>
      </c>
      <c r="CT51" s="304">
        <v>0</v>
      </c>
      <c r="CU51" s="301" t="s">
        <v>2</v>
      </c>
      <c r="CV51" s="305">
        <v>1</v>
      </c>
      <c r="CW51" s="306">
        <f t="shared" si="35"/>
        <v>2</v>
      </c>
      <c r="CX51" s="307">
        <f t="shared" si="36"/>
        <v>1</v>
      </c>
      <c r="CY51" s="304">
        <v>1</v>
      </c>
      <c r="CZ51" s="301" t="s">
        <v>2</v>
      </c>
      <c r="DA51" s="305">
        <v>1</v>
      </c>
      <c r="DB51" s="306">
        <f t="shared" si="37"/>
        <v>3</v>
      </c>
      <c r="DC51" s="307">
        <f t="shared" si="38"/>
        <v>6</v>
      </c>
      <c r="DD51" s="304">
        <v>0</v>
      </c>
      <c r="DE51" s="301" t="s">
        <v>2</v>
      </c>
      <c r="DF51" s="305">
        <v>1</v>
      </c>
      <c r="DG51" s="306">
        <f t="shared" si="39"/>
        <v>2</v>
      </c>
      <c r="DH51" s="307">
        <f t="shared" si="40"/>
        <v>1</v>
      </c>
      <c r="DI51" s="304">
        <v>0</v>
      </c>
      <c r="DJ51" s="301" t="s">
        <v>2</v>
      </c>
      <c r="DK51" s="305">
        <v>1</v>
      </c>
      <c r="DL51" s="306">
        <f t="shared" si="41"/>
        <v>2</v>
      </c>
      <c r="DM51" s="307">
        <f t="shared" si="42"/>
        <v>1</v>
      </c>
      <c r="DN51" s="304">
        <v>0</v>
      </c>
      <c r="DO51" s="301" t="s">
        <v>2</v>
      </c>
      <c r="DP51" s="305">
        <v>1</v>
      </c>
      <c r="DQ51" s="306">
        <f t="shared" si="43"/>
        <v>2</v>
      </c>
      <c r="DR51" s="307">
        <f t="shared" si="44"/>
        <v>1</v>
      </c>
      <c r="DS51" s="304">
        <v>1</v>
      </c>
      <c r="DT51" s="301" t="s">
        <v>2</v>
      </c>
      <c r="DU51" s="305">
        <v>3</v>
      </c>
      <c r="DV51" s="306">
        <f t="shared" si="45"/>
        <v>2</v>
      </c>
      <c r="DW51" s="307">
        <f t="shared" si="46"/>
        <v>0</v>
      </c>
      <c r="DX51" s="304">
        <v>1</v>
      </c>
      <c r="DY51" s="301" t="s">
        <v>2</v>
      </c>
      <c r="DZ51" s="305">
        <v>1</v>
      </c>
      <c r="EA51" s="306">
        <f t="shared" si="47"/>
        <v>3</v>
      </c>
      <c r="EB51" s="307">
        <f t="shared" si="48"/>
        <v>6</v>
      </c>
      <c r="EC51" s="304">
        <v>2</v>
      </c>
      <c r="ED51" s="301" t="s">
        <v>2</v>
      </c>
      <c r="EE51" s="305">
        <v>1</v>
      </c>
      <c r="EF51" s="306">
        <f t="shared" si="49"/>
        <v>1</v>
      </c>
      <c r="EG51" s="307">
        <f t="shared" si="50"/>
        <v>0</v>
      </c>
      <c r="EH51" s="304">
        <v>0</v>
      </c>
      <c r="EI51" s="301" t="s">
        <v>2</v>
      </c>
      <c r="EJ51" s="305">
        <v>1</v>
      </c>
      <c r="EK51" s="306">
        <f t="shared" si="51"/>
        <v>2</v>
      </c>
      <c r="EL51" s="307">
        <f t="shared" si="52"/>
        <v>1</v>
      </c>
      <c r="EM51" s="304">
        <v>0</v>
      </c>
      <c r="EN51" s="301" t="s">
        <v>2</v>
      </c>
      <c r="EO51" s="305">
        <v>2</v>
      </c>
      <c r="EP51" s="306">
        <f t="shared" si="53"/>
        <v>2</v>
      </c>
      <c r="EQ51" s="307">
        <f t="shared" si="54"/>
        <v>1</v>
      </c>
      <c r="ER51" s="304">
        <v>1</v>
      </c>
      <c r="ES51" s="301" t="s">
        <v>2</v>
      </c>
      <c r="ET51" s="305">
        <v>1</v>
      </c>
      <c r="EU51" s="306">
        <f t="shared" si="55"/>
        <v>3</v>
      </c>
      <c r="EV51" s="307">
        <f t="shared" si="56"/>
        <v>6</v>
      </c>
      <c r="EW51" s="304">
        <v>1</v>
      </c>
      <c r="EX51" s="301" t="s">
        <v>2</v>
      </c>
      <c r="EY51" s="305">
        <v>1</v>
      </c>
      <c r="EZ51" s="306">
        <f t="shared" si="155"/>
        <v>3</v>
      </c>
      <c r="FA51" s="307">
        <f t="shared" si="156"/>
        <v>6</v>
      </c>
      <c r="FB51" s="304">
        <v>1</v>
      </c>
      <c r="FC51" s="301" t="s">
        <v>2</v>
      </c>
      <c r="FD51" s="305">
        <v>1</v>
      </c>
      <c r="FE51" s="306">
        <f t="shared" si="59"/>
        <v>3</v>
      </c>
      <c r="FF51" s="307">
        <f t="shared" si="60"/>
        <v>6</v>
      </c>
      <c r="FG51" s="304">
        <v>0</v>
      </c>
      <c r="FH51" s="301" t="s">
        <v>2</v>
      </c>
      <c r="FI51" s="305">
        <v>1</v>
      </c>
      <c r="FJ51" s="306">
        <f t="shared" si="61"/>
        <v>2</v>
      </c>
      <c r="FK51" s="307">
        <f t="shared" si="62"/>
        <v>1</v>
      </c>
      <c r="FL51" s="304">
        <v>0</v>
      </c>
      <c r="FM51" s="301" t="s">
        <v>2</v>
      </c>
      <c r="FN51" s="305">
        <v>1</v>
      </c>
      <c r="FO51" s="306">
        <f t="shared" si="63"/>
        <v>2</v>
      </c>
      <c r="FP51" s="307">
        <f t="shared" si="64"/>
        <v>1</v>
      </c>
      <c r="FQ51" s="304">
        <v>0</v>
      </c>
      <c r="FR51" s="301" t="s">
        <v>2</v>
      </c>
      <c r="FS51" s="305">
        <v>1</v>
      </c>
      <c r="FT51" s="306">
        <f t="shared" si="65"/>
        <v>2</v>
      </c>
      <c r="FU51" s="307">
        <f t="shared" si="66"/>
        <v>1</v>
      </c>
      <c r="FV51" s="304">
        <v>0</v>
      </c>
      <c r="FW51" s="301" t="s">
        <v>2</v>
      </c>
      <c r="FX51" s="305">
        <v>1</v>
      </c>
      <c r="FY51" s="306">
        <f t="shared" si="67"/>
        <v>2</v>
      </c>
      <c r="FZ51" s="307">
        <f t="shared" si="68"/>
        <v>1</v>
      </c>
      <c r="GA51" s="304">
        <v>1</v>
      </c>
      <c r="GB51" s="301" t="s">
        <v>2</v>
      </c>
      <c r="GC51" s="305">
        <v>1</v>
      </c>
      <c r="GD51" s="306">
        <f t="shared" si="69"/>
        <v>3</v>
      </c>
      <c r="GE51" s="307">
        <f t="shared" si="70"/>
        <v>6</v>
      </c>
      <c r="GF51" s="304">
        <v>1</v>
      </c>
      <c r="GG51" s="301" t="s">
        <v>2</v>
      </c>
      <c r="GH51" s="305">
        <v>1</v>
      </c>
      <c r="GI51" s="306">
        <f t="shared" si="71"/>
        <v>3</v>
      </c>
      <c r="GJ51" s="307">
        <f t="shared" si="72"/>
        <v>6</v>
      </c>
      <c r="GK51" s="304">
        <v>1</v>
      </c>
      <c r="GL51" s="301" t="s">
        <v>2</v>
      </c>
      <c r="GM51" s="305">
        <v>2</v>
      </c>
      <c r="GN51" s="306">
        <f t="shared" si="73"/>
        <v>2</v>
      </c>
      <c r="GO51" s="307">
        <f t="shared" si="74"/>
        <v>0</v>
      </c>
      <c r="GP51" s="304">
        <v>1</v>
      </c>
      <c r="GQ51" s="301" t="s">
        <v>2</v>
      </c>
      <c r="GR51" s="305">
        <v>0</v>
      </c>
      <c r="GS51" s="306">
        <f t="shared" si="75"/>
        <v>1</v>
      </c>
      <c r="GT51" s="307">
        <f t="shared" si="76"/>
        <v>1</v>
      </c>
      <c r="GU51" s="304">
        <v>1</v>
      </c>
      <c r="GV51" s="301" t="s">
        <v>2</v>
      </c>
      <c r="GW51" s="305">
        <v>2</v>
      </c>
      <c r="GX51" s="306">
        <f t="shared" si="77"/>
        <v>2</v>
      </c>
      <c r="GY51" s="307">
        <f t="shared" si="78"/>
        <v>0</v>
      </c>
      <c r="GZ51" s="304">
        <v>2</v>
      </c>
      <c r="HA51" s="301" t="s">
        <v>2</v>
      </c>
      <c r="HB51" s="305">
        <v>0</v>
      </c>
      <c r="HC51" s="306">
        <f t="shared" si="79"/>
        <v>1</v>
      </c>
      <c r="HD51" s="307">
        <f t="shared" si="80"/>
        <v>1</v>
      </c>
      <c r="HE51" s="304">
        <v>2</v>
      </c>
      <c r="HF51" s="301" t="s">
        <v>2</v>
      </c>
      <c r="HG51" s="305">
        <v>1</v>
      </c>
      <c r="HH51" s="306">
        <f t="shared" si="81"/>
        <v>1</v>
      </c>
      <c r="HI51" s="307">
        <f t="shared" si="82"/>
        <v>0</v>
      </c>
      <c r="HJ51" s="304">
        <v>0</v>
      </c>
      <c r="HK51" s="301" t="s">
        <v>2</v>
      </c>
      <c r="HL51" s="305">
        <v>2</v>
      </c>
      <c r="HM51" s="306">
        <f t="shared" si="83"/>
        <v>2</v>
      </c>
      <c r="HN51" s="307">
        <f t="shared" si="84"/>
        <v>1</v>
      </c>
      <c r="HO51" s="304">
        <v>1</v>
      </c>
      <c r="HP51" s="301" t="s">
        <v>2</v>
      </c>
      <c r="HQ51" s="305">
        <v>0</v>
      </c>
      <c r="HR51" s="306">
        <f t="shared" si="85"/>
        <v>1</v>
      </c>
      <c r="HS51" s="307">
        <f t="shared" si="86"/>
        <v>1</v>
      </c>
      <c r="HT51" s="304">
        <v>1</v>
      </c>
      <c r="HU51" s="301" t="s">
        <v>2</v>
      </c>
      <c r="HV51" s="305">
        <v>1</v>
      </c>
      <c r="HW51" s="306">
        <f t="shared" si="87"/>
        <v>3</v>
      </c>
      <c r="HX51" s="307">
        <f t="shared" si="88"/>
        <v>6</v>
      </c>
      <c r="HY51" s="304">
        <v>0</v>
      </c>
      <c r="HZ51" s="301" t="s">
        <v>2</v>
      </c>
      <c r="IA51" s="305">
        <v>0</v>
      </c>
      <c r="IB51" s="306">
        <f t="shared" si="89"/>
        <v>3</v>
      </c>
      <c r="IC51" s="307">
        <f t="shared" si="90"/>
        <v>10</v>
      </c>
      <c r="ID51" s="304">
        <v>1</v>
      </c>
      <c r="IE51" s="301" t="s">
        <v>2</v>
      </c>
      <c r="IF51" s="305">
        <v>1</v>
      </c>
      <c r="IG51" s="306">
        <f t="shared" si="91"/>
        <v>3</v>
      </c>
      <c r="IH51" s="307">
        <f t="shared" si="92"/>
        <v>6</v>
      </c>
      <c r="II51" s="304">
        <v>1</v>
      </c>
      <c r="IJ51" s="301" t="s">
        <v>2</v>
      </c>
      <c r="IK51" s="305">
        <v>1</v>
      </c>
      <c r="IL51" s="306">
        <f t="shared" si="93"/>
        <v>3</v>
      </c>
      <c r="IM51" s="307">
        <f t="shared" si="94"/>
        <v>6</v>
      </c>
      <c r="IN51" s="304">
        <v>1</v>
      </c>
      <c r="IO51" s="301" t="s">
        <v>2</v>
      </c>
      <c r="IP51" s="305">
        <v>2</v>
      </c>
      <c r="IQ51" s="306">
        <f t="shared" si="95"/>
        <v>2</v>
      </c>
      <c r="IR51" s="307">
        <f t="shared" si="96"/>
        <v>0</v>
      </c>
      <c r="IS51" s="304">
        <v>0</v>
      </c>
      <c r="IT51" s="301" t="s">
        <v>2</v>
      </c>
      <c r="IU51" s="305">
        <v>0</v>
      </c>
      <c r="IV51" s="306">
        <f t="shared" si="97"/>
        <v>3</v>
      </c>
      <c r="IW51" s="307">
        <f t="shared" si="98"/>
        <v>10</v>
      </c>
      <c r="IX51" s="304">
        <v>0</v>
      </c>
      <c r="IY51" s="301" t="s">
        <v>2</v>
      </c>
      <c r="IZ51" s="305">
        <v>1</v>
      </c>
      <c r="JA51" s="306">
        <f t="shared" si="99"/>
        <v>2</v>
      </c>
      <c r="JB51" s="307">
        <f t="shared" si="100"/>
        <v>1</v>
      </c>
      <c r="JC51" s="304">
        <v>0</v>
      </c>
      <c r="JD51" s="301" t="s">
        <v>2</v>
      </c>
      <c r="JE51" s="305">
        <v>1</v>
      </c>
      <c r="JF51" s="306">
        <f t="shared" si="101"/>
        <v>2</v>
      </c>
      <c r="JG51" s="307">
        <f t="shared" si="102"/>
        <v>1</v>
      </c>
      <c r="JH51" s="304">
        <v>0</v>
      </c>
      <c r="JI51" s="301" t="s">
        <v>2</v>
      </c>
      <c r="JJ51" s="305">
        <v>1</v>
      </c>
      <c r="JK51" s="306">
        <f t="shared" si="103"/>
        <v>2</v>
      </c>
      <c r="JL51" s="307">
        <f t="shared" si="104"/>
        <v>1</v>
      </c>
      <c r="JM51" s="304">
        <v>1</v>
      </c>
      <c r="JN51" s="301" t="s">
        <v>2</v>
      </c>
      <c r="JO51" s="305">
        <v>1</v>
      </c>
      <c r="JP51" s="306">
        <f t="shared" si="105"/>
        <v>3</v>
      </c>
      <c r="JQ51" s="307">
        <f t="shared" si="106"/>
        <v>6</v>
      </c>
      <c r="JR51" s="304">
        <v>1</v>
      </c>
      <c r="JS51" s="301" t="s">
        <v>2</v>
      </c>
      <c r="JT51" s="305">
        <v>1</v>
      </c>
      <c r="JU51" s="306">
        <f t="shared" si="157"/>
        <v>3</v>
      </c>
      <c r="JV51" s="307">
        <f t="shared" si="158"/>
        <v>6</v>
      </c>
      <c r="JW51" s="304">
        <v>0</v>
      </c>
      <c r="JX51" s="301" t="s">
        <v>2</v>
      </c>
      <c r="JY51" s="305">
        <v>0</v>
      </c>
      <c r="JZ51" s="306">
        <f t="shared" si="109"/>
        <v>3</v>
      </c>
      <c r="KA51" s="307">
        <f t="shared" si="110"/>
        <v>10</v>
      </c>
      <c r="KB51" s="304">
        <v>0</v>
      </c>
      <c r="KC51" s="301" t="s">
        <v>2</v>
      </c>
      <c r="KD51" s="305">
        <v>0</v>
      </c>
      <c r="KE51" s="306">
        <f t="shared" si="111"/>
        <v>3</v>
      </c>
      <c r="KF51" s="307">
        <f t="shared" si="112"/>
        <v>10</v>
      </c>
      <c r="KG51" s="304">
        <v>1</v>
      </c>
      <c r="KH51" s="301" t="s">
        <v>2</v>
      </c>
      <c r="KI51" s="305">
        <v>1</v>
      </c>
      <c r="KJ51" s="306">
        <f t="shared" si="113"/>
        <v>3</v>
      </c>
      <c r="KK51" s="307">
        <f t="shared" si="114"/>
        <v>6</v>
      </c>
      <c r="KL51" s="304">
        <v>0</v>
      </c>
      <c r="KM51" s="301" t="s">
        <v>2</v>
      </c>
      <c r="KN51" s="305">
        <v>0</v>
      </c>
      <c r="KO51" s="306">
        <f t="shared" si="115"/>
        <v>3</v>
      </c>
      <c r="KP51" s="307">
        <f t="shared" si="116"/>
        <v>10</v>
      </c>
      <c r="KQ51" s="304">
        <v>1</v>
      </c>
      <c r="KR51" s="301" t="s">
        <v>2</v>
      </c>
      <c r="KS51" s="305">
        <v>2</v>
      </c>
      <c r="KT51" s="306">
        <f t="shared" si="117"/>
        <v>2</v>
      </c>
      <c r="KU51" s="307">
        <f t="shared" si="118"/>
        <v>0</v>
      </c>
      <c r="KV51" s="304">
        <v>2</v>
      </c>
      <c r="KW51" s="301" t="s">
        <v>2</v>
      </c>
      <c r="KX51" s="305">
        <v>2</v>
      </c>
      <c r="KY51" s="306">
        <f t="shared" si="119"/>
        <v>3</v>
      </c>
      <c r="KZ51" s="307">
        <f t="shared" si="120"/>
        <v>6</v>
      </c>
      <c r="LA51" s="304">
        <v>3</v>
      </c>
      <c r="LB51" s="301" t="s">
        <v>2</v>
      </c>
      <c r="LC51" s="305">
        <v>2</v>
      </c>
      <c r="LD51" s="306">
        <f t="shared" si="121"/>
        <v>1</v>
      </c>
      <c r="LE51" s="307">
        <f t="shared" si="122"/>
        <v>0</v>
      </c>
      <c r="LF51" s="304">
        <v>1</v>
      </c>
      <c r="LG51" s="301" t="s">
        <v>2</v>
      </c>
      <c r="LH51" s="305">
        <v>1</v>
      </c>
      <c r="LI51" s="306">
        <f t="shared" si="123"/>
        <v>3</v>
      </c>
      <c r="LJ51" s="307">
        <f t="shared" si="124"/>
        <v>6</v>
      </c>
      <c r="LK51" s="304">
        <v>2</v>
      </c>
      <c r="LL51" s="301" t="s">
        <v>2</v>
      </c>
      <c r="LM51" s="305">
        <v>2</v>
      </c>
      <c r="LN51" s="306">
        <f t="shared" si="125"/>
        <v>3</v>
      </c>
      <c r="LO51" s="307">
        <f t="shared" si="126"/>
        <v>6</v>
      </c>
      <c r="LP51" s="304">
        <v>1</v>
      </c>
      <c r="LQ51" s="301" t="s">
        <v>2</v>
      </c>
      <c r="LR51" s="305">
        <v>0</v>
      </c>
      <c r="LS51" s="306">
        <f t="shared" si="127"/>
        <v>1</v>
      </c>
      <c r="LT51" s="307">
        <f t="shared" si="128"/>
        <v>1</v>
      </c>
      <c r="LU51" s="304">
        <v>1</v>
      </c>
      <c r="LV51" s="301" t="s">
        <v>2</v>
      </c>
      <c r="LW51" s="305">
        <v>0</v>
      </c>
      <c r="LX51" s="306">
        <f t="shared" si="129"/>
        <v>1</v>
      </c>
      <c r="LY51" s="307">
        <f t="shared" si="130"/>
        <v>1</v>
      </c>
      <c r="LZ51" s="304">
        <v>0</v>
      </c>
      <c r="MA51" s="301" t="s">
        <v>2</v>
      </c>
      <c r="MB51" s="305">
        <v>2</v>
      </c>
      <c r="MC51" s="306">
        <f t="shared" si="131"/>
        <v>2</v>
      </c>
      <c r="MD51" s="307">
        <f t="shared" si="132"/>
        <v>1</v>
      </c>
      <c r="ME51" s="304">
        <v>1</v>
      </c>
      <c r="MF51" s="301" t="s">
        <v>2</v>
      </c>
      <c r="MG51" s="305">
        <v>1</v>
      </c>
      <c r="MH51" s="306">
        <f t="shared" si="133"/>
        <v>3</v>
      </c>
      <c r="MI51" s="307">
        <f t="shared" si="134"/>
        <v>6</v>
      </c>
      <c r="MJ51" s="304">
        <v>1</v>
      </c>
      <c r="MK51" s="301" t="s">
        <v>2</v>
      </c>
      <c r="ML51" s="305">
        <v>2</v>
      </c>
      <c r="MM51" s="306">
        <f t="shared" si="135"/>
        <v>2</v>
      </c>
      <c r="MN51" s="307">
        <f t="shared" si="136"/>
        <v>0</v>
      </c>
      <c r="MO51" s="304">
        <v>1</v>
      </c>
      <c r="MP51" s="301" t="s">
        <v>2</v>
      </c>
      <c r="MQ51" s="305">
        <v>1</v>
      </c>
      <c r="MR51" s="306">
        <f t="shared" si="137"/>
        <v>3</v>
      </c>
      <c r="MS51" s="307">
        <f t="shared" si="138"/>
        <v>6</v>
      </c>
      <c r="MT51" s="304">
        <v>1</v>
      </c>
      <c r="MU51" s="301" t="s">
        <v>2</v>
      </c>
      <c r="MV51" s="305">
        <v>1</v>
      </c>
      <c r="MW51" s="306">
        <f t="shared" si="139"/>
        <v>3</v>
      </c>
      <c r="MX51" s="307">
        <f t="shared" si="140"/>
        <v>6</v>
      </c>
      <c r="MY51" s="304">
        <v>1</v>
      </c>
      <c r="MZ51" s="301" t="s">
        <v>2</v>
      </c>
      <c r="NA51" s="305">
        <v>2</v>
      </c>
      <c r="NB51" s="306">
        <f t="shared" si="141"/>
        <v>2</v>
      </c>
      <c r="NC51" s="307">
        <f t="shared" si="142"/>
        <v>0</v>
      </c>
      <c r="ND51" s="304">
        <v>0</v>
      </c>
      <c r="NE51" s="301" t="s">
        <v>2</v>
      </c>
      <c r="NF51" s="305">
        <v>0</v>
      </c>
      <c r="NG51" s="306">
        <f t="shared" si="143"/>
        <v>3</v>
      </c>
      <c r="NH51" s="307">
        <f t="shared" si="144"/>
        <v>10</v>
      </c>
      <c r="NI51" s="304">
        <v>4</v>
      </c>
      <c r="NJ51" s="301" t="s">
        <v>2</v>
      </c>
      <c r="NK51" s="305">
        <v>1</v>
      </c>
      <c r="NL51" s="306">
        <f t="shared" si="145"/>
        <v>1</v>
      </c>
      <c r="NM51" s="307">
        <f t="shared" si="146"/>
        <v>0</v>
      </c>
      <c r="NN51" s="304">
        <v>1</v>
      </c>
      <c r="NO51" s="301" t="s">
        <v>2</v>
      </c>
      <c r="NP51" s="305">
        <v>1</v>
      </c>
      <c r="NQ51" s="306">
        <f t="shared" si="147"/>
        <v>3</v>
      </c>
      <c r="NR51" s="307">
        <f t="shared" si="148"/>
        <v>6</v>
      </c>
      <c r="NS51" s="304">
        <v>0</v>
      </c>
      <c r="NT51" s="301" t="s">
        <v>2</v>
      </c>
      <c r="NU51" s="305">
        <v>1</v>
      </c>
      <c r="NV51" s="306">
        <f t="shared" si="149"/>
        <v>2</v>
      </c>
      <c r="NW51" s="307">
        <f t="shared" si="150"/>
        <v>1</v>
      </c>
      <c r="NX51" s="304">
        <v>0</v>
      </c>
      <c r="NY51" s="301" t="s">
        <v>2</v>
      </c>
      <c r="NZ51" s="305">
        <v>3</v>
      </c>
      <c r="OA51" s="306">
        <f t="shared" si="151"/>
        <v>2</v>
      </c>
      <c r="OB51" s="307">
        <f t="shared" si="152"/>
        <v>1</v>
      </c>
      <c r="OC51" s="304">
        <v>0</v>
      </c>
      <c r="OD51" s="301" t="s">
        <v>2</v>
      </c>
      <c r="OE51" s="305">
        <v>1</v>
      </c>
      <c r="OF51" s="306">
        <f t="shared" si="153"/>
        <v>2</v>
      </c>
      <c r="OG51" s="307">
        <f t="shared" si="154"/>
        <v>1</v>
      </c>
    </row>
    <row r="52" spans="1:397" ht="13.5" customHeight="1" x14ac:dyDescent="0.2">
      <c r="A52" s="71" t="s">
        <v>29</v>
      </c>
      <c r="B52" s="68">
        <v>16</v>
      </c>
      <c r="C52" s="69" t="s">
        <v>104</v>
      </c>
      <c r="D52" s="70" t="s">
        <v>45</v>
      </c>
      <c r="E52" s="87" t="s">
        <v>5</v>
      </c>
      <c r="F52" s="68" t="s">
        <v>2</v>
      </c>
      <c r="G52" s="88" t="s">
        <v>153</v>
      </c>
      <c r="H52" s="40"/>
      <c r="I52" s="82">
        <v>3</v>
      </c>
      <c r="J52" s="81" t="s">
        <v>2</v>
      </c>
      <c r="K52" s="83">
        <v>1</v>
      </c>
      <c r="L52" s="41">
        <f t="shared" si="159"/>
        <v>1</v>
      </c>
      <c r="M52" s="304">
        <v>2</v>
      </c>
      <c r="N52" s="301" t="s">
        <v>2</v>
      </c>
      <c r="O52" s="305">
        <v>0</v>
      </c>
      <c r="P52" s="306">
        <f t="shared" si="160"/>
        <v>1</v>
      </c>
      <c r="Q52" s="307">
        <f t="shared" si="2"/>
        <v>6</v>
      </c>
      <c r="R52" s="304">
        <v>3</v>
      </c>
      <c r="S52" s="301" t="s">
        <v>2</v>
      </c>
      <c r="T52" s="305">
        <v>0</v>
      </c>
      <c r="U52" s="306">
        <f t="shared" si="3"/>
        <v>1</v>
      </c>
      <c r="V52" s="307">
        <f t="shared" si="4"/>
        <v>5</v>
      </c>
      <c r="W52" s="304">
        <v>2</v>
      </c>
      <c r="X52" s="301" t="s">
        <v>2</v>
      </c>
      <c r="Y52" s="305">
        <v>0</v>
      </c>
      <c r="Z52" s="306">
        <f t="shared" si="5"/>
        <v>1</v>
      </c>
      <c r="AA52" s="307">
        <f t="shared" si="6"/>
        <v>6</v>
      </c>
      <c r="AB52" s="304">
        <v>2</v>
      </c>
      <c r="AC52" s="301" t="s">
        <v>2</v>
      </c>
      <c r="AD52" s="305">
        <v>0</v>
      </c>
      <c r="AE52" s="306">
        <f t="shared" si="7"/>
        <v>1</v>
      </c>
      <c r="AF52" s="307">
        <f t="shared" si="8"/>
        <v>6</v>
      </c>
      <c r="AG52" s="304">
        <v>2</v>
      </c>
      <c r="AH52" s="301" t="s">
        <v>2</v>
      </c>
      <c r="AI52" s="305">
        <v>0</v>
      </c>
      <c r="AJ52" s="306">
        <f t="shared" si="9"/>
        <v>1</v>
      </c>
      <c r="AK52" s="307">
        <f t="shared" si="10"/>
        <v>6</v>
      </c>
      <c r="AL52" s="304">
        <v>2</v>
      </c>
      <c r="AM52" s="301" t="s">
        <v>2</v>
      </c>
      <c r="AN52" s="305">
        <v>1</v>
      </c>
      <c r="AO52" s="306">
        <f t="shared" si="11"/>
        <v>1</v>
      </c>
      <c r="AP52" s="307">
        <f t="shared" si="12"/>
        <v>5</v>
      </c>
      <c r="AQ52" s="304">
        <v>1</v>
      </c>
      <c r="AR52" s="301" t="s">
        <v>2</v>
      </c>
      <c r="AS52" s="305">
        <v>0</v>
      </c>
      <c r="AT52" s="306">
        <f t="shared" si="13"/>
        <v>1</v>
      </c>
      <c r="AU52" s="307">
        <f t="shared" si="14"/>
        <v>4</v>
      </c>
      <c r="AV52" s="304">
        <v>2</v>
      </c>
      <c r="AW52" s="301" t="s">
        <v>2</v>
      </c>
      <c r="AX52" s="305">
        <v>1</v>
      </c>
      <c r="AY52" s="306">
        <f t="shared" si="15"/>
        <v>1</v>
      </c>
      <c r="AZ52" s="307">
        <f t="shared" si="16"/>
        <v>5</v>
      </c>
      <c r="BA52" s="304">
        <v>3</v>
      </c>
      <c r="BB52" s="301" t="s">
        <v>2</v>
      </c>
      <c r="BC52" s="305">
        <v>0</v>
      </c>
      <c r="BD52" s="306">
        <f t="shared" si="17"/>
        <v>1</v>
      </c>
      <c r="BE52" s="307">
        <f t="shared" si="18"/>
        <v>5</v>
      </c>
      <c r="BF52" s="304">
        <v>4</v>
      </c>
      <c r="BG52" s="301" t="s">
        <v>2</v>
      </c>
      <c r="BH52" s="305">
        <v>0</v>
      </c>
      <c r="BI52" s="306">
        <f t="shared" si="19"/>
        <v>1</v>
      </c>
      <c r="BJ52" s="307">
        <f t="shared" si="20"/>
        <v>4</v>
      </c>
      <c r="BK52" s="304">
        <v>2</v>
      </c>
      <c r="BL52" s="301" t="s">
        <v>2</v>
      </c>
      <c r="BM52" s="305">
        <v>0</v>
      </c>
      <c r="BN52" s="306">
        <f t="shared" si="21"/>
        <v>1</v>
      </c>
      <c r="BO52" s="307">
        <f t="shared" si="22"/>
        <v>6</v>
      </c>
      <c r="BP52" s="304">
        <v>2</v>
      </c>
      <c r="BQ52" s="301" t="s">
        <v>2</v>
      </c>
      <c r="BR52" s="305">
        <v>0</v>
      </c>
      <c r="BS52" s="306">
        <f t="shared" si="23"/>
        <v>1</v>
      </c>
      <c r="BT52" s="307">
        <f t="shared" si="24"/>
        <v>6</v>
      </c>
      <c r="BU52" s="304">
        <v>3</v>
      </c>
      <c r="BV52" s="301" t="s">
        <v>2</v>
      </c>
      <c r="BW52" s="305">
        <v>0</v>
      </c>
      <c r="BX52" s="306">
        <f t="shared" si="25"/>
        <v>1</v>
      </c>
      <c r="BY52" s="307">
        <f t="shared" si="26"/>
        <v>5</v>
      </c>
      <c r="BZ52" s="304">
        <v>2</v>
      </c>
      <c r="CA52" s="301" t="s">
        <v>2</v>
      </c>
      <c r="CB52" s="305">
        <v>1</v>
      </c>
      <c r="CC52" s="306">
        <f t="shared" si="27"/>
        <v>1</v>
      </c>
      <c r="CD52" s="307">
        <f t="shared" si="28"/>
        <v>5</v>
      </c>
      <c r="CE52" s="304">
        <v>2</v>
      </c>
      <c r="CF52" s="301" t="s">
        <v>2</v>
      </c>
      <c r="CG52" s="305">
        <v>1</v>
      </c>
      <c r="CH52" s="306">
        <f t="shared" si="29"/>
        <v>1</v>
      </c>
      <c r="CI52" s="307">
        <f t="shared" si="30"/>
        <v>5</v>
      </c>
      <c r="CJ52" s="304">
        <v>2</v>
      </c>
      <c r="CK52" s="301" t="s">
        <v>2</v>
      </c>
      <c r="CL52" s="305">
        <v>0</v>
      </c>
      <c r="CM52" s="306">
        <f t="shared" si="31"/>
        <v>1</v>
      </c>
      <c r="CN52" s="307">
        <f t="shared" si="32"/>
        <v>6</v>
      </c>
      <c r="CO52" s="304">
        <v>3</v>
      </c>
      <c r="CP52" s="301" t="s">
        <v>2</v>
      </c>
      <c r="CQ52" s="305">
        <v>0</v>
      </c>
      <c r="CR52" s="306">
        <f t="shared" si="33"/>
        <v>1</v>
      </c>
      <c r="CS52" s="307">
        <f t="shared" si="34"/>
        <v>5</v>
      </c>
      <c r="CT52" s="304">
        <v>2</v>
      </c>
      <c r="CU52" s="301" t="s">
        <v>2</v>
      </c>
      <c r="CV52" s="305">
        <v>0</v>
      </c>
      <c r="CW52" s="306">
        <f t="shared" si="35"/>
        <v>1</v>
      </c>
      <c r="CX52" s="307">
        <f t="shared" si="36"/>
        <v>6</v>
      </c>
      <c r="CY52" s="304">
        <v>3</v>
      </c>
      <c r="CZ52" s="301" t="s">
        <v>2</v>
      </c>
      <c r="DA52" s="305">
        <v>1</v>
      </c>
      <c r="DB52" s="306">
        <f t="shared" si="37"/>
        <v>1</v>
      </c>
      <c r="DC52" s="307">
        <f t="shared" si="38"/>
        <v>10</v>
      </c>
      <c r="DD52" s="304">
        <v>3</v>
      </c>
      <c r="DE52" s="301" t="s">
        <v>2</v>
      </c>
      <c r="DF52" s="305">
        <v>0</v>
      </c>
      <c r="DG52" s="306">
        <f t="shared" si="39"/>
        <v>1</v>
      </c>
      <c r="DH52" s="307">
        <f t="shared" si="40"/>
        <v>5</v>
      </c>
      <c r="DI52" s="304">
        <v>1</v>
      </c>
      <c r="DJ52" s="301" t="s">
        <v>2</v>
      </c>
      <c r="DK52" s="305">
        <v>1</v>
      </c>
      <c r="DL52" s="306">
        <f t="shared" si="41"/>
        <v>3</v>
      </c>
      <c r="DM52" s="307">
        <f t="shared" si="42"/>
        <v>1</v>
      </c>
      <c r="DN52" s="304">
        <v>2</v>
      </c>
      <c r="DO52" s="301" t="s">
        <v>2</v>
      </c>
      <c r="DP52" s="305">
        <v>0</v>
      </c>
      <c r="DQ52" s="306">
        <f t="shared" si="43"/>
        <v>1</v>
      </c>
      <c r="DR52" s="307">
        <f t="shared" si="44"/>
        <v>6</v>
      </c>
      <c r="DS52" s="304">
        <v>2</v>
      </c>
      <c r="DT52" s="301" t="s">
        <v>2</v>
      </c>
      <c r="DU52" s="305">
        <v>1</v>
      </c>
      <c r="DV52" s="306">
        <f t="shared" si="45"/>
        <v>1</v>
      </c>
      <c r="DW52" s="307">
        <f t="shared" si="46"/>
        <v>5</v>
      </c>
      <c r="DX52" s="304">
        <v>2</v>
      </c>
      <c r="DY52" s="301" t="s">
        <v>2</v>
      </c>
      <c r="DZ52" s="305">
        <v>0</v>
      </c>
      <c r="EA52" s="306">
        <f t="shared" si="47"/>
        <v>1</v>
      </c>
      <c r="EB52" s="307">
        <f t="shared" si="48"/>
        <v>6</v>
      </c>
      <c r="EC52" s="304">
        <v>3</v>
      </c>
      <c r="ED52" s="301" t="s">
        <v>2</v>
      </c>
      <c r="EE52" s="305">
        <v>1</v>
      </c>
      <c r="EF52" s="306">
        <f t="shared" si="49"/>
        <v>1</v>
      </c>
      <c r="EG52" s="307">
        <f t="shared" si="50"/>
        <v>10</v>
      </c>
      <c r="EH52" s="304">
        <v>3</v>
      </c>
      <c r="EI52" s="301" t="s">
        <v>2</v>
      </c>
      <c r="EJ52" s="305">
        <v>0</v>
      </c>
      <c r="EK52" s="306">
        <f t="shared" si="51"/>
        <v>1</v>
      </c>
      <c r="EL52" s="307">
        <f t="shared" si="52"/>
        <v>5</v>
      </c>
      <c r="EM52" s="304">
        <v>3</v>
      </c>
      <c r="EN52" s="301" t="s">
        <v>2</v>
      </c>
      <c r="EO52" s="305">
        <v>0</v>
      </c>
      <c r="EP52" s="306">
        <f t="shared" si="53"/>
        <v>1</v>
      </c>
      <c r="EQ52" s="307">
        <f t="shared" si="54"/>
        <v>5</v>
      </c>
      <c r="ER52" s="304">
        <v>2</v>
      </c>
      <c r="ES52" s="301" t="s">
        <v>2</v>
      </c>
      <c r="ET52" s="305">
        <v>0</v>
      </c>
      <c r="EU52" s="306">
        <f t="shared" si="55"/>
        <v>1</v>
      </c>
      <c r="EV52" s="307">
        <f t="shared" si="56"/>
        <v>6</v>
      </c>
      <c r="EW52" s="304">
        <v>3</v>
      </c>
      <c r="EX52" s="301" t="s">
        <v>2</v>
      </c>
      <c r="EY52" s="305">
        <v>1</v>
      </c>
      <c r="EZ52" s="306">
        <f t="shared" si="155"/>
        <v>1</v>
      </c>
      <c r="FA52" s="307">
        <f t="shared" si="156"/>
        <v>10</v>
      </c>
      <c r="FB52" s="304">
        <v>2</v>
      </c>
      <c r="FC52" s="301" t="s">
        <v>2</v>
      </c>
      <c r="FD52" s="305">
        <v>1</v>
      </c>
      <c r="FE52" s="306">
        <f t="shared" si="59"/>
        <v>1</v>
      </c>
      <c r="FF52" s="307">
        <f t="shared" si="60"/>
        <v>5</v>
      </c>
      <c r="FG52" s="304">
        <v>2</v>
      </c>
      <c r="FH52" s="301" t="s">
        <v>2</v>
      </c>
      <c r="FI52" s="305">
        <v>1</v>
      </c>
      <c r="FJ52" s="306">
        <f t="shared" si="61"/>
        <v>1</v>
      </c>
      <c r="FK52" s="307">
        <f t="shared" si="62"/>
        <v>5</v>
      </c>
      <c r="FL52" s="304">
        <v>2</v>
      </c>
      <c r="FM52" s="301" t="s">
        <v>2</v>
      </c>
      <c r="FN52" s="305">
        <v>1</v>
      </c>
      <c r="FO52" s="306">
        <f t="shared" si="63"/>
        <v>1</v>
      </c>
      <c r="FP52" s="307">
        <f t="shared" si="64"/>
        <v>5</v>
      </c>
      <c r="FQ52" s="304">
        <v>2</v>
      </c>
      <c r="FR52" s="301" t="s">
        <v>2</v>
      </c>
      <c r="FS52" s="305">
        <v>0</v>
      </c>
      <c r="FT52" s="306">
        <f t="shared" si="65"/>
        <v>1</v>
      </c>
      <c r="FU52" s="307">
        <f t="shared" si="66"/>
        <v>6</v>
      </c>
      <c r="FV52" s="304">
        <v>3</v>
      </c>
      <c r="FW52" s="301" t="s">
        <v>2</v>
      </c>
      <c r="FX52" s="305">
        <v>1</v>
      </c>
      <c r="FY52" s="306">
        <f t="shared" si="67"/>
        <v>1</v>
      </c>
      <c r="FZ52" s="307">
        <f t="shared" si="68"/>
        <v>10</v>
      </c>
      <c r="GA52" s="304">
        <v>3</v>
      </c>
      <c r="GB52" s="301" t="s">
        <v>2</v>
      </c>
      <c r="GC52" s="305">
        <v>1</v>
      </c>
      <c r="GD52" s="306">
        <f t="shared" si="69"/>
        <v>1</v>
      </c>
      <c r="GE52" s="307">
        <f t="shared" si="70"/>
        <v>10</v>
      </c>
      <c r="GF52" s="304">
        <v>2</v>
      </c>
      <c r="GG52" s="301" t="s">
        <v>2</v>
      </c>
      <c r="GH52" s="305">
        <v>0</v>
      </c>
      <c r="GI52" s="306">
        <f t="shared" si="71"/>
        <v>1</v>
      </c>
      <c r="GJ52" s="307">
        <f t="shared" si="72"/>
        <v>6</v>
      </c>
      <c r="GK52" s="304">
        <v>1</v>
      </c>
      <c r="GL52" s="301" t="s">
        <v>2</v>
      </c>
      <c r="GM52" s="305">
        <v>1</v>
      </c>
      <c r="GN52" s="306">
        <f t="shared" si="73"/>
        <v>3</v>
      </c>
      <c r="GO52" s="307">
        <f t="shared" si="74"/>
        <v>1</v>
      </c>
      <c r="GP52" s="304">
        <v>2</v>
      </c>
      <c r="GQ52" s="301" t="s">
        <v>2</v>
      </c>
      <c r="GR52" s="305">
        <v>1</v>
      </c>
      <c r="GS52" s="306">
        <f t="shared" si="75"/>
        <v>1</v>
      </c>
      <c r="GT52" s="307">
        <f t="shared" si="76"/>
        <v>5</v>
      </c>
      <c r="GU52" s="304">
        <v>2</v>
      </c>
      <c r="GV52" s="301" t="s">
        <v>2</v>
      </c>
      <c r="GW52" s="305">
        <v>1</v>
      </c>
      <c r="GX52" s="306">
        <f t="shared" si="77"/>
        <v>1</v>
      </c>
      <c r="GY52" s="307">
        <f t="shared" si="78"/>
        <v>5</v>
      </c>
      <c r="GZ52" s="304">
        <v>2</v>
      </c>
      <c r="HA52" s="301" t="s">
        <v>2</v>
      </c>
      <c r="HB52" s="305">
        <v>1</v>
      </c>
      <c r="HC52" s="306">
        <f t="shared" si="79"/>
        <v>1</v>
      </c>
      <c r="HD52" s="307">
        <f t="shared" si="80"/>
        <v>5</v>
      </c>
      <c r="HE52" s="304">
        <v>2</v>
      </c>
      <c r="HF52" s="301" t="s">
        <v>2</v>
      </c>
      <c r="HG52" s="305">
        <v>1</v>
      </c>
      <c r="HH52" s="306">
        <f t="shared" si="81"/>
        <v>1</v>
      </c>
      <c r="HI52" s="307">
        <f t="shared" si="82"/>
        <v>5</v>
      </c>
      <c r="HJ52" s="304">
        <v>2</v>
      </c>
      <c r="HK52" s="301" t="s">
        <v>2</v>
      </c>
      <c r="HL52" s="305">
        <v>0</v>
      </c>
      <c r="HM52" s="306">
        <f t="shared" si="83"/>
        <v>1</v>
      </c>
      <c r="HN52" s="307">
        <f t="shared" si="84"/>
        <v>6</v>
      </c>
      <c r="HO52" s="304">
        <v>2</v>
      </c>
      <c r="HP52" s="301" t="s">
        <v>2</v>
      </c>
      <c r="HQ52" s="305">
        <v>0</v>
      </c>
      <c r="HR52" s="306">
        <f t="shared" si="85"/>
        <v>1</v>
      </c>
      <c r="HS52" s="307">
        <f t="shared" si="86"/>
        <v>6</v>
      </c>
      <c r="HT52" s="304">
        <v>3</v>
      </c>
      <c r="HU52" s="301" t="s">
        <v>2</v>
      </c>
      <c r="HV52" s="305">
        <v>1</v>
      </c>
      <c r="HW52" s="306">
        <f t="shared" si="87"/>
        <v>1</v>
      </c>
      <c r="HX52" s="307">
        <f t="shared" si="88"/>
        <v>10</v>
      </c>
      <c r="HY52" s="304">
        <v>4</v>
      </c>
      <c r="HZ52" s="301" t="s">
        <v>2</v>
      </c>
      <c r="IA52" s="305">
        <v>0</v>
      </c>
      <c r="IB52" s="306">
        <f t="shared" si="89"/>
        <v>1</v>
      </c>
      <c r="IC52" s="307">
        <f t="shared" si="90"/>
        <v>4</v>
      </c>
      <c r="ID52" s="304">
        <v>2</v>
      </c>
      <c r="IE52" s="301" t="s">
        <v>2</v>
      </c>
      <c r="IF52" s="305">
        <v>1</v>
      </c>
      <c r="IG52" s="306">
        <f t="shared" si="91"/>
        <v>1</v>
      </c>
      <c r="IH52" s="307">
        <f t="shared" si="92"/>
        <v>5</v>
      </c>
      <c r="II52" s="304">
        <v>2</v>
      </c>
      <c r="IJ52" s="301" t="s">
        <v>2</v>
      </c>
      <c r="IK52" s="305">
        <v>1</v>
      </c>
      <c r="IL52" s="306">
        <f t="shared" si="93"/>
        <v>1</v>
      </c>
      <c r="IM52" s="307">
        <f t="shared" si="94"/>
        <v>5</v>
      </c>
      <c r="IN52" s="304">
        <v>1</v>
      </c>
      <c r="IO52" s="301" t="s">
        <v>2</v>
      </c>
      <c r="IP52" s="305">
        <v>1</v>
      </c>
      <c r="IQ52" s="306">
        <f t="shared" si="95"/>
        <v>3</v>
      </c>
      <c r="IR52" s="307">
        <f t="shared" si="96"/>
        <v>1</v>
      </c>
      <c r="IS52" s="304">
        <v>3</v>
      </c>
      <c r="IT52" s="301" t="s">
        <v>2</v>
      </c>
      <c r="IU52" s="305">
        <v>1</v>
      </c>
      <c r="IV52" s="306">
        <f t="shared" si="97"/>
        <v>1</v>
      </c>
      <c r="IW52" s="307">
        <f t="shared" si="98"/>
        <v>10</v>
      </c>
      <c r="IX52" s="304">
        <v>2</v>
      </c>
      <c r="IY52" s="301" t="s">
        <v>2</v>
      </c>
      <c r="IZ52" s="305">
        <v>1</v>
      </c>
      <c r="JA52" s="306">
        <f t="shared" si="99"/>
        <v>1</v>
      </c>
      <c r="JB52" s="307">
        <f t="shared" si="100"/>
        <v>5</v>
      </c>
      <c r="JC52" s="304">
        <v>2</v>
      </c>
      <c r="JD52" s="301" t="s">
        <v>2</v>
      </c>
      <c r="JE52" s="305">
        <v>1</v>
      </c>
      <c r="JF52" s="306">
        <f t="shared" si="101"/>
        <v>1</v>
      </c>
      <c r="JG52" s="307">
        <f t="shared" si="102"/>
        <v>5</v>
      </c>
      <c r="JH52" s="304">
        <v>3</v>
      </c>
      <c r="JI52" s="301" t="s">
        <v>2</v>
      </c>
      <c r="JJ52" s="305">
        <v>0</v>
      </c>
      <c r="JK52" s="306">
        <f t="shared" si="103"/>
        <v>1</v>
      </c>
      <c r="JL52" s="307">
        <f t="shared" si="104"/>
        <v>5</v>
      </c>
      <c r="JM52" s="304">
        <v>3</v>
      </c>
      <c r="JN52" s="301" t="s">
        <v>2</v>
      </c>
      <c r="JO52" s="305">
        <v>1</v>
      </c>
      <c r="JP52" s="306">
        <f t="shared" si="105"/>
        <v>1</v>
      </c>
      <c r="JQ52" s="307">
        <f t="shared" si="106"/>
        <v>10</v>
      </c>
      <c r="JR52" s="304">
        <v>3</v>
      </c>
      <c r="JS52" s="301" t="s">
        <v>2</v>
      </c>
      <c r="JT52" s="305">
        <v>1</v>
      </c>
      <c r="JU52" s="306">
        <f t="shared" si="157"/>
        <v>1</v>
      </c>
      <c r="JV52" s="307">
        <f t="shared" si="158"/>
        <v>10</v>
      </c>
      <c r="JW52" s="304">
        <v>3</v>
      </c>
      <c r="JX52" s="301" t="s">
        <v>2</v>
      </c>
      <c r="JY52" s="305">
        <v>0</v>
      </c>
      <c r="JZ52" s="306">
        <f t="shared" si="109"/>
        <v>1</v>
      </c>
      <c r="KA52" s="307">
        <f t="shared" si="110"/>
        <v>5</v>
      </c>
      <c r="KB52" s="304">
        <v>2</v>
      </c>
      <c r="KC52" s="301" t="s">
        <v>2</v>
      </c>
      <c r="KD52" s="305">
        <v>1</v>
      </c>
      <c r="KE52" s="306">
        <f t="shared" si="111"/>
        <v>1</v>
      </c>
      <c r="KF52" s="307">
        <f t="shared" si="112"/>
        <v>5</v>
      </c>
      <c r="KG52" s="304">
        <v>2</v>
      </c>
      <c r="KH52" s="301" t="s">
        <v>2</v>
      </c>
      <c r="KI52" s="305">
        <v>0</v>
      </c>
      <c r="KJ52" s="306">
        <f t="shared" si="113"/>
        <v>1</v>
      </c>
      <c r="KK52" s="307">
        <f t="shared" si="114"/>
        <v>6</v>
      </c>
      <c r="KL52" s="304">
        <v>3</v>
      </c>
      <c r="KM52" s="301" t="s">
        <v>2</v>
      </c>
      <c r="KN52" s="305">
        <v>1</v>
      </c>
      <c r="KO52" s="306">
        <f t="shared" si="115"/>
        <v>1</v>
      </c>
      <c r="KP52" s="307">
        <f t="shared" si="116"/>
        <v>10</v>
      </c>
      <c r="KQ52" s="304">
        <v>2</v>
      </c>
      <c r="KR52" s="301" t="s">
        <v>2</v>
      </c>
      <c r="KS52" s="305">
        <v>1</v>
      </c>
      <c r="KT52" s="306">
        <f t="shared" si="117"/>
        <v>1</v>
      </c>
      <c r="KU52" s="307">
        <f t="shared" si="118"/>
        <v>5</v>
      </c>
      <c r="KV52" s="304">
        <v>2</v>
      </c>
      <c r="KW52" s="301" t="s">
        <v>2</v>
      </c>
      <c r="KX52" s="305">
        <v>1</v>
      </c>
      <c r="KY52" s="306">
        <f t="shared" si="119"/>
        <v>1</v>
      </c>
      <c r="KZ52" s="307">
        <f t="shared" si="120"/>
        <v>5</v>
      </c>
      <c r="LA52" s="304">
        <v>3</v>
      </c>
      <c r="LB52" s="301" t="s">
        <v>2</v>
      </c>
      <c r="LC52" s="305">
        <v>1</v>
      </c>
      <c r="LD52" s="306">
        <f t="shared" si="121"/>
        <v>1</v>
      </c>
      <c r="LE52" s="307">
        <f t="shared" si="122"/>
        <v>10</v>
      </c>
      <c r="LF52" s="304">
        <v>2</v>
      </c>
      <c r="LG52" s="301" t="s">
        <v>2</v>
      </c>
      <c r="LH52" s="305">
        <v>0</v>
      </c>
      <c r="LI52" s="306">
        <f t="shared" si="123"/>
        <v>1</v>
      </c>
      <c r="LJ52" s="307">
        <f t="shared" si="124"/>
        <v>6</v>
      </c>
      <c r="LK52" s="304">
        <v>3</v>
      </c>
      <c r="LL52" s="301" t="s">
        <v>2</v>
      </c>
      <c r="LM52" s="305">
        <v>0</v>
      </c>
      <c r="LN52" s="306">
        <f t="shared" si="125"/>
        <v>1</v>
      </c>
      <c r="LO52" s="307">
        <f t="shared" si="126"/>
        <v>5</v>
      </c>
      <c r="LP52" s="304">
        <v>2</v>
      </c>
      <c r="LQ52" s="301" t="s">
        <v>2</v>
      </c>
      <c r="LR52" s="305">
        <v>0</v>
      </c>
      <c r="LS52" s="306">
        <f t="shared" si="127"/>
        <v>1</v>
      </c>
      <c r="LT52" s="307">
        <f t="shared" si="128"/>
        <v>6</v>
      </c>
      <c r="LU52" s="304">
        <v>1</v>
      </c>
      <c r="LV52" s="301" t="s">
        <v>2</v>
      </c>
      <c r="LW52" s="305">
        <v>0</v>
      </c>
      <c r="LX52" s="306">
        <f t="shared" si="129"/>
        <v>1</v>
      </c>
      <c r="LY52" s="307">
        <f t="shared" si="130"/>
        <v>4</v>
      </c>
      <c r="LZ52" s="304">
        <v>2</v>
      </c>
      <c r="MA52" s="301" t="s">
        <v>2</v>
      </c>
      <c r="MB52" s="305">
        <v>1</v>
      </c>
      <c r="MC52" s="306">
        <f t="shared" si="131"/>
        <v>1</v>
      </c>
      <c r="MD52" s="307">
        <f t="shared" si="132"/>
        <v>5</v>
      </c>
      <c r="ME52" s="304">
        <v>4</v>
      </c>
      <c r="MF52" s="301" t="s">
        <v>2</v>
      </c>
      <c r="MG52" s="305">
        <v>1</v>
      </c>
      <c r="MH52" s="306">
        <f t="shared" si="133"/>
        <v>1</v>
      </c>
      <c r="MI52" s="307">
        <f t="shared" si="134"/>
        <v>5</v>
      </c>
      <c r="MJ52" s="304">
        <v>2</v>
      </c>
      <c r="MK52" s="301" t="s">
        <v>2</v>
      </c>
      <c r="ML52" s="305">
        <v>0</v>
      </c>
      <c r="MM52" s="306">
        <f t="shared" si="135"/>
        <v>1</v>
      </c>
      <c r="MN52" s="307">
        <f t="shared" si="136"/>
        <v>6</v>
      </c>
      <c r="MO52" s="304">
        <v>3</v>
      </c>
      <c r="MP52" s="301" t="s">
        <v>2</v>
      </c>
      <c r="MQ52" s="305">
        <v>1</v>
      </c>
      <c r="MR52" s="306">
        <f t="shared" si="137"/>
        <v>1</v>
      </c>
      <c r="MS52" s="307">
        <f t="shared" si="138"/>
        <v>10</v>
      </c>
      <c r="MT52" s="304">
        <v>2</v>
      </c>
      <c r="MU52" s="301" t="s">
        <v>2</v>
      </c>
      <c r="MV52" s="305">
        <v>0</v>
      </c>
      <c r="MW52" s="306">
        <f t="shared" si="139"/>
        <v>1</v>
      </c>
      <c r="MX52" s="307">
        <f t="shared" si="140"/>
        <v>6</v>
      </c>
      <c r="MY52" s="304">
        <v>6</v>
      </c>
      <c r="MZ52" s="301" t="s">
        <v>2</v>
      </c>
      <c r="NA52" s="305">
        <v>1</v>
      </c>
      <c r="NB52" s="306">
        <f t="shared" si="141"/>
        <v>1</v>
      </c>
      <c r="NC52" s="307">
        <f t="shared" si="142"/>
        <v>5</v>
      </c>
      <c r="ND52" s="304">
        <v>2</v>
      </c>
      <c r="NE52" s="301" t="s">
        <v>2</v>
      </c>
      <c r="NF52" s="305">
        <v>1</v>
      </c>
      <c r="NG52" s="306">
        <f t="shared" si="143"/>
        <v>1</v>
      </c>
      <c r="NH52" s="307">
        <f t="shared" si="144"/>
        <v>5</v>
      </c>
      <c r="NI52" s="304">
        <v>1</v>
      </c>
      <c r="NJ52" s="301" t="s">
        <v>2</v>
      </c>
      <c r="NK52" s="305">
        <v>0</v>
      </c>
      <c r="NL52" s="306">
        <f t="shared" si="145"/>
        <v>1</v>
      </c>
      <c r="NM52" s="307">
        <f t="shared" si="146"/>
        <v>4</v>
      </c>
      <c r="NN52" s="304">
        <v>2</v>
      </c>
      <c r="NO52" s="301" t="s">
        <v>2</v>
      </c>
      <c r="NP52" s="305">
        <v>0</v>
      </c>
      <c r="NQ52" s="306">
        <f t="shared" si="147"/>
        <v>1</v>
      </c>
      <c r="NR52" s="307">
        <f t="shared" si="148"/>
        <v>6</v>
      </c>
      <c r="NS52" s="304">
        <v>3</v>
      </c>
      <c r="NT52" s="301" t="s">
        <v>2</v>
      </c>
      <c r="NU52" s="305">
        <v>1</v>
      </c>
      <c r="NV52" s="306">
        <f t="shared" si="149"/>
        <v>1</v>
      </c>
      <c r="NW52" s="307">
        <f t="shared" si="150"/>
        <v>10</v>
      </c>
      <c r="NX52" s="304">
        <v>2</v>
      </c>
      <c r="NY52" s="301" t="s">
        <v>2</v>
      </c>
      <c r="NZ52" s="305">
        <v>0</v>
      </c>
      <c r="OA52" s="306">
        <f t="shared" si="151"/>
        <v>1</v>
      </c>
      <c r="OB52" s="307">
        <f t="shared" si="152"/>
        <v>6</v>
      </c>
      <c r="OC52" s="304">
        <v>2</v>
      </c>
      <c r="OD52" s="301" t="s">
        <v>2</v>
      </c>
      <c r="OE52" s="305">
        <v>1</v>
      </c>
      <c r="OF52" s="306">
        <f t="shared" si="153"/>
        <v>1</v>
      </c>
      <c r="OG52" s="307">
        <f t="shared" si="154"/>
        <v>5</v>
      </c>
    </row>
    <row r="53" spans="1:397" ht="13.5" customHeight="1" x14ac:dyDescent="0.2">
      <c r="A53" s="71" t="s">
        <v>27</v>
      </c>
      <c r="B53" s="68">
        <v>17</v>
      </c>
      <c r="C53" s="69" t="s">
        <v>104</v>
      </c>
      <c r="D53" s="70" t="s">
        <v>123</v>
      </c>
      <c r="E53" s="87" t="s">
        <v>154</v>
      </c>
      <c r="F53" s="68" t="s">
        <v>2</v>
      </c>
      <c r="G53" s="88" t="s">
        <v>155</v>
      </c>
      <c r="H53" s="40"/>
      <c r="I53" s="82">
        <v>1</v>
      </c>
      <c r="J53" s="81" t="s">
        <v>2</v>
      </c>
      <c r="K53" s="83">
        <v>4</v>
      </c>
      <c r="L53" s="41">
        <f t="shared" si="159"/>
        <v>2</v>
      </c>
      <c r="M53" s="304">
        <v>0</v>
      </c>
      <c r="N53" s="301" t="s">
        <v>2</v>
      </c>
      <c r="O53" s="305">
        <v>2</v>
      </c>
      <c r="P53" s="306">
        <f t="shared" si="160"/>
        <v>2</v>
      </c>
      <c r="Q53" s="307">
        <f t="shared" si="2"/>
        <v>4</v>
      </c>
      <c r="R53" s="304">
        <v>0</v>
      </c>
      <c r="S53" s="301" t="s">
        <v>2</v>
      </c>
      <c r="T53" s="305">
        <v>4</v>
      </c>
      <c r="U53" s="306">
        <f t="shared" si="3"/>
        <v>2</v>
      </c>
      <c r="V53" s="307">
        <f t="shared" si="4"/>
        <v>5</v>
      </c>
      <c r="W53" s="304">
        <v>1</v>
      </c>
      <c r="X53" s="301" t="s">
        <v>2</v>
      </c>
      <c r="Y53" s="305">
        <v>3</v>
      </c>
      <c r="Z53" s="306">
        <f t="shared" si="5"/>
        <v>2</v>
      </c>
      <c r="AA53" s="307">
        <f t="shared" si="6"/>
        <v>5</v>
      </c>
      <c r="AB53" s="304">
        <v>0</v>
      </c>
      <c r="AC53" s="301" t="s">
        <v>2</v>
      </c>
      <c r="AD53" s="305">
        <v>1</v>
      </c>
      <c r="AE53" s="306">
        <f t="shared" si="7"/>
        <v>2</v>
      </c>
      <c r="AF53" s="307">
        <f t="shared" si="8"/>
        <v>4</v>
      </c>
      <c r="AG53" s="304">
        <v>0</v>
      </c>
      <c r="AH53" s="301" t="s">
        <v>2</v>
      </c>
      <c r="AI53" s="305">
        <v>1</v>
      </c>
      <c r="AJ53" s="306">
        <f t="shared" si="9"/>
        <v>2</v>
      </c>
      <c r="AK53" s="307">
        <f t="shared" si="10"/>
        <v>4</v>
      </c>
      <c r="AL53" s="304">
        <v>0</v>
      </c>
      <c r="AM53" s="301" t="s">
        <v>2</v>
      </c>
      <c r="AN53" s="305">
        <v>1</v>
      </c>
      <c r="AO53" s="306">
        <f t="shared" si="11"/>
        <v>2</v>
      </c>
      <c r="AP53" s="307">
        <f t="shared" si="12"/>
        <v>4</v>
      </c>
      <c r="AQ53" s="304">
        <v>0</v>
      </c>
      <c r="AR53" s="301" t="s">
        <v>2</v>
      </c>
      <c r="AS53" s="305">
        <v>1</v>
      </c>
      <c r="AT53" s="306">
        <f t="shared" si="13"/>
        <v>2</v>
      </c>
      <c r="AU53" s="307">
        <f t="shared" si="14"/>
        <v>4</v>
      </c>
      <c r="AV53" s="304">
        <v>0</v>
      </c>
      <c r="AW53" s="301" t="s">
        <v>2</v>
      </c>
      <c r="AX53" s="305">
        <v>1</v>
      </c>
      <c r="AY53" s="306">
        <f t="shared" si="15"/>
        <v>2</v>
      </c>
      <c r="AZ53" s="307">
        <f t="shared" si="16"/>
        <v>4</v>
      </c>
      <c r="BA53" s="304">
        <v>0</v>
      </c>
      <c r="BB53" s="301" t="s">
        <v>2</v>
      </c>
      <c r="BC53" s="305">
        <v>2</v>
      </c>
      <c r="BD53" s="306">
        <f t="shared" si="17"/>
        <v>2</v>
      </c>
      <c r="BE53" s="307">
        <f t="shared" si="18"/>
        <v>4</v>
      </c>
      <c r="BF53" s="304">
        <v>0</v>
      </c>
      <c r="BG53" s="301" t="s">
        <v>2</v>
      </c>
      <c r="BH53" s="305">
        <v>1</v>
      </c>
      <c r="BI53" s="306">
        <f t="shared" si="19"/>
        <v>2</v>
      </c>
      <c r="BJ53" s="307">
        <f t="shared" si="20"/>
        <v>4</v>
      </c>
      <c r="BK53" s="304">
        <v>0</v>
      </c>
      <c r="BL53" s="301" t="s">
        <v>2</v>
      </c>
      <c r="BM53" s="305">
        <v>1</v>
      </c>
      <c r="BN53" s="306">
        <f t="shared" si="21"/>
        <v>2</v>
      </c>
      <c r="BO53" s="307">
        <f t="shared" si="22"/>
        <v>4</v>
      </c>
      <c r="BP53" s="304">
        <v>1</v>
      </c>
      <c r="BQ53" s="301" t="s">
        <v>2</v>
      </c>
      <c r="BR53" s="305">
        <v>2</v>
      </c>
      <c r="BS53" s="306">
        <f t="shared" si="23"/>
        <v>2</v>
      </c>
      <c r="BT53" s="307">
        <f t="shared" si="24"/>
        <v>5</v>
      </c>
      <c r="BU53" s="304">
        <v>0</v>
      </c>
      <c r="BV53" s="301" t="s">
        <v>2</v>
      </c>
      <c r="BW53" s="305">
        <v>3</v>
      </c>
      <c r="BX53" s="306">
        <f t="shared" si="25"/>
        <v>2</v>
      </c>
      <c r="BY53" s="307">
        <f t="shared" si="26"/>
        <v>6</v>
      </c>
      <c r="BZ53" s="304">
        <v>1</v>
      </c>
      <c r="CA53" s="301" t="s">
        <v>2</v>
      </c>
      <c r="CB53" s="305">
        <v>2</v>
      </c>
      <c r="CC53" s="306">
        <f t="shared" si="27"/>
        <v>2</v>
      </c>
      <c r="CD53" s="307">
        <f t="shared" si="28"/>
        <v>5</v>
      </c>
      <c r="CE53" s="304">
        <v>0</v>
      </c>
      <c r="CF53" s="301" t="s">
        <v>2</v>
      </c>
      <c r="CG53" s="305">
        <v>2</v>
      </c>
      <c r="CH53" s="306">
        <f t="shared" si="29"/>
        <v>2</v>
      </c>
      <c r="CI53" s="307">
        <f t="shared" si="30"/>
        <v>4</v>
      </c>
      <c r="CJ53" s="304">
        <v>1</v>
      </c>
      <c r="CK53" s="301" t="s">
        <v>2</v>
      </c>
      <c r="CL53" s="305">
        <v>2</v>
      </c>
      <c r="CM53" s="306">
        <f t="shared" si="31"/>
        <v>2</v>
      </c>
      <c r="CN53" s="307">
        <f t="shared" si="32"/>
        <v>5</v>
      </c>
      <c r="CO53" s="304">
        <v>0</v>
      </c>
      <c r="CP53" s="301" t="s">
        <v>2</v>
      </c>
      <c r="CQ53" s="305">
        <v>2</v>
      </c>
      <c r="CR53" s="306">
        <f t="shared" si="33"/>
        <v>2</v>
      </c>
      <c r="CS53" s="307">
        <f t="shared" si="34"/>
        <v>4</v>
      </c>
      <c r="CT53" s="304">
        <v>1</v>
      </c>
      <c r="CU53" s="301" t="s">
        <v>2</v>
      </c>
      <c r="CV53" s="305">
        <v>3</v>
      </c>
      <c r="CW53" s="306">
        <f t="shared" si="35"/>
        <v>2</v>
      </c>
      <c r="CX53" s="307">
        <f t="shared" si="36"/>
        <v>5</v>
      </c>
      <c r="CY53" s="304">
        <v>0</v>
      </c>
      <c r="CZ53" s="301" t="s">
        <v>2</v>
      </c>
      <c r="DA53" s="305">
        <v>2</v>
      </c>
      <c r="DB53" s="306">
        <f t="shared" si="37"/>
        <v>2</v>
      </c>
      <c r="DC53" s="307">
        <f t="shared" si="38"/>
        <v>4</v>
      </c>
      <c r="DD53" s="304">
        <v>1</v>
      </c>
      <c r="DE53" s="301" t="s">
        <v>2</v>
      </c>
      <c r="DF53" s="305">
        <v>3</v>
      </c>
      <c r="DG53" s="306">
        <f t="shared" si="39"/>
        <v>2</v>
      </c>
      <c r="DH53" s="307">
        <f t="shared" si="40"/>
        <v>5</v>
      </c>
      <c r="DI53" s="304">
        <v>1</v>
      </c>
      <c r="DJ53" s="301" t="s">
        <v>2</v>
      </c>
      <c r="DK53" s="305">
        <v>3</v>
      </c>
      <c r="DL53" s="306">
        <f t="shared" si="41"/>
        <v>2</v>
      </c>
      <c r="DM53" s="307">
        <f t="shared" si="42"/>
        <v>5</v>
      </c>
      <c r="DN53" s="304">
        <v>0</v>
      </c>
      <c r="DO53" s="301" t="s">
        <v>2</v>
      </c>
      <c r="DP53" s="305">
        <v>1</v>
      </c>
      <c r="DQ53" s="306">
        <f t="shared" si="43"/>
        <v>2</v>
      </c>
      <c r="DR53" s="307">
        <f t="shared" si="44"/>
        <v>4</v>
      </c>
      <c r="DS53" s="304">
        <v>1</v>
      </c>
      <c r="DT53" s="301" t="s">
        <v>2</v>
      </c>
      <c r="DU53" s="305">
        <v>2</v>
      </c>
      <c r="DV53" s="306">
        <f t="shared" si="45"/>
        <v>2</v>
      </c>
      <c r="DW53" s="307">
        <f t="shared" si="46"/>
        <v>5</v>
      </c>
      <c r="DX53" s="304">
        <v>0</v>
      </c>
      <c r="DY53" s="301" t="s">
        <v>2</v>
      </c>
      <c r="DZ53" s="305">
        <v>2</v>
      </c>
      <c r="EA53" s="306">
        <f t="shared" si="47"/>
        <v>2</v>
      </c>
      <c r="EB53" s="307">
        <f t="shared" si="48"/>
        <v>4</v>
      </c>
      <c r="EC53" s="304">
        <v>1</v>
      </c>
      <c r="ED53" s="301" t="s">
        <v>2</v>
      </c>
      <c r="EE53" s="305">
        <v>3</v>
      </c>
      <c r="EF53" s="306">
        <f t="shared" si="49"/>
        <v>2</v>
      </c>
      <c r="EG53" s="307">
        <f t="shared" si="50"/>
        <v>5</v>
      </c>
      <c r="EH53" s="304">
        <v>0</v>
      </c>
      <c r="EI53" s="301" t="s">
        <v>2</v>
      </c>
      <c r="EJ53" s="305">
        <v>1</v>
      </c>
      <c r="EK53" s="306">
        <f t="shared" si="51"/>
        <v>2</v>
      </c>
      <c r="EL53" s="307">
        <f t="shared" si="52"/>
        <v>4</v>
      </c>
      <c r="EM53" s="304">
        <v>0</v>
      </c>
      <c r="EN53" s="301" t="s">
        <v>2</v>
      </c>
      <c r="EO53" s="305">
        <v>2</v>
      </c>
      <c r="EP53" s="306">
        <f t="shared" si="53"/>
        <v>2</v>
      </c>
      <c r="EQ53" s="307">
        <f t="shared" si="54"/>
        <v>4</v>
      </c>
      <c r="ER53" s="304">
        <v>0</v>
      </c>
      <c r="ES53" s="301" t="s">
        <v>2</v>
      </c>
      <c r="ET53" s="305">
        <v>2</v>
      </c>
      <c r="EU53" s="306">
        <f t="shared" si="55"/>
        <v>2</v>
      </c>
      <c r="EV53" s="307">
        <f t="shared" si="56"/>
        <v>4</v>
      </c>
      <c r="EW53" s="304">
        <v>1</v>
      </c>
      <c r="EX53" s="301" t="s">
        <v>2</v>
      </c>
      <c r="EY53" s="305">
        <v>3</v>
      </c>
      <c r="EZ53" s="306">
        <f t="shared" si="155"/>
        <v>2</v>
      </c>
      <c r="FA53" s="307">
        <f t="shared" si="156"/>
        <v>5</v>
      </c>
      <c r="FB53" s="304">
        <v>0</v>
      </c>
      <c r="FC53" s="301" t="s">
        <v>2</v>
      </c>
      <c r="FD53" s="305">
        <v>2</v>
      </c>
      <c r="FE53" s="306">
        <f t="shared" si="59"/>
        <v>2</v>
      </c>
      <c r="FF53" s="307">
        <f t="shared" si="60"/>
        <v>4</v>
      </c>
      <c r="FG53" s="304">
        <v>1</v>
      </c>
      <c r="FH53" s="301" t="s">
        <v>2</v>
      </c>
      <c r="FI53" s="305">
        <v>2</v>
      </c>
      <c r="FJ53" s="306">
        <f t="shared" si="61"/>
        <v>2</v>
      </c>
      <c r="FK53" s="307">
        <f t="shared" si="62"/>
        <v>5</v>
      </c>
      <c r="FL53" s="304">
        <v>0</v>
      </c>
      <c r="FM53" s="301" t="s">
        <v>2</v>
      </c>
      <c r="FN53" s="305">
        <v>1</v>
      </c>
      <c r="FO53" s="306">
        <f t="shared" si="63"/>
        <v>2</v>
      </c>
      <c r="FP53" s="307">
        <f t="shared" si="64"/>
        <v>4</v>
      </c>
      <c r="FQ53" s="304">
        <v>1</v>
      </c>
      <c r="FR53" s="301" t="s">
        <v>2</v>
      </c>
      <c r="FS53" s="305">
        <v>2</v>
      </c>
      <c r="FT53" s="306">
        <f t="shared" si="65"/>
        <v>2</v>
      </c>
      <c r="FU53" s="307">
        <f t="shared" si="66"/>
        <v>5</v>
      </c>
      <c r="FV53" s="304">
        <v>0</v>
      </c>
      <c r="FW53" s="301" t="s">
        <v>2</v>
      </c>
      <c r="FX53" s="305">
        <v>1</v>
      </c>
      <c r="FY53" s="306">
        <f t="shared" si="67"/>
        <v>2</v>
      </c>
      <c r="FZ53" s="307">
        <f t="shared" si="68"/>
        <v>4</v>
      </c>
      <c r="GA53" s="304">
        <v>1</v>
      </c>
      <c r="GB53" s="301" t="s">
        <v>2</v>
      </c>
      <c r="GC53" s="305">
        <v>2</v>
      </c>
      <c r="GD53" s="306">
        <f t="shared" si="69"/>
        <v>2</v>
      </c>
      <c r="GE53" s="307">
        <f t="shared" si="70"/>
        <v>5</v>
      </c>
      <c r="GF53" s="304">
        <v>0</v>
      </c>
      <c r="GG53" s="301" t="s">
        <v>2</v>
      </c>
      <c r="GH53" s="305">
        <v>1</v>
      </c>
      <c r="GI53" s="306">
        <f t="shared" si="71"/>
        <v>2</v>
      </c>
      <c r="GJ53" s="307">
        <f t="shared" si="72"/>
        <v>4</v>
      </c>
      <c r="GK53" s="304">
        <v>0</v>
      </c>
      <c r="GL53" s="301" t="s">
        <v>2</v>
      </c>
      <c r="GM53" s="305">
        <v>1</v>
      </c>
      <c r="GN53" s="306">
        <f t="shared" si="73"/>
        <v>2</v>
      </c>
      <c r="GO53" s="307">
        <f t="shared" si="74"/>
        <v>4</v>
      </c>
      <c r="GP53" s="304">
        <v>0</v>
      </c>
      <c r="GQ53" s="301" t="s">
        <v>2</v>
      </c>
      <c r="GR53" s="305">
        <v>2</v>
      </c>
      <c r="GS53" s="306">
        <f t="shared" si="75"/>
        <v>2</v>
      </c>
      <c r="GT53" s="307">
        <f t="shared" si="76"/>
        <v>4</v>
      </c>
      <c r="GU53" s="304">
        <v>1</v>
      </c>
      <c r="GV53" s="301" t="s">
        <v>2</v>
      </c>
      <c r="GW53" s="305">
        <v>2</v>
      </c>
      <c r="GX53" s="306">
        <f t="shared" si="77"/>
        <v>2</v>
      </c>
      <c r="GY53" s="307">
        <f t="shared" si="78"/>
        <v>5</v>
      </c>
      <c r="GZ53" s="304">
        <v>0</v>
      </c>
      <c r="HA53" s="301" t="s">
        <v>2</v>
      </c>
      <c r="HB53" s="305">
        <v>2</v>
      </c>
      <c r="HC53" s="306">
        <f t="shared" si="79"/>
        <v>2</v>
      </c>
      <c r="HD53" s="307">
        <f t="shared" si="80"/>
        <v>4</v>
      </c>
      <c r="HE53" s="304">
        <v>0</v>
      </c>
      <c r="HF53" s="301" t="s">
        <v>2</v>
      </c>
      <c r="HG53" s="305">
        <v>2</v>
      </c>
      <c r="HH53" s="306">
        <f t="shared" si="81"/>
        <v>2</v>
      </c>
      <c r="HI53" s="307">
        <f t="shared" si="82"/>
        <v>4</v>
      </c>
      <c r="HJ53" s="304">
        <v>0</v>
      </c>
      <c r="HK53" s="301" t="s">
        <v>2</v>
      </c>
      <c r="HL53" s="305">
        <v>2</v>
      </c>
      <c r="HM53" s="306">
        <f t="shared" si="83"/>
        <v>2</v>
      </c>
      <c r="HN53" s="307">
        <f t="shared" si="84"/>
        <v>4</v>
      </c>
      <c r="HO53" s="304">
        <v>1</v>
      </c>
      <c r="HP53" s="301" t="s">
        <v>2</v>
      </c>
      <c r="HQ53" s="305">
        <v>3</v>
      </c>
      <c r="HR53" s="306">
        <f t="shared" si="85"/>
        <v>2</v>
      </c>
      <c r="HS53" s="307">
        <f t="shared" si="86"/>
        <v>5</v>
      </c>
      <c r="HT53" s="304">
        <v>0</v>
      </c>
      <c r="HU53" s="301" t="s">
        <v>2</v>
      </c>
      <c r="HV53" s="305">
        <v>2</v>
      </c>
      <c r="HW53" s="306">
        <f t="shared" si="87"/>
        <v>2</v>
      </c>
      <c r="HX53" s="307">
        <f t="shared" si="88"/>
        <v>4</v>
      </c>
      <c r="HY53" s="304">
        <v>0</v>
      </c>
      <c r="HZ53" s="301" t="s">
        <v>2</v>
      </c>
      <c r="IA53" s="305">
        <v>2</v>
      </c>
      <c r="IB53" s="306">
        <f t="shared" si="89"/>
        <v>2</v>
      </c>
      <c r="IC53" s="307">
        <f t="shared" si="90"/>
        <v>4</v>
      </c>
      <c r="ID53" s="304">
        <v>0</v>
      </c>
      <c r="IE53" s="301" t="s">
        <v>2</v>
      </c>
      <c r="IF53" s="305">
        <v>2</v>
      </c>
      <c r="IG53" s="306">
        <f t="shared" si="91"/>
        <v>2</v>
      </c>
      <c r="IH53" s="307">
        <f t="shared" si="92"/>
        <v>4</v>
      </c>
      <c r="II53" s="304">
        <v>0</v>
      </c>
      <c r="IJ53" s="301" t="s">
        <v>2</v>
      </c>
      <c r="IK53" s="305">
        <v>2</v>
      </c>
      <c r="IL53" s="306">
        <f t="shared" si="93"/>
        <v>2</v>
      </c>
      <c r="IM53" s="307">
        <f t="shared" si="94"/>
        <v>4</v>
      </c>
      <c r="IN53" s="304">
        <v>0</v>
      </c>
      <c r="IO53" s="301" t="s">
        <v>2</v>
      </c>
      <c r="IP53" s="305">
        <v>2</v>
      </c>
      <c r="IQ53" s="306">
        <f t="shared" si="95"/>
        <v>2</v>
      </c>
      <c r="IR53" s="307">
        <f t="shared" si="96"/>
        <v>4</v>
      </c>
      <c r="IS53" s="304">
        <v>1</v>
      </c>
      <c r="IT53" s="301" t="s">
        <v>2</v>
      </c>
      <c r="IU53" s="305">
        <v>3</v>
      </c>
      <c r="IV53" s="306">
        <f t="shared" si="97"/>
        <v>2</v>
      </c>
      <c r="IW53" s="307">
        <f t="shared" si="98"/>
        <v>5</v>
      </c>
      <c r="IX53" s="304">
        <v>1</v>
      </c>
      <c r="IY53" s="301" t="s">
        <v>2</v>
      </c>
      <c r="IZ53" s="305">
        <v>1</v>
      </c>
      <c r="JA53" s="306">
        <f t="shared" si="99"/>
        <v>3</v>
      </c>
      <c r="JB53" s="307">
        <f t="shared" si="100"/>
        <v>1</v>
      </c>
      <c r="JC53" s="304">
        <v>1</v>
      </c>
      <c r="JD53" s="301" t="s">
        <v>2</v>
      </c>
      <c r="JE53" s="305">
        <v>3</v>
      </c>
      <c r="JF53" s="306">
        <f t="shared" si="101"/>
        <v>2</v>
      </c>
      <c r="JG53" s="307">
        <f t="shared" si="102"/>
        <v>5</v>
      </c>
      <c r="JH53" s="304">
        <v>0</v>
      </c>
      <c r="JI53" s="301" t="s">
        <v>2</v>
      </c>
      <c r="JJ53" s="305">
        <v>1</v>
      </c>
      <c r="JK53" s="306">
        <f t="shared" si="103"/>
        <v>2</v>
      </c>
      <c r="JL53" s="307">
        <f t="shared" si="104"/>
        <v>4</v>
      </c>
      <c r="JM53" s="304">
        <v>0</v>
      </c>
      <c r="JN53" s="301" t="s">
        <v>2</v>
      </c>
      <c r="JO53" s="305">
        <v>2</v>
      </c>
      <c r="JP53" s="306">
        <f t="shared" si="105"/>
        <v>2</v>
      </c>
      <c r="JQ53" s="307">
        <f t="shared" si="106"/>
        <v>4</v>
      </c>
      <c r="JR53" s="304">
        <v>0</v>
      </c>
      <c r="JS53" s="301" t="s">
        <v>2</v>
      </c>
      <c r="JT53" s="305">
        <v>3</v>
      </c>
      <c r="JU53" s="306">
        <f t="shared" si="157"/>
        <v>2</v>
      </c>
      <c r="JV53" s="307">
        <f t="shared" si="158"/>
        <v>6</v>
      </c>
      <c r="JW53" s="304">
        <v>0</v>
      </c>
      <c r="JX53" s="301" t="s">
        <v>2</v>
      </c>
      <c r="JY53" s="305">
        <v>2</v>
      </c>
      <c r="JZ53" s="306">
        <f t="shared" si="109"/>
        <v>2</v>
      </c>
      <c r="KA53" s="307">
        <f t="shared" si="110"/>
        <v>4</v>
      </c>
      <c r="KB53" s="304">
        <v>0</v>
      </c>
      <c r="KC53" s="301" t="s">
        <v>2</v>
      </c>
      <c r="KD53" s="305">
        <v>1</v>
      </c>
      <c r="KE53" s="306">
        <f t="shared" si="111"/>
        <v>2</v>
      </c>
      <c r="KF53" s="307">
        <f t="shared" si="112"/>
        <v>4</v>
      </c>
      <c r="KG53" s="304">
        <v>1</v>
      </c>
      <c r="KH53" s="301" t="s">
        <v>2</v>
      </c>
      <c r="KI53" s="305">
        <v>2</v>
      </c>
      <c r="KJ53" s="306">
        <f t="shared" si="113"/>
        <v>2</v>
      </c>
      <c r="KK53" s="307">
        <f t="shared" si="114"/>
        <v>5</v>
      </c>
      <c r="KL53" s="304">
        <v>0</v>
      </c>
      <c r="KM53" s="301" t="s">
        <v>2</v>
      </c>
      <c r="KN53" s="305">
        <v>2</v>
      </c>
      <c r="KO53" s="306">
        <f t="shared" si="115"/>
        <v>2</v>
      </c>
      <c r="KP53" s="307">
        <f t="shared" si="116"/>
        <v>4</v>
      </c>
      <c r="KQ53" s="304">
        <v>0</v>
      </c>
      <c r="KR53" s="301" t="s">
        <v>2</v>
      </c>
      <c r="KS53" s="305">
        <v>2</v>
      </c>
      <c r="KT53" s="306">
        <f t="shared" si="117"/>
        <v>2</v>
      </c>
      <c r="KU53" s="307">
        <f t="shared" si="118"/>
        <v>4</v>
      </c>
      <c r="KV53" s="304">
        <v>0</v>
      </c>
      <c r="KW53" s="301" t="s">
        <v>2</v>
      </c>
      <c r="KX53" s="305">
        <v>2</v>
      </c>
      <c r="KY53" s="306">
        <f t="shared" si="119"/>
        <v>2</v>
      </c>
      <c r="KZ53" s="307">
        <f t="shared" si="120"/>
        <v>4</v>
      </c>
      <c r="LA53" s="304">
        <v>0</v>
      </c>
      <c r="LB53" s="301" t="s">
        <v>2</v>
      </c>
      <c r="LC53" s="305">
        <v>4</v>
      </c>
      <c r="LD53" s="306">
        <f t="shared" si="121"/>
        <v>2</v>
      </c>
      <c r="LE53" s="307">
        <f t="shared" si="122"/>
        <v>5</v>
      </c>
      <c r="LF53" s="304">
        <v>1</v>
      </c>
      <c r="LG53" s="301" t="s">
        <v>2</v>
      </c>
      <c r="LH53" s="305">
        <v>2</v>
      </c>
      <c r="LI53" s="306">
        <f t="shared" si="123"/>
        <v>2</v>
      </c>
      <c r="LJ53" s="307">
        <f t="shared" si="124"/>
        <v>5</v>
      </c>
      <c r="LK53" s="304">
        <v>1</v>
      </c>
      <c r="LL53" s="301" t="s">
        <v>2</v>
      </c>
      <c r="LM53" s="305">
        <v>2</v>
      </c>
      <c r="LN53" s="306">
        <f t="shared" si="125"/>
        <v>2</v>
      </c>
      <c r="LO53" s="307">
        <f t="shared" si="126"/>
        <v>5</v>
      </c>
      <c r="LP53" s="304">
        <v>0</v>
      </c>
      <c r="LQ53" s="301" t="s">
        <v>2</v>
      </c>
      <c r="LR53" s="305">
        <v>2</v>
      </c>
      <c r="LS53" s="306">
        <f t="shared" si="127"/>
        <v>2</v>
      </c>
      <c r="LT53" s="307">
        <f t="shared" si="128"/>
        <v>4</v>
      </c>
      <c r="LU53" s="304">
        <v>0</v>
      </c>
      <c r="LV53" s="301" t="s">
        <v>2</v>
      </c>
      <c r="LW53" s="305">
        <v>2</v>
      </c>
      <c r="LX53" s="306">
        <f t="shared" si="129"/>
        <v>2</v>
      </c>
      <c r="LY53" s="307">
        <f t="shared" si="130"/>
        <v>4</v>
      </c>
      <c r="LZ53" s="304">
        <v>0</v>
      </c>
      <c r="MA53" s="301" t="s">
        <v>2</v>
      </c>
      <c r="MB53" s="305">
        <v>2</v>
      </c>
      <c r="MC53" s="306">
        <f t="shared" si="131"/>
        <v>2</v>
      </c>
      <c r="MD53" s="307">
        <f t="shared" si="132"/>
        <v>4</v>
      </c>
      <c r="ME53" s="304">
        <v>1</v>
      </c>
      <c r="MF53" s="301" t="s">
        <v>2</v>
      </c>
      <c r="MG53" s="305">
        <v>2</v>
      </c>
      <c r="MH53" s="306">
        <f t="shared" si="133"/>
        <v>2</v>
      </c>
      <c r="MI53" s="307">
        <f t="shared" si="134"/>
        <v>5</v>
      </c>
      <c r="MJ53" s="304">
        <v>1</v>
      </c>
      <c r="MK53" s="301" t="s">
        <v>2</v>
      </c>
      <c r="ML53" s="305">
        <v>2</v>
      </c>
      <c r="MM53" s="306">
        <f t="shared" si="135"/>
        <v>2</v>
      </c>
      <c r="MN53" s="307">
        <f t="shared" si="136"/>
        <v>5</v>
      </c>
      <c r="MO53" s="304">
        <v>1</v>
      </c>
      <c r="MP53" s="301" t="s">
        <v>2</v>
      </c>
      <c r="MQ53" s="305">
        <v>2</v>
      </c>
      <c r="MR53" s="306">
        <f t="shared" si="137"/>
        <v>2</v>
      </c>
      <c r="MS53" s="307">
        <f t="shared" si="138"/>
        <v>5</v>
      </c>
      <c r="MT53" s="304">
        <v>1</v>
      </c>
      <c r="MU53" s="301" t="s">
        <v>2</v>
      </c>
      <c r="MV53" s="305">
        <v>2</v>
      </c>
      <c r="MW53" s="306">
        <f t="shared" si="139"/>
        <v>2</v>
      </c>
      <c r="MX53" s="307">
        <f t="shared" si="140"/>
        <v>5</v>
      </c>
      <c r="MY53" s="304">
        <v>0</v>
      </c>
      <c r="MZ53" s="301" t="s">
        <v>2</v>
      </c>
      <c r="NA53" s="305">
        <v>2</v>
      </c>
      <c r="NB53" s="306">
        <f t="shared" si="141"/>
        <v>2</v>
      </c>
      <c r="NC53" s="307">
        <f t="shared" si="142"/>
        <v>4</v>
      </c>
      <c r="ND53" s="304">
        <v>0</v>
      </c>
      <c r="NE53" s="301" t="s">
        <v>2</v>
      </c>
      <c r="NF53" s="305">
        <v>2</v>
      </c>
      <c r="NG53" s="306">
        <f t="shared" si="143"/>
        <v>2</v>
      </c>
      <c r="NH53" s="307">
        <f t="shared" si="144"/>
        <v>4</v>
      </c>
      <c r="NI53" s="304">
        <v>2</v>
      </c>
      <c r="NJ53" s="301" t="s">
        <v>2</v>
      </c>
      <c r="NK53" s="305">
        <v>2</v>
      </c>
      <c r="NL53" s="306">
        <f t="shared" si="145"/>
        <v>3</v>
      </c>
      <c r="NM53" s="307">
        <f t="shared" si="146"/>
        <v>0</v>
      </c>
      <c r="NN53" s="304">
        <v>0</v>
      </c>
      <c r="NO53" s="301" t="s">
        <v>2</v>
      </c>
      <c r="NP53" s="305">
        <v>3</v>
      </c>
      <c r="NQ53" s="306">
        <f t="shared" si="147"/>
        <v>2</v>
      </c>
      <c r="NR53" s="307">
        <f t="shared" si="148"/>
        <v>6</v>
      </c>
      <c r="NS53" s="304">
        <v>1</v>
      </c>
      <c r="NT53" s="301" t="s">
        <v>2</v>
      </c>
      <c r="NU53" s="305">
        <v>2</v>
      </c>
      <c r="NV53" s="306">
        <f t="shared" si="149"/>
        <v>2</v>
      </c>
      <c r="NW53" s="307">
        <f t="shared" si="150"/>
        <v>5</v>
      </c>
      <c r="NX53" s="304">
        <v>0</v>
      </c>
      <c r="NY53" s="301" t="s">
        <v>2</v>
      </c>
      <c r="NZ53" s="305">
        <v>2</v>
      </c>
      <c r="OA53" s="306">
        <f t="shared" si="151"/>
        <v>2</v>
      </c>
      <c r="OB53" s="307">
        <f t="shared" si="152"/>
        <v>4</v>
      </c>
      <c r="OC53" s="304">
        <v>0</v>
      </c>
      <c r="OD53" s="301" t="s">
        <v>2</v>
      </c>
      <c r="OE53" s="305">
        <v>2</v>
      </c>
      <c r="OF53" s="306">
        <f t="shared" si="153"/>
        <v>2</v>
      </c>
      <c r="OG53" s="307">
        <f t="shared" si="154"/>
        <v>4</v>
      </c>
    </row>
    <row r="54" spans="1:397" ht="13.5" customHeight="1" x14ac:dyDescent="0.2">
      <c r="A54" s="71" t="s">
        <v>29</v>
      </c>
      <c r="B54" s="68">
        <v>23</v>
      </c>
      <c r="C54" s="69" t="s">
        <v>104</v>
      </c>
      <c r="D54" s="70" t="s">
        <v>127</v>
      </c>
      <c r="E54" s="87" t="s">
        <v>155</v>
      </c>
      <c r="F54" s="68" t="s">
        <v>2</v>
      </c>
      <c r="G54" s="88" t="s">
        <v>153</v>
      </c>
      <c r="H54" s="40"/>
      <c r="I54" s="82">
        <v>3</v>
      </c>
      <c r="J54" s="81" t="s">
        <v>2</v>
      </c>
      <c r="K54" s="83">
        <v>2</v>
      </c>
      <c r="L54" s="41">
        <f t="shared" si="159"/>
        <v>1</v>
      </c>
      <c r="M54" s="304">
        <v>2</v>
      </c>
      <c r="N54" s="301" t="s">
        <v>2</v>
      </c>
      <c r="O54" s="305">
        <v>0</v>
      </c>
      <c r="P54" s="306">
        <f t="shared" si="160"/>
        <v>1</v>
      </c>
      <c r="Q54" s="307">
        <f t="shared" si="2"/>
        <v>4</v>
      </c>
      <c r="R54" s="304">
        <v>2</v>
      </c>
      <c r="S54" s="301" t="s">
        <v>2</v>
      </c>
      <c r="T54" s="305">
        <v>0</v>
      </c>
      <c r="U54" s="306">
        <f t="shared" si="3"/>
        <v>1</v>
      </c>
      <c r="V54" s="307">
        <f t="shared" si="4"/>
        <v>4</v>
      </c>
      <c r="W54" s="304">
        <v>2</v>
      </c>
      <c r="X54" s="301" t="s">
        <v>2</v>
      </c>
      <c r="Y54" s="305">
        <v>0</v>
      </c>
      <c r="Z54" s="306">
        <f t="shared" si="5"/>
        <v>1</v>
      </c>
      <c r="AA54" s="307">
        <f t="shared" si="6"/>
        <v>4</v>
      </c>
      <c r="AB54" s="304">
        <v>1</v>
      </c>
      <c r="AC54" s="301" t="s">
        <v>2</v>
      </c>
      <c r="AD54" s="305">
        <v>2</v>
      </c>
      <c r="AE54" s="306">
        <f t="shared" si="7"/>
        <v>2</v>
      </c>
      <c r="AF54" s="307">
        <f t="shared" si="8"/>
        <v>1</v>
      </c>
      <c r="AG54" s="304">
        <v>1</v>
      </c>
      <c r="AH54" s="301" t="s">
        <v>2</v>
      </c>
      <c r="AI54" s="305">
        <v>0</v>
      </c>
      <c r="AJ54" s="306">
        <f t="shared" si="9"/>
        <v>1</v>
      </c>
      <c r="AK54" s="307">
        <f t="shared" si="10"/>
        <v>6</v>
      </c>
      <c r="AL54" s="304">
        <v>1</v>
      </c>
      <c r="AM54" s="301" t="s">
        <v>2</v>
      </c>
      <c r="AN54" s="305">
        <v>1</v>
      </c>
      <c r="AO54" s="306">
        <f t="shared" si="11"/>
        <v>3</v>
      </c>
      <c r="AP54" s="307">
        <f t="shared" si="12"/>
        <v>0</v>
      </c>
      <c r="AQ54" s="304">
        <v>0</v>
      </c>
      <c r="AR54" s="301" t="s">
        <v>2</v>
      </c>
      <c r="AS54" s="305">
        <v>0</v>
      </c>
      <c r="AT54" s="306">
        <f t="shared" si="13"/>
        <v>3</v>
      </c>
      <c r="AU54" s="307">
        <f t="shared" si="14"/>
        <v>0</v>
      </c>
      <c r="AV54" s="304">
        <v>1</v>
      </c>
      <c r="AW54" s="301" t="s">
        <v>2</v>
      </c>
      <c r="AX54" s="305">
        <v>2</v>
      </c>
      <c r="AY54" s="306">
        <f t="shared" si="15"/>
        <v>2</v>
      </c>
      <c r="AZ54" s="307">
        <f t="shared" si="16"/>
        <v>1</v>
      </c>
      <c r="BA54" s="304">
        <v>1</v>
      </c>
      <c r="BB54" s="301" t="s">
        <v>2</v>
      </c>
      <c r="BC54" s="305">
        <v>0</v>
      </c>
      <c r="BD54" s="306">
        <f t="shared" si="17"/>
        <v>1</v>
      </c>
      <c r="BE54" s="307">
        <f t="shared" si="18"/>
        <v>6</v>
      </c>
      <c r="BF54" s="304">
        <v>1</v>
      </c>
      <c r="BG54" s="301" t="s">
        <v>2</v>
      </c>
      <c r="BH54" s="305">
        <v>0</v>
      </c>
      <c r="BI54" s="306">
        <f t="shared" si="19"/>
        <v>1</v>
      </c>
      <c r="BJ54" s="307">
        <f t="shared" si="20"/>
        <v>6</v>
      </c>
      <c r="BK54" s="304">
        <v>1</v>
      </c>
      <c r="BL54" s="301" t="s">
        <v>2</v>
      </c>
      <c r="BM54" s="305">
        <v>0</v>
      </c>
      <c r="BN54" s="306">
        <f t="shared" si="21"/>
        <v>1</v>
      </c>
      <c r="BO54" s="307">
        <f t="shared" si="22"/>
        <v>6</v>
      </c>
      <c r="BP54" s="304">
        <v>1</v>
      </c>
      <c r="BQ54" s="301" t="s">
        <v>2</v>
      </c>
      <c r="BR54" s="305">
        <v>1</v>
      </c>
      <c r="BS54" s="306">
        <f t="shared" si="23"/>
        <v>3</v>
      </c>
      <c r="BT54" s="307">
        <f t="shared" si="24"/>
        <v>0</v>
      </c>
      <c r="BU54" s="304">
        <v>3</v>
      </c>
      <c r="BV54" s="301" t="s">
        <v>2</v>
      </c>
      <c r="BW54" s="305">
        <v>1</v>
      </c>
      <c r="BX54" s="306">
        <f t="shared" si="25"/>
        <v>1</v>
      </c>
      <c r="BY54" s="307">
        <f t="shared" si="26"/>
        <v>5</v>
      </c>
      <c r="BZ54" s="304">
        <v>2</v>
      </c>
      <c r="CA54" s="301" t="s">
        <v>2</v>
      </c>
      <c r="CB54" s="305">
        <v>1</v>
      </c>
      <c r="CC54" s="306">
        <f t="shared" si="27"/>
        <v>1</v>
      </c>
      <c r="CD54" s="307">
        <f t="shared" si="28"/>
        <v>6</v>
      </c>
      <c r="CE54" s="304">
        <v>1</v>
      </c>
      <c r="CF54" s="301" t="s">
        <v>2</v>
      </c>
      <c r="CG54" s="305">
        <v>1</v>
      </c>
      <c r="CH54" s="306">
        <f t="shared" si="29"/>
        <v>3</v>
      </c>
      <c r="CI54" s="307">
        <f t="shared" si="30"/>
        <v>0</v>
      </c>
      <c r="CJ54" s="304">
        <v>1</v>
      </c>
      <c r="CK54" s="301" t="s">
        <v>2</v>
      </c>
      <c r="CL54" s="305">
        <v>0</v>
      </c>
      <c r="CM54" s="306">
        <f t="shared" si="31"/>
        <v>1</v>
      </c>
      <c r="CN54" s="307">
        <f t="shared" si="32"/>
        <v>6</v>
      </c>
      <c r="CO54" s="304">
        <v>3</v>
      </c>
      <c r="CP54" s="301" t="s">
        <v>2</v>
      </c>
      <c r="CQ54" s="305">
        <v>1</v>
      </c>
      <c r="CR54" s="306">
        <f t="shared" si="33"/>
        <v>1</v>
      </c>
      <c r="CS54" s="307">
        <f t="shared" si="34"/>
        <v>5</v>
      </c>
      <c r="CT54" s="304">
        <v>2</v>
      </c>
      <c r="CU54" s="301" t="s">
        <v>2</v>
      </c>
      <c r="CV54" s="305">
        <v>0</v>
      </c>
      <c r="CW54" s="306">
        <f t="shared" si="35"/>
        <v>1</v>
      </c>
      <c r="CX54" s="307">
        <f t="shared" si="36"/>
        <v>4</v>
      </c>
      <c r="CY54" s="304">
        <v>2</v>
      </c>
      <c r="CZ54" s="301" t="s">
        <v>2</v>
      </c>
      <c r="DA54" s="305">
        <v>2</v>
      </c>
      <c r="DB54" s="306">
        <f t="shared" si="37"/>
        <v>3</v>
      </c>
      <c r="DC54" s="307">
        <f t="shared" si="38"/>
        <v>1</v>
      </c>
      <c r="DD54" s="304">
        <v>2</v>
      </c>
      <c r="DE54" s="301" t="s">
        <v>2</v>
      </c>
      <c r="DF54" s="305">
        <v>1</v>
      </c>
      <c r="DG54" s="306">
        <f t="shared" si="39"/>
        <v>1</v>
      </c>
      <c r="DH54" s="307">
        <f t="shared" si="40"/>
        <v>6</v>
      </c>
      <c r="DI54" s="304">
        <v>2</v>
      </c>
      <c r="DJ54" s="301" t="s">
        <v>2</v>
      </c>
      <c r="DK54" s="305">
        <v>2</v>
      </c>
      <c r="DL54" s="306">
        <f t="shared" si="41"/>
        <v>3</v>
      </c>
      <c r="DM54" s="307">
        <f t="shared" si="42"/>
        <v>1</v>
      </c>
      <c r="DN54" s="304">
        <v>1</v>
      </c>
      <c r="DO54" s="301" t="s">
        <v>2</v>
      </c>
      <c r="DP54" s="305">
        <v>0</v>
      </c>
      <c r="DQ54" s="306">
        <f t="shared" si="43"/>
        <v>1</v>
      </c>
      <c r="DR54" s="307">
        <f t="shared" si="44"/>
        <v>6</v>
      </c>
      <c r="DS54" s="304">
        <v>2</v>
      </c>
      <c r="DT54" s="301" t="s">
        <v>2</v>
      </c>
      <c r="DU54" s="305">
        <v>0</v>
      </c>
      <c r="DV54" s="306">
        <f t="shared" si="45"/>
        <v>1</v>
      </c>
      <c r="DW54" s="307">
        <f t="shared" si="46"/>
        <v>4</v>
      </c>
      <c r="DX54" s="304">
        <v>1</v>
      </c>
      <c r="DY54" s="301" t="s">
        <v>2</v>
      </c>
      <c r="DZ54" s="305">
        <v>0</v>
      </c>
      <c r="EA54" s="306">
        <f t="shared" si="47"/>
        <v>1</v>
      </c>
      <c r="EB54" s="307">
        <f t="shared" si="48"/>
        <v>6</v>
      </c>
      <c r="EC54" s="304">
        <v>2</v>
      </c>
      <c r="ED54" s="301" t="s">
        <v>2</v>
      </c>
      <c r="EE54" s="305">
        <v>0</v>
      </c>
      <c r="EF54" s="306">
        <f t="shared" si="49"/>
        <v>1</v>
      </c>
      <c r="EG54" s="307">
        <f t="shared" si="50"/>
        <v>4</v>
      </c>
      <c r="EH54" s="304">
        <v>1</v>
      </c>
      <c r="EI54" s="301" t="s">
        <v>2</v>
      </c>
      <c r="EJ54" s="305">
        <v>1</v>
      </c>
      <c r="EK54" s="306">
        <f t="shared" si="51"/>
        <v>3</v>
      </c>
      <c r="EL54" s="307">
        <f t="shared" si="52"/>
        <v>0</v>
      </c>
      <c r="EM54" s="304">
        <v>2</v>
      </c>
      <c r="EN54" s="301" t="s">
        <v>2</v>
      </c>
      <c r="EO54" s="305">
        <v>2</v>
      </c>
      <c r="EP54" s="306">
        <f t="shared" si="53"/>
        <v>3</v>
      </c>
      <c r="EQ54" s="307">
        <f t="shared" si="54"/>
        <v>1</v>
      </c>
      <c r="ER54" s="304">
        <v>1</v>
      </c>
      <c r="ES54" s="301" t="s">
        <v>2</v>
      </c>
      <c r="ET54" s="305">
        <v>1</v>
      </c>
      <c r="EU54" s="306">
        <f t="shared" si="55"/>
        <v>3</v>
      </c>
      <c r="EV54" s="307">
        <f t="shared" si="56"/>
        <v>0</v>
      </c>
      <c r="EW54" s="304">
        <v>2</v>
      </c>
      <c r="EX54" s="301" t="s">
        <v>2</v>
      </c>
      <c r="EY54" s="305">
        <v>2</v>
      </c>
      <c r="EZ54" s="306">
        <f t="shared" si="155"/>
        <v>3</v>
      </c>
      <c r="FA54" s="307">
        <f t="shared" si="156"/>
        <v>1</v>
      </c>
      <c r="FB54" s="304">
        <v>2</v>
      </c>
      <c r="FC54" s="301" t="s">
        <v>2</v>
      </c>
      <c r="FD54" s="305">
        <v>1</v>
      </c>
      <c r="FE54" s="306">
        <f t="shared" si="59"/>
        <v>1</v>
      </c>
      <c r="FF54" s="307">
        <f t="shared" si="60"/>
        <v>6</v>
      </c>
      <c r="FG54" s="304">
        <v>1</v>
      </c>
      <c r="FH54" s="301" t="s">
        <v>2</v>
      </c>
      <c r="FI54" s="305">
        <v>1</v>
      </c>
      <c r="FJ54" s="306">
        <f t="shared" si="61"/>
        <v>3</v>
      </c>
      <c r="FK54" s="307">
        <f t="shared" si="62"/>
        <v>0</v>
      </c>
      <c r="FL54" s="304">
        <v>1</v>
      </c>
      <c r="FM54" s="301" t="s">
        <v>2</v>
      </c>
      <c r="FN54" s="305">
        <v>2</v>
      </c>
      <c r="FO54" s="306">
        <f t="shared" si="63"/>
        <v>2</v>
      </c>
      <c r="FP54" s="307">
        <f t="shared" si="64"/>
        <v>1</v>
      </c>
      <c r="FQ54" s="304">
        <v>1</v>
      </c>
      <c r="FR54" s="301" t="s">
        <v>2</v>
      </c>
      <c r="FS54" s="305">
        <v>2</v>
      </c>
      <c r="FT54" s="306">
        <f t="shared" si="65"/>
        <v>2</v>
      </c>
      <c r="FU54" s="307">
        <f t="shared" si="66"/>
        <v>1</v>
      </c>
      <c r="FV54" s="304">
        <v>1</v>
      </c>
      <c r="FW54" s="301" t="s">
        <v>2</v>
      </c>
      <c r="FX54" s="305">
        <v>0</v>
      </c>
      <c r="FY54" s="306">
        <f t="shared" si="67"/>
        <v>1</v>
      </c>
      <c r="FZ54" s="307">
        <f t="shared" si="68"/>
        <v>6</v>
      </c>
      <c r="GA54" s="304">
        <v>1</v>
      </c>
      <c r="GB54" s="301" t="s">
        <v>2</v>
      </c>
      <c r="GC54" s="305">
        <v>1</v>
      </c>
      <c r="GD54" s="306">
        <f t="shared" si="69"/>
        <v>3</v>
      </c>
      <c r="GE54" s="307">
        <f t="shared" si="70"/>
        <v>0</v>
      </c>
      <c r="GF54" s="304">
        <v>0</v>
      </c>
      <c r="GG54" s="301" t="s">
        <v>2</v>
      </c>
      <c r="GH54" s="305">
        <v>1</v>
      </c>
      <c r="GI54" s="306">
        <f t="shared" si="71"/>
        <v>2</v>
      </c>
      <c r="GJ54" s="307">
        <f t="shared" si="72"/>
        <v>0</v>
      </c>
      <c r="GK54" s="304">
        <v>1</v>
      </c>
      <c r="GL54" s="301" t="s">
        <v>2</v>
      </c>
      <c r="GM54" s="305">
        <v>2</v>
      </c>
      <c r="GN54" s="306">
        <f t="shared" si="73"/>
        <v>2</v>
      </c>
      <c r="GO54" s="307">
        <f t="shared" si="74"/>
        <v>1</v>
      </c>
      <c r="GP54" s="304">
        <v>1</v>
      </c>
      <c r="GQ54" s="301" t="s">
        <v>2</v>
      </c>
      <c r="GR54" s="305">
        <v>1</v>
      </c>
      <c r="GS54" s="306">
        <f t="shared" si="75"/>
        <v>3</v>
      </c>
      <c r="GT54" s="307">
        <f t="shared" si="76"/>
        <v>0</v>
      </c>
      <c r="GU54" s="304">
        <v>1</v>
      </c>
      <c r="GV54" s="301" t="s">
        <v>2</v>
      </c>
      <c r="GW54" s="305">
        <v>1</v>
      </c>
      <c r="GX54" s="306">
        <f t="shared" si="77"/>
        <v>3</v>
      </c>
      <c r="GY54" s="307">
        <f t="shared" si="78"/>
        <v>0</v>
      </c>
      <c r="GZ54" s="304">
        <v>2</v>
      </c>
      <c r="HA54" s="301" t="s">
        <v>2</v>
      </c>
      <c r="HB54" s="305">
        <v>1</v>
      </c>
      <c r="HC54" s="306">
        <f t="shared" si="79"/>
        <v>1</v>
      </c>
      <c r="HD54" s="307">
        <f t="shared" si="80"/>
        <v>6</v>
      </c>
      <c r="HE54" s="304">
        <v>1</v>
      </c>
      <c r="HF54" s="301" t="s">
        <v>2</v>
      </c>
      <c r="HG54" s="305">
        <v>1</v>
      </c>
      <c r="HH54" s="306">
        <f t="shared" si="81"/>
        <v>3</v>
      </c>
      <c r="HI54" s="307">
        <f t="shared" si="82"/>
        <v>0</v>
      </c>
      <c r="HJ54" s="304">
        <v>1</v>
      </c>
      <c r="HK54" s="301" t="s">
        <v>2</v>
      </c>
      <c r="HL54" s="305">
        <v>1</v>
      </c>
      <c r="HM54" s="306">
        <f t="shared" si="83"/>
        <v>3</v>
      </c>
      <c r="HN54" s="307">
        <f t="shared" si="84"/>
        <v>0</v>
      </c>
      <c r="HO54" s="304">
        <v>1</v>
      </c>
      <c r="HP54" s="301" t="s">
        <v>2</v>
      </c>
      <c r="HQ54" s="305">
        <v>0</v>
      </c>
      <c r="HR54" s="306">
        <f t="shared" si="85"/>
        <v>1</v>
      </c>
      <c r="HS54" s="307">
        <f t="shared" si="86"/>
        <v>6</v>
      </c>
      <c r="HT54" s="304">
        <v>2</v>
      </c>
      <c r="HU54" s="301" t="s">
        <v>2</v>
      </c>
      <c r="HV54" s="305">
        <v>1</v>
      </c>
      <c r="HW54" s="306">
        <f t="shared" si="87"/>
        <v>1</v>
      </c>
      <c r="HX54" s="307">
        <f t="shared" si="88"/>
        <v>6</v>
      </c>
      <c r="HY54" s="304">
        <v>1</v>
      </c>
      <c r="HZ54" s="301" t="s">
        <v>2</v>
      </c>
      <c r="IA54" s="305">
        <v>0</v>
      </c>
      <c r="IB54" s="306">
        <f t="shared" si="89"/>
        <v>1</v>
      </c>
      <c r="IC54" s="307">
        <f t="shared" si="90"/>
        <v>6</v>
      </c>
      <c r="ID54" s="304">
        <v>2</v>
      </c>
      <c r="IE54" s="301" t="s">
        <v>2</v>
      </c>
      <c r="IF54" s="305">
        <v>3</v>
      </c>
      <c r="IG54" s="306">
        <f t="shared" si="91"/>
        <v>2</v>
      </c>
      <c r="IH54" s="307">
        <f t="shared" si="92"/>
        <v>0</v>
      </c>
      <c r="II54" s="304">
        <v>2</v>
      </c>
      <c r="IJ54" s="301" t="s">
        <v>2</v>
      </c>
      <c r="IK54" s="305">
        <v>2</v>
      </c>
      <c r="IL54" s="306">
        <f t="shared" si="93"/>
        <v>3</v>
      </c>
      <c r="IM54" s="307">
        <f t="shared" si="94"/>
        <v>1</v>
      </c>
      <c r="IN54" s="304">
        <v>1</v>
      </c>
      <c r="IO54" s="301" t="s">
        <v>2</v>
      </c>
      <c r="IP54" s="305">
        <v>2</v>
      </c>
      <c r="IQ54" s="306">
        <f t="shared" si="95"/>
        <v>2</v>
      </c>
      <c r="IR54" s="307">
        <f t="shared" si="96"/>
        <v>1</v>
      </c>
      <c r="IS54" s="304">
        <v>2</v>
      </c>
      <c r="IT54" s="301" t="s">
        <v>2</v>
      </c>
      <c r="IU54" s="305">
        <v>1</v>
      </c>
      <c r="IV54" s="306">
        <f t="shared" si="97"/>
        <v>1</v>
      </c>
      <c r="IW54" s="307">
        <f t="shared" si="98"/>
        <v>6</v>
      </c>
      <c r="IX54" s="304">
        <v>1</v>
      </c>
      <c r="IY54" s="301" t="s">
        <v>2</v>
      </c>
      <c r="IZ54" s="305">
        <v>1</v>
      </c>
      <c r="JA54" s="306">
        <f t="shared" si="99"/>
        <v>3</v>
      </c>
      <c r="JB54" s="307">
        <f t="shared" si="100"/>
        <v>0</v>
      </c>
      <c r="JC54" s="304">
        <v>1</v>
      </c>
      <c r="JD54" s="301" t="s">
        <v>2</v>
      </c>
      <c r="JE54" s="305">
        <v>0</v>
      </c>
      <c r="JF54" s="306">
        <f t="shared" si="101"/>
        <v>1</v>
      </c>
      <c r="JG54" s="307">
        <f t="shared" si="102"/>
        <v>6</v>
      </c>
      <c r="JH54" s="304">
        <v>1</v>
      </c>
      <c r="JI54" s="301" t="s">
        <v>2</v>
      </c>
      <c r="JJ54" s="305">
        <v>0</v>
      </c>
      <c r="JK54" s="306">
        <f t="shared" si="103"/>
        <v>1</v>
      </c>
      <c r="JL54" s="307">
        <f t="shared" si="104"/>
        <v>6</v>
      </c>
      <c r="JM54" s="304">
        <v>2</v>
      </c>
      <c r="JN54" s="301" t="s">
        <v>2</v>
      </c>
      <c r="JO54" s="305">
        <v>1</v>
      </c>
      <c r="JP54" s="306">
        <f t="shared" si="105"/>
        <v>1</v>
      </c>
      <c r="JQ54" s="307">
        <f t="shared" si="106"/>
        <v>6</v>
      </c>
      <c r="JR54" s="304">
        <v>2</v>
      </c>
      <c r="JS54" s="301" t="s">
        <v>2</v>
      </c>
      <c r="JT54" s="305">
        <v>1</v>
      </c>
      <c r="JU54" s="306">
        <f t="shared" si="157"/>
        <v>1</v>
      </c>
      <c r="JV54" s="307">
        <f t="shared" si="158"/>
        <v>6</v>
      </c>
      <c r="JW54" s="304">
        <v>2</v>
      </c>
      <c r="JX54" s="301" t="s">
        <v>2</v>
      </c>
      <c r="JY54" s="305">
        <v>1</v>
      </c>
      <c r="JZ54" s="306">
        <f t="shared" si="109"/>
        <v>1</v>
      </c>
      <c r="KA54" s="307">
        <f t="shared" si="110"/>
        <v>6</v>
      </c>
      <c r="KB54" s="304">
        <v>1</v>
      </c>
      <c r="KC54" s="301" t="s">
        <v>2</v>
      </c>
      <c r="KD54" s="305">
        <v>0</v>
      </c>
      <c r="KE54" s="306">
        <f t="shared" si="111"/>
        <v>1</v>
      </c>
      <c r="KF54" s="307">
        <f t="shared" si="112"/>
        <v>6</v>
      </c>
      <c r="KG54" s="304">
        <v>3</v>
      </c>
      <c r="KH54" s="301" t="s">
        <v>2</v>
      </c>
      <c r="KI54" s="305">
        <v>2</v>
      </c>
      <c r="KJ54" s="306">
        <f t="shared" si="113"/>
        <v>1</v>
      </c>
      <c r="KK54" s="307">
        <f t="shared" si="114"/>
        <v>10</v>
      </c>
      <c r="KL54" s="304">
        <v>1</v>
      </c>
      <c r="KM54" s="301" t="s">
        <v>2</v>
      </c>
      <c r="KN54" s="305">
        <v>1</v>
      </c>
      <c r="KO54" s="306">
        <f t="shared" si="115"/>
        <v>3</v>
      </c>
      <c r="KP54" s="307">
        <f t="shared" si="116"/>
        <v>0</v>
      </c>
      <c r="KQ54" s="304">
        <v>1</v>
      </c>
      <c r="KR54" s="301" t="s">
        <v>2</v>
      </c>
      <c r="KS54" s="305">
        <v>1</v>
      </c>
      <c r="KT54" s="306">
        <f t="shared" si="117"/>
        <v>3</v>
      </c>
      <c r="KU54" s="307">
        <f t="shared" si="118"/>
        <v>0</v>
      </c>
      <c r="KV54" s="304">
        <v>1</v>
      </c>
      <c r="KW54" s="301" t="s">
        <v>2</v>
      </c>
      <c r="KX54" s="305">
        <v>2</v>
      </c>
      <c r="KY54" s="306">
        <f t="shared" si="119"/>
        <v>2</v>
      </c>
      <c r="KZ54" s="307">
        <f t="shared" si="120"/>
        <v>1</v>
      </c>
      <c r="LA54" s="304">
        <v>2</v>
      </c>
      <c r="LB54" s="301" t="s">
        <v>2</v>
      </c>
      <c r="LC54" s="305">
        <v>2</v>
      </c>
      <c r="LD54" s="306">
        <f t="shared" si="121"/>
        <v>3</v>
      </c>
      <c r="LE54" s="307">
        <f t="shared" si="122"/>
        <v>1</v>
      </c>
      <c r="LF54" s="304">
        <v>1</v>
      </c>
      <c r="LG54" s="301" t="s">
        <v>2</v>
      </c>
      <c r="LH54" s="305">
        <v>2</v>
      </c>
      <c r="LI54" s="306">
        <f t="shared" si="123"/>
        <v>2</v>
      </c>
      <c r="LJ54" s="307">
        <f t="shared" si="124"/>
        <v>1</v>
      </c>
      <c r="LK54" s="304">
        <v>1</v>
      </c>
      <c r="LL54" s="301" t="s">
        <v>2</v>
      </c>
      <c r="LM54" s="305">
        <v>1</v>
      </c>
      <c r="LN54" s="306">
        <f t="shared" si="125"/>
        <v>3</v>
      </c>
      <c r="LO54" s="307">
        <f t="shared" si="126"/>
        <v>0</v>
      </c>
      <c r="LP54" s="304">
        <v>3</v>
      </c>
      <c r="LQ54" s="301" t="s">
        <v>2</v>
      </c>
      <c r="LR54" s="305">
        <v>1</v>
      </c>
      <c r="LS54" s="306">
        <f t="shared" si="127"/>
        <v>1</v>
      </c>
      <c r="LT54" s="307">
        <f t="shared" si="128"/>
        <v>5</v>
      </c>
      <c r="LU54" s="304">
        <v>1</v>
      </c>
      <c r="LV54" s="301" t="s">
        <v>2</v>
      </c>
      <c r="LW54" s="305">
        <v>0</v>
      </c>
      <c r="LX54" s="306">
        <f t="shared" si="129"/>
        <v>1</v>
      </c>
      <c r="LY54" s="307">
        <f t="shared" si="130"/>
        <v>6</v>
      </c>
      <c r="LZ54" s="304">
        <v>1</v>
      </c>
      <c r="MA54" s="301" t="s">
        <v>2</v>
      </c>
      <c r="MB54" s="305">
        <v>0</v>
      </c>
      <c r="MC54" s="306">
        <f t="shared" si="131"/>
        <v>1</v>
      </c>
      <c r="MD54" s="307">
        <f t="shared" si="132"/>
        <v>6</v>
      </c>
      <c r="ME54" s="304">
        <v>2</v>
      </c>
      <c r="MF54" s="301" t="s">
        <v>2</v>
      </c>
      <c r="MG54" s="305">
        <v>1</v>
      </c>
      <c r="MH54" s="306">
        <f t="shared" si="133"/>
        <v>1</v>
      </c>
      <c r="MI54" s="307">
        <f t="shared" si="134"/>
        <v>6</v>
      </c>
      <c r="MJ54" s="304">
        <v>2</v>
      </c>
      <c r="MK54" s="301" t="s">
        <v>2</v>
      </c>
      <c r="ML54" s="305">
        <v>2</v>
      </c>
      <c r="MM54" s="306">
        <f t="shared" si="135"/>
        <v>3</v>
      </c>
      <c r="MN54" s="307">
        <f t="shared" si="136"/>
        <v>1</v>
      </c>
      <c r="MO54" s="304">
        <v>1</v>
      </c>
      <c r="MP54" s="301" t="s">
        <v>2</v>
      </c>
      <c r="MQ54" s="305">
        <v>1</v>
      </c>
      <c r="MR54" s="306">
        <f t="shared" si="137"/>
        <v>3</v>
      </c>
      <c r="MS54" s="307">
        <f t="shared" si="138"/>
        <v>0</v>
      </c>
      <c r="MT54" s="304">
        <v>2</v>
      </c>
      <c r="MU54" s="301" t="s">
        <v>2</v>
      </c>
      <c r="MV54" s="305">
        <v>0</v>
      </c>
      <c r="MW54" s="306">
        <f t="shared" si="139"/>
        <v>1</v>
      </c>
      <c r="MX54" s="307">
        <f t="shared" si="140"/>
        <v>4</v>
      </c>
      <c r="MY54" s="304">
        <v>2</v>
      </c>
      <c r="MZ54" s="301" t="s">
        <v>2</v>
      </c>
      <c r="NA54" s="305">
        <v>1</v>
      </c>
      <c r="NB54" s="306">
        <f t="shared" si="141"/>
        <v>1</v>
      </c>
      <c r="NC54" s="307">
        <f t="shared" si="142"/>
        <v>6</v>
      </c>
      <c r="ND54" s="304">
        <v>0</v>
      </c>
      <c r="NE54" s="301" t="s">
        <v>2</v>
      </c>
      <c r="NF54" s="305">
        <v>0</v>
      </c>
      <c r="NG54" s="306">
        <f t="shared" si="143"/>
        <v>3</v>
      </c>
      <c r="NH54" s="307">
        <f t="shared" si="144"/>
        <v>0</v>
      </c>
      <c r="NI54" s="304">
        <v>3</v>
      </c>
      <c r="NJ54" s="301" t="s">
        <v>2</v>
      </c>
      <c r="NK54" s="305">
        <v>1</v>
      </c>
      <c r="NL54" s="306">
        <f t="shared" si="145"/>
        <v>1</v>
      </c>
      <c r="NM54" s="307">
        <f t="shared" si="146"/>
        <v>5</v>
      </c>
      <c r="NN54" s="304">
        <v>2</v>
      </c>
      <c r="NO54" s="301" t="s">
        <v>2</v>
      </c>
      <c r="NP54" s="305">
        <v>1</v>
      </c>
      <c r="NQ54" s="306">
        <f t="shared" si="147"/>
        <v>1</v>
      </c>
      <c r="NR54" s="307">
        <f t="shared" si="148"/>
        <v>6</v>
      </c>
      <c r="NS54" s="304">
        <v>2</v>
      </c>
      <c r="NT54" s="301" t="s">
        <v>2</v>
      </c>
      <c r="NU54" s="305">
        <v>1</v>
      </c>
      <c r="NV54" s="306">
        <f t="shared" si="149"/>
        <v>1</v>
      </c>
      <c r="NW54" s="307">
        <f t="shared" si="150"/>
        <v>6</v>
      </c>
      <c r="NX54" s="304">
        <v>2</v>
      </c>
      <c r="NY54" s="301" t="s">
        <v>2</v>
      </c>
      <c r="NZ54" s="305">
        <v>1</v>
      </c>
      <c r="OA54" s="306">
        <f t="shared" si="151"/>
        <v>1</v>
      </c>
      <c r="OB54" s="307">
        <f t="shared" si="152"/>
        <v>6</v>
      </c>
      <c r="OC54" s="304">
        <v>1</v>
      </c>
      <c r="OD54" s="301" t="s">
        <v>2</v>
      </c>
      <c r="OE54" s="305">
        <v>1</v>
      </c>
      <c r="OF54" s="306">
        <f t="shared" si="153"/>
        <v>3</v>
      </c>
      <c r="OG54" s="307">
        <f t="shared" si="154"/>
        <v>0</v>
      </c>
    </row>
    <row r="55" spans="1:397" ht="13.5" customHeight="1" x14ac:dyDescent="0.2">
      <c r="A55" s="71" t="s">
        <v>32</v>
      </c>
      <c r="B55" s="68">
        <v>22</v>
      </c>
      <c r="C55" s="69" t="s">
        <v>104</v>
      </c>
      <c r="D55" s="70" t="s">
        <v>130</v>
      </c>
      <c r="E55" s="87" t="s">
        <v>5</v>
      </c>
      <c r="F55" s="68" t="s">
        <v>2</v>
      </c>
      <c r="G55" s="88" t="s">
        <v>154</v>
      </c>
      <c r="H55" s="40"/>
      <c r="I55" s="82">
        <v>3</v>
      </c>
      <c r="J55" s="81" t="s">
        <v>2</v>
      </c>
      <c r="K55" s="83">
        <v>0</v>
      </c>
      <c r="L55" s="41">
        <f t="shared" si="159"/>
        <v>1</v>
      </c>
      <c r="M55" s="304">
        <v>2</v>
      </c>
      <c r="N55" s="301" t="s">
        <v>2</v>
      </c>
      <c r="O55" s="305">
        <v>0</v>
      </c>
      <c r="P55" s="306">
        <f t="shared" si="160"/>
        <v>1</v>
      </c>
      <c r="Q55" s="307">
        <f t="shared" si="2"/>
        <v>5</v>
      </c>
      <c r="R55" s="304">
        <v>4</v>
      </c>
      <c r="S55" s="301" t="s">
        <v>2</v>
      </c>
      <c r="T55" s="305">
        <v>0</v>
      </c>
      <c r="U55" s="306">
        <f t="shared" si="3"/>
        <v>1</v>
      </c>
      <c r="V55" s="307">
        <f t="shared" si="4"/>
        <v>5</v>
      </c>
      <c r="W55" s="304">
        <v>3</v>
      </c>
      <c r="X55" s="301" t="s">
        <v>2</v>
      </c>
      <c r="Y55" s="305">
        <v>0</v>
      </c>
      <c r="Z55" s="306">
        <f t="shared" si="5"/>
        <v>1</v>
      </c>
      <c r="AA55" s="307">
        <f t="shared" si="6"/>
        <v>10</v>
      </c>
      <c r="AB55" s="304">
        <v>3</v>
      </c>
      <c r="AC55" s="301" t="s">
        <v>2</v>
      </c>
      <c r="AD55" s="305">
        <v>0</v>
      </c>
      <c r="AE55" s="306">
        <f t="shared" si="7"/>
        <v>1</v>
      </c>
      <c r="AF55" s="307">
        <f t="shared" si="8"/>
        <v>10</v>
      </c>
      <c r="AG55" s="304">
        <v>3</v>
      </c>
      <c r="AH55" s="301" t="s">
        <v>2</v>
      </c>
      <c r="AI55" s="305">
        <v>0</v>
      </c>
      <c r="AJ55" s="306">
        <f t="shared" si="9"/>
        <v>1</v>
      </c>
      <c r="AK55" s="307">
        <f t="shared" si="10"/>
        <v>10</v>
      </c>
      <c r="AL55" s="304">
        <v>3</v>
      </c>
      <c r="AM55" s="301" t="s">
        <v>2</v>
      </c>
      <c r="AN55" s="305">
        <v>0</v>
      </c>
      <c r="AO55" s="306">
        <f t="shared" si="11"/>
        <v>1</v>
      </c>
      <c r="AP55" s="307">
        <f t="shared" si="12"/>
        <v>10</v>
      </c>
      <c r="AQ55" s="304">
        <v>3</v>
      </c>
      <c r="AR55" s="301" t="s">
        <v>2</v>
      </c>
      <c r="AS55" s="305">
        <v>0</v>
      </c>
      <c r="AT55" s="306">
        <f t="shared" si="13"/>
        <v>1</v>
      </c>
      <c r="AU55" s="307">
        <f t="shared" si="14"/>
        <v>10</v>
      </c>
      <c r="AV55" s="304">
        <v>3</v>
      </c>
      <c r="AW55" s="301" t="s">
        <v>2</v>
      </c>
      <c r="AX55" s="305">
        <v>0</v>
      </c>
      <c r="AY55" s="306">
        <f t="shared" si="15"/>
        <v>1</v>
      </c>
      <c r="AZ55" s="307">
        <f t="shared" si="16"/>
        <v>10</v>
      </c>
      <c r="BA55" s="304">
        <v>4</v>
      </c>
      <c r="BB55" s="301" t="s">
        <v>2</v>
      </c>
      <c r="BC55" s="305">
        <v>0</v>
      </c>
      <c r="BD55" s="306">
        <f t="shared" si="17"/>
        <v>1</v>
      </c>
      <c r="BE55" s="307">
        <f t="shared" si="18"/>
        <v>5</v>
      </c>
      <c r="BF55" s="304">
        <v>3</v>
      </c>
      <c r="BG55" s="301" t="s">
        <v>2</v>
      </c>
      <c r="BH55" s="305">
        <v>0</v>
      </c>
      <c r="BI55" s="306">
        <f t="shared" si="19"/>
        <v>1</v>
      </c>
      <c r="BJ55" s="307">
        <f t="shared" si="20"/>
        <v>10</v>
      </c>
      <c r="BK55" s="304">
        <v>4</v>
      </c>
      <c r="BL55" s="301" t="s">
        <v>2</v>
      </c>
      <c r="BM55" s="305">
        <v>1</v>
      </c>
      <c r="BN55" s="306">
        <f t="shared" si="21"/>
        <v>1</v>
      </c>
      <c r="BO55" s="307">
        <f t="shared" si="22"/>
        <v>6</v>
      </c>
      <c r="BP55" s="304">
        <v>2</v>
      </c>
      <c r="BQ55" s="301" t="s">
        <v>2</v>
      </c>
      <c r="BR55" s="305">
        <v>0</v>
      </c>
      <c r="BS55" s="306">
        <f t="shared" si="23"/>
        <v>1</v>
      </c>
      <c r="BT55" s="307">
        <f t="shared" si="24"/>
        <v>5</v>
      </c>
      <c r="BU55" s="304">
        <v>4</v>
      </c>
      <c r="BV55" s="301" t="s">
        <v>2</v>
      </c>
      <c r="BW55" s="305">
        <v>1</v>
      </c>
      <c r="BX55" s="306">
        <f t="shared" si="25"/>
        <v>1</v>
      </c>
      <c r="BY55" s="307">
        <f t="shared" si="26"/>
        <v>6</v>
      </c>
      <c r="BZ55" s="304">
        <v>3</v>
      </c>
      <c r="CA55" s="301" t="s">
        <v>2</v>
      </c>
      <c r="CB55" s="305">
        <v>0</v>
      </c>
      <c r="CC55" s="306">
        <f t="shared" si="27"/>
        <v>1</v>
      </c>
      <c r="CD55" s="307">
        <f t="shared" si="28"/>
        <v>10</v>
      </c>
      <c r="CE55" s="304">
        <v>3</v>
      </c>
      <c r="CF55" s="301" t="s">
        <v>2</v>
      </c>
      <c r="CG55" s="305">
        <v>0</v>
      </c>
      <c r="CH55" s="306">
        <f t="shared" si="29"/>
        <v>1</v>
      </c>
      <c r="CI55" s="307">
        <f t="shared" si="30"/>
        <v>10</v>
      </c>
      <c r="CJ55" s="304">
        <v>2</v>
      </c>
      <c r="CK55" s="301" t="s">
        <v>2</v>
      </c>
      <c r="CL55" s="305">
        <v>0</v>
      </c>
      <c r="CM55" s="306">
        <f t="shared" si="31"/>
        <v>1</v>
      </c>
      <c r="CN55" s="307">
        <f t="shared" si="32"/>
        <v>5</v>
      </c>
      <c r="CO55" s="304">
        <v>3</v>
      </c>
      <c r="CP55" s="301" t="s">
        <v>2</v>
      </c>
      <c r="CQ55" s="305">
        <v>0</v>
      </c>
      <c r="CR55" s="306">
        <f t="shared" si="33"/>
        <v>1</v>
      </c>
      <c r="CS55" s="307">
        <f t="shared" si="34"/>
        <v>10</v>
      </c>
      <c r="CT55" s="304">
        <v>2</v>
      </c>
      <c r="CU55" s="301" t="s">
        <v>2</v>
      </c>
      <c r="CV55" s="305">
        <v>0</v>
      </c>
      <c r="CW55" s="306">
        <f t="shared" si="35"/>
        <v>1</v>
      </c>
      <c r="CX55" s="307">
        <f t="shared" si="36"/>
        <v>5</v>
      </c>
      <c r="CY55" s="304">
        <v>3</v>
      </c>
      <c r="CZ55" s="301" t="s">
        <v>2</v>
      </c>
      <c r="DA55" s="305">
        <v>0</v>
      </c>
      <c r="DB55" s="306">
        <f t="shared" si="37"/>
        <v>1</v>
      </c>
      <c r="DC55" s="307">
        <f t="shared" si="38"/>
        <v>10</v>
      </c>
      <c r="DD55" s="304">
        <v>3</v>
      </c>
      <c r="DE55" s="301" t="s">
        <v>2</v>
      </c>
      <c r="DF55" s="305">
        <v>0</v>
      </c>
      <c r="DG55" s="306">
        <f t="shared" si="39"/>
        <v>1</v>
      </c>
      <c r="DH55" s="307">
        <f t="shared" si="40"/>
        <v>10</v>
      </c>
      <c r="DI55" s="304">
        <v>3</v>
      </c>
      <c r="DJ55" s="301" t="s">
        <v>2</v>
      </c>
      <c r="DK55" s="305">
        <v>0</v>
      </c>
      <c r="DL55" s="306">
        <f t="shared" si="41"/>
        <v>1</v>
      </c>
      <c r="DM55" s="307">
        <f t="shared" si="42"/>
        <v>10</v>
      </c>
      <c r="DN55" s="304">
        <v>2</v>
      </c>
      <c r="DO55" s="301" t="s">
        <v>2</v>
      </c>
      <c r="DP55" s="305">
        <v>0</v>
      </c>
      <c r="DQ55" s="306">
        <f t="shared" si="43"/>
        <v>1</v>
      </c>
      <c r="DR55" s="307">
        <f t="shared" si="44"/>
        <v>5</v>
      </c>
      <c r="DS55" s="304">
        <v>2</v>
      </c>
      <c r="DT55" s="301" t="s">
        <v>2</v>
      </c>
      <c r="DU55" s="305">
        <v>0</v>
      </c>
      <c r="DV55" s="306">
        <f t="shared" si="45"/>
        <v>1</v>
      </c>
      <c r="DW55" s="307">
        <f t="shared" si="46"/>
        <v>5</v>
      </c>
      <c r="DX55" s="304">
        <v>2</v>
      </c>
      <c r="DY55" s="301" t="s">
        <v>2</v>
      </c>
      <c r="DZ55" s="305">
        <v>0</v>
      </c>
      <c r="EA55" s="306">
        <f t="shared" si="47"/>
        <v>1</v>
      </c>
      <c r="EB55" s="307">
        <f t="shared" si="48"/>
        <v>5</v>
      </c>
      <c r="EC55" s="304">
        <v>4</v>
      </c>
      <c r="ED55" s="301" t="s">
        <v>2</v>
      </c>
      <c r="EE55" s="305">
        <v>0</v>
      </c>
      <c r="EF55" s="306">
        <f t="shared" si="49"/>
        <v>1</v>
      </c>
      <c r="EG55" s="307">
        <f t="shared" si="50"/>
        <v>5</v>
      </c>
      <c r="EH55" s="304">
        <v>5</v>
      </c>
      <c r="EI55" s="301" t="s">
        <v>2</v>
      </c>
      <c r="EJ55" s="305">
        <v>0</v>
      </c>
      <c r="EK55" s="306">
        <f t="shared" si="51"/>
        <v>1</v>
      </c>
      <c r="EL55" s="307">
        <f t="shared" si="52"/>
        <v>5</v>
      </c>
      <c r="EM55" s="304">
        <v>3</v>
      </c>
      <c r="EN55" s="301" t="s">
        <v>2</v>
      </c>
      <c r="EO55" s="305">
        <v>0</v>
      </c>
      <c r="EP55" s="306">
        <f t="shared" si="53"/>
        <v>1</v>
      </c>
      <c r="EQ55" s="307">
        <f t="shared" si="54"/>
        <v>10</v>
      </c>
      <c r="ER55" s="304">
        <v>4</v>
      </c>
      <c r="ES55" s="301" t="s">
        <v>2</v>
      </c>
      <c r="ET55" s="305">
        <v>0</v>
      </c>
      <c r="EU55" s="306">
        <f t="shared" si="55"/>
        <v>1</v>
      </c>
      <c r="EV55" s="307">
        <f t="shared" si="56"/>
        <v>5</v>
      </c>
      <c r="EW55" s="304">
        <v>4</v>
      </c>
      <c r="EX55" s="301" t="s">
        <v>2</v>
      </c>
      <c r="EY55" s="305">
        <v>0</v>
      </c>
      <c r="EZ55" s="306">
        <f t="shared" si="155"/>
        <v>1</v>
      </c>
      <c r="FA55" s="307">
        <f t="shared" si="156"/>
        <v>5</v>
      </c>
      <c r="FB55" s="304">
        <v>3</v>
      </c>
      <c r="FC55" s="301" t="s">
        <v>2</v>
      </c>
      <c r="FD55" s="305">
        <v>1</v>
      </c>
      <c r="FE55" s="306">
        <f t="shared" si="59"/>
        <v>1</v>
      </c>
      <c r="FF55" s="307">
        <f t="shared" si="60"/>
        <v>5</v>
      </c>
      <c r="FG55" s="304">
        <v>3</v>
      </c>
      <c r="FH55" s="301" t="s">
        <v>2</v>
      </c>
      <c r="FI55" s="305">
        <v>0</v>
      </c>
      <c r="FJ55" s="306">
        <f t="shared" si="61"/>
        <v>1</v>
      </c>
      <c r="FK55" s="307">
        <f t="shared" si="62"/>
        <v>10</v>
      </c>
      <c r="FL55" s="304">
        <v>2</v>
      </c>
      <c r="FM55" s="301" t="s">
        <v>2</v>
      </c>
      <c r="FN55" s="305">
        <v>0</v>
      </c>
      <c r="FO55" s="306">
        <f t="shared" si="63"/>
        <v>1</v>
      </c>
      <c r="FP55" s="307">
        <f t="shared" si="64"/>
        <v>5</v>
      </c>
      <c r="FQ55" s="304">
        <v>3</v>
      </c>
      <c r="FR55" s="301" t="s">
        <v>2</v>
      </c>
      <c r="FS55" s="305">
        <v>0</v>
      </c>
      <c r="FT55" s="306">
        <f t="shared" si="65"/>
        <v>1</v>
      </c>
      <c r="FU55" s="307">
        <f t="shared" si="66"/>
        <v>10</v>
      </c>
      <c r="FV55" s="304">
        <v>3</v>
      </c>
      <c r="FW55" s="301" t="s">
        <v>2</v>
      </c>
      <c r="FX55" s="305">
        <v>1</v>
      </c>
      <c r="FY55" s="306">
        <f t="shared" si="67"/>
        <v>1</v>
      </c>
      <c r="FZ55" s="307">
        <f t="shared" si="68"/>
        <v>5</v>
      </c>
      <c r="GA55" s="304">
        <v>3</v>
      </c>
      <c r="GB55" s="301" t="s">
        <v>2</v>
      </c>
      <c r="GC55" s="305">
        <v>1</v>
      </c>
      <c r="GD55" s="306">
        <f t="shared" si="69"/>
        <v>1</v>
      </c>
      <c r="GE55" s="307">
        <f t="shared" si="70"/>
        <v>5</v>
      </c>
      <c r="GF55" s="304">
        <v>2</v>
      </c>
      <c r="GG55" s="301" t="s">
        <v>2</v>
      </c>
      <c r="GH55" s="305">
        <v>0</v>
      </c>
      <c r="GI55" s="306">
        <f t="shared" si="71"/>
        <v>1</v>
      </c>
      <c r="GJ55" s="307">
        <f t="shared" si="72"/>
        <v>5</v>
      </c>
      <c r="GK55" s="304">
        <v>2</v>
      </c>
      <c r="GL55" s="301" t="s">
        <v>2</v>
      </c>
      <c r="GM55" s="305">
        <v>0</v>
      </c>
      <c r="GN55" s="306">
        <f t="shared" si="73"/>
        <v>1</v>
      </c>
      <c r="GO55" s="307">
        <f t="shared" si="74"/>
        <v>5</v>
      </c>
      <c r="GP55" s="304">
        <v>3</v>
      </c>
      <c r="GQ55" s="301" t="s">
        <v>2</v>
      </c>
      <c r="GR55" s="305">
        <v>0</v>
      </c>
      <c r="GS55" s="306">
        <f t="shared" si="75"/>
        <v>1</v>
      </c>
      <c r="GT55" s="307">
        <f t="shared" si="76"/>
        <v>10</v>
      </c>
      <c r="GU55" s="304">
        <v>2</v>
      </c>
      <c r="GV55" s="301" t="s">
        <v>2</v>
      </c>
      <c r="GW55" s="305">
        <v>1</v>
      </c>
      <c r="GX55" s="306">
        <f t="shared" si="77"/>
        <v>1</v>
      </c>
      <c r="GY55" s="307">
        <f t="shared" si="78"/>
        <v>4</v>
      </c>
      <c r="GZ55" s="304">
        <v>5</v>
      </c>
      <c r="HA55" s="301" t="s">
        <v>2</v>
      </c>
      <c r="HB55" s="305">
        <v>0</v>
      </c>
      <c r="HC55" s="306">
        <f t="shared" si="79"/>
        <v>1</v>
      </c>
      <c r="HD55" s="307">
        <f t="shared" si="80"/>
        <v>5</v>
      </c>
      <c r="HE55" s="304">
        <v>2</v>
      </c>
      <c r="HF55" s="301" t="s">
        <v>2</v>
      </c>
      <c r="HG55" s="305">
        <v>0</v>
      </c>
      <c r="HH55" s="306">
        <f t="shared" si="81"/>
        <v>1</v>
      </c>
      <c r="HI55" s="307">
        <f t="shared" si="82"/>
        <v>5</v>
      </c>
      <c r="HJ55" s="304">
        <v>3</v>
      </c>
      <c r="HK55" s="301" t="s">
        <v>2</v>
      </c>
      <c r="HL55" s="305">
        <v>0</v>
      </c>
      <c r="HM55" s="306">
        <f t="shared" si="83"/>
        <v>1</v>
      </c>
      <c r="HN55" s="307">
        <f t="shared" si="84"/>
        <v>10</v>
      </c>
      <c r="HO55" s="304">
        <v>5</v>
      </c>
      <c r="HP55" s="301" t="s">
        <v>2</v>
      </c>
      <c r="HQ55" s="305">
        <v>0</v>
      </c>
      <c r="HR55" s="306">
        <f t="shared" si="85"/>
        <v>1</v>
      </c>
      <c r="HS55" s="307">
        <f t="shared" si="86"/>
        <v>5</v>
      </c>
      <c r="HT55" s="304">
        <v>3</v>
      </c>
      <c r="HU55" s="301" t="s">
        <v>2</v>
      </c>
      <c r="HV55" s="305">
        <v>0</v>
      </c>
      <c r="HW55" s="306">
        <f t="shared" si="87"/>
        <v>1</v>
      </c>
      <c r="HX55" s="307">
        <f t="shared" si="88"/>
        <v>10</v>
      </c>
      <c r="HY55" s="304">
        <v>2</v>
      </c>
      <c r="HZ55" s="301" t="s">
        <v>2</v>
      </c>
      <c r="IA55" s="305">
        <v>1</v>
      </c>
      <c r="IB55" s="306">
        <f t="shared" si="89"/>
        <v>1</v>
      </c>
      <c r="IC55" s="307">
        <f t="shared" si="90"/>
        <v>4</v>
      </c>
      <c r="ID55" s="304">
        <v>3</v>
      </c>
      <c r="IE55" s="301" t="s">
        <v>2</v>
      </c>
      <c r="IF55" s="305">
        <v>0</v>
      </c>
      <c r="IG55" s="306">
        <f t="shared" si="91"/>
        <v>1</v>
      </c>
      <c r="IH55" s="307">
        <f t="shared" si="92"/>
        <v>10</v>
      </c>
      <c r="II55" s="304">
        <v>2</v>
      </c>
      <c r="IJ55" s="301" t="s">
        <v>2</v>
      </c>
      <c r="IK55" s="305">
        <v>0</v>
      </c>
      <c r="IL55" s="306">
        <f t="shared" si="93"/>
        <v>1</v>
      </c>
      <c r="IM55" s="307">
        <f t="shared" si="94"/>
        <v>5</v>
      </c>
      <c r="IN55" s="304">
        <v>3</v>
      </c>
      <c r="IO55" s="301" t="s">
        <v>2</v>
      </c>
      <c r="IP55" s="305">
        <v>0</v>
      </c>
      <c r="IQ55" s="306">
        <f t="shared" si="95"/>
        <v>1</v>
      </c>
      <c r="IR55" s="307">
        <f t="shared" si="96"/>
        <v>10</v>
      </c>
      <c r="IS55" s="304">
        <v>4</v>
      </c>
      <c r="IT55" s="301" t="s">
        <v>2</v>
      </c>
      <c r="IU55" s="305">
        <v>0</v>
      </c>
      <c r="IV55" s="306">
        <f t="shared" si="97"/>
        <v>1</v>
      </c>
      <c r="IW55" s="307">
        <f t="shared" si="98"/>
        <v>5</v>
      </c>
      <c r="IX55" s="304">
        <v>2</v>
      </c>
      <c r="IY55" s="301" t="s">
        <v>2</v>
      </c>
      <c r="IZ55" s="305">
        <v>0</v>
      </c>
      <c r="JA55" s="306">
        <f t="shared" si="99"/>
        <v>1</v>
      </c>
      <c r="JB55" s="307">
        <f t="shared" si="100"/>
        <v>5</v>
      </c>
      <c r="JC55" s="304">
        <v>2</v>
      </c>
      <c r="JD55" s="301" t="s">
        <v>2</v>
      </c>
      <c r="JE55" s="305">
        <v>0</v>
      </c>
      <c r="JF55" s="306">
        <f t="shared" si="101"/>
        <v>1</v>
      </c>
      <c r="JG55" s="307">
        <f t="shared" si="102"/>
        <v>5</v>
      </c>
      <c r="JH55" s="304">
        <v>3</v>
      </c>
      <c r="JI55" s="301" t="s">
        <v>2</v>
      </c>
      <c r="JJ55" s="305">
        <v>0</v>
      </c>
      <c r="JK55" s="306">
        <f t="shared" si="103"/>
        <v>1</v>
      </c>
      <c r="JL55" s="307">
        <f t="shared" si="104"/>
        <v>10</v>
      </c>
      <c r="JM55" s="304">
        <v>3</v>
      </c>
      <c r="JN55" s="301" t="s">
        <v>2</v>
      </c>
      <c r="JO55" s="305">
        <v>0</v>
      </c>
      <c r="JP55" s="306">
        <f t="shared" si="105"/>
        <v>1</v>
      </c>
      <c r="JQ55" s="307">
        <f t="shared" si="106"/>
        <v>10</v>
      </c>
      <c r="JR55" s="304">
        <v>3</v>
      </c>
      <c r="JS55" s="301" t="s">
        <v>2</v>
      </c>
      <c r="JT55" s="305">
        <v>0</v>
      </c>
      <c r="JU55" s="306">
        <f t="shared" si="157"/>
        <v>1</v>
      </c>
      <c r="JV55" s="307">
        <f t="shared" si="158"/>
        <v>10</v>
      </c>
      <c r="JW55" s="304">
        <v>3</v>
      </c>
      <c r="JX55" s="301" t="s">
        <v>2</v>
      </c>
      <c r="JY55" s="305">
        <v>1</v>
      </c>
      <c r="JZ55" s="306">
        <f t="shared" si="109"/>
        <v>1</v>
      </c>
      <c r="KA55" s="307">
        <f t="shared" si="110"/>
        <v>5</v>
      </c>
      <c r="KB55" s="304">
        <v>2</v>
      </c>
      <c r="KC55" s="301" t="s">
        <v>2</v>
      </c>
      <c r="KD55" s="305">
        <v>0</v>
      </c>
      <c r="KE55" s="306">
        <f t="shared" si="111"/>
        <v>1</v>
      </c>
      <c r="KF55" s="307">
        <f t="shared" si="112"/>
        <v>5</v>
      </c>
      <c r="KG55" s="304">
        <v>3</v>
      </c>
      <c r="KH55" s="301" t="s">
        <v>2</v>
      </c>
      <c r="KI55" s="305">
        <v>1</v>
      </c>
      <c r="KJ55" s="306">
        <f t="shared" si="113"/>
        <v>1</v>
      </c>
      <c r="KK55" s="307">
        <f t="shared" si="114"/>
        <v>5</v>
      </c>
      <c r="KL55" s="304">
        <v>3</v>
      </c>
      <c r="KM55" s="301" t="s">
        <v>2</v>
      </c>
      <c r="KN55" s="305">
        <v>0</v>
      </c>
      <c r="KO55" s="306">
        <f t="shared" si="115"/>
        <v>1</v>
      </c>
      <c r="KP55" s="307">
        <f t="shared" si="116"/>
        <v>10</v>
      </c>
      <c r="KQ55" s="304">
        <v>3</v>
      </c>
      <c r="KR55" s="301" t="s">
        <v>2</v>
      </c>
      <c r="KS55" s="305">
        <v>0</v>
      </c>
      <c r="KT55" s="306">
        <f t="shared" si="117"/>
        <v>1</v>
      </c>
      <c r="KU55" s="307">
        <f t="shared" si="118"/>
        <v>10</v>
      </c>
      <c r="KV55" s="304">
        <v>2</v>
      </c>
      <c r="KW55" s="301" t="s">
        <v>2</v>
      </c>
      <c r="KX55" s="305">
        <v>0</v>
      </c>
      <c r="KY55" s="306">
        <f t="shared" si="119"/>
        <v>1</v>
      </c>
      <c r="KZ55" s="307">
        <f t="shared" si="120"/>
        <v>5</v>
      </c>
      <c r="LA55" s="304">
        <v>3</v>
      </c>
      <c r="LB55" s="301" t="s">
        <v>2</v>
      </c>
      <c r="LC55" s="305">
        <v>1</v>
      </c>
      <c r="LD55" s="306">
        <f t="shared" si="121"/>
        <v>1</v>
      </c>
      <c r="LE55" s="307">
        <f t="shared" si="122"/>
        <v>5</v>
      </c>
      <c r="LF55" s="304">
        <v>2</v>
      </c>
      <c r="LG55" s="301" t="s">
        <v>2</v>
      </c>
      <c r="LH55" s="305">
        <v>0</v>
      </c>
      <c r="LI55" s="306">
        <f t="shared" si="123"/>
        <v>1</v>
      </c>
      <c r="LJ55" s="307">
        <f t="shared" si="124"/>
        <v>5</v>
      </c>
      <c r="LK55" s="304">
        <v>2</v>
      </c>
      <c r="LL55" s="301" t="s">
        <v>2</v>
      </c>
      <c r="LM55" s="305">
        <v>0</v>
      </c>
      <c r="LN55" s="306">
        <f t="shared" si="125"/>
        <v>1</v>
      </c>
      <c r="LO55" s="307">
        <f t="shared" si="126"/>
        <v>5</v>
      </c>
      <c r="LP55" s="304">
        <v>4</v>
      </c>
      <c r="LQ55" s="301" t="s">
        <v>2</v>
      </c>
      <c r="LR55" s="305">
        <v>0</v>
      </c>
      <c r="LS55" s="306">
        <f t="shared" si="127"/>
        <v>1</v>
      </c>
      <c r="LT55" s="307">
        <f t="shared" si="128"/>
        <v>5</v>
      </c>
      <c r="LU55" s="304">
        <v>2</v>
      </c>
      <c r="LV55" s="301" t="s">
        <v>2</v>
      </c>
      <c r="LW55" s="305">
        <v>0</v>
      </c>
      <c r="LX55" s="306">
        <f t="shared" si="129"/>
        <v>1</v>
      </c>
      <c r="LY55" s="307">
        <f t="shared" si="130"/>
        <v>5</v>
      </c>
      <c r="LZ55" s="304">
        <v>3</v>
      </c>
      <c r="MA55" s="301" t="s">
        <v>2</v>
      </c>
      <c r="MB55" s="305">
        <v>0</v>
      </c>
      <c r="MC55" s="306">
        <f t="shared" si="131"/>
        <v>1</v>
      </c>
      <c r="MD55" s="307">
        <f t="shared" si="132"/>
        <v>10</v>
      </c>
      <c r="ME55" s="304">
        <v>3</v>
      </c>
      <c r="MF55" s="301" t="s">
        <v>2</v>
      </c>
      <c r="MG55" s="305">
        <v>0</v>
      </c>
      <c r="MH55" s="306">
        <f t="shared" si="133"/>
        <v>1</v>
      </c>
      <c r="MI55" s="307">
        <f t="shared" si="134"/>
        <v>10</v>
      </c>
      <c r="MJ55" s="304">
        <v>2</v>
      </c>
      <c r="MK55" s="301" t="s">
        <v>2</v>
      </c>
      <c r="ML55" s="305">
        <v>1</v>
      </c>
      <c r="MM55" s="306">
        <f t="shared" si="135"/>
        <v>1</v>
      </c>
      <c r="MN55" s="307">
        <f t="shared" si="136"/>
        <v>4</v>
      </c>
      <c r="MO55" s="304">
        <v>2</v>
      </c>
      <c r="MP55" s="301" t="s">
        <v>2</v>
      </c>
      <c r="MQ55" s="305">
        <v>0</v>
      </c>
      <c r="MR55" s="306">
        <f t="shared" si="137"/>
        <v>1</v>
      </c>
      <c r="MS55" s="307">
        <f t="shared" si="138"/>
        <v>5</v>
      </c>
      <c r="MT55" s="304">
        <v>2</v>
      </c>
      <c r="MU55" s="301" t="s">
        <v>2</v>
      </c>
      <c r="MV55" s="305">
        <v>0</v>
      </c>
      <c r="MW55" s="306">
        <f t="shared" si="139"/>
        <v>1</v>
      </c>
      <c r="MX55" s="307">
        <f t="shared" si="140"/>
        <v>5</v>
      </c>
      <c r="MY55" s="304">
        <v>5</v>
      </c>
      <c r="MZ55" s="301" t="s">
        <v>2</v>
      </c>
      <c r="NA55" s="305">
        <v>0</v>
      </c>
      <c r="NB55" s="306">
        <f t="shared" si="141"/>
        <v>1</v>
      </c>
      <c r="NC55" s="307">
        <f t="shared" si="142"/>
        <v>5</v>
      </c>
      <c r="ND55" s="304">
        <v>4</v>
      </c>
      <c r="NE55" s="301" t="s">
        <v>2</v>
      </c>
      <c r="NF55" s="305">
        <v>0</v>
      </c>
      <c r="NG55" s="306">
        <f t="shared" si="143"/>
        <v>1</v>
      </c>
      <c r="NH55" s="307">
        <f t="shared" si="144"/>
        <v>5</v>
      </c>
      <c r="NI55" s="304">
        <v>4</v>
      </c>
      <c r="NJ55" s="301" t="s">
        <v>2</v>
      </c>
      <c r="NK55" s="305">
        <v>0</v>
      </c>
      <c r="NL55" s="306">
        <f t="shared" si="145"/>
        <v>1</v>
      </c>
      <c r="NM55" s="307">
        <f t="shared" si="146"/>
        <v>5</v>
      </c>
      <c r="NN55" s="304">
        <v>3</v>
      </c>
      <c r="NO55" s="301" t="s">
        <v>2</v>
      </c>
      <c r="NP55" s="305">
        <v>0</v>
      </c>
      <c r="NQ55" s="306">
        <f t="shared" si="147"/>
        <v>1</v>
      </c>
      <c r="NR55" s="307">
        <f t="shared" si="148"/>
        <v>10</v>
      </c>
      <c r="NS55" s="304">
        <v>4</v>
      </c>
      <c r="NT55" s="301" t="s">
        <v>2</v>
      </c>
      <c r="NU55" s="305">
        <v>0</v>
      </c>
      <c r="NV55" s="306">
        <f t="shared" si="149"/>
        <v>1</v>
      </c>
      <c r="NW55" s="307">
        <f t="shared" si="150"/>
        <v>5</v>
      </c>
      <c r="NX55" s="304">
        <v>3</v>
      </c>
      <c r="NY55" s="301" t="s">
        <v>2</v>
      </c>
      <c r="NZ55" s="305">
        <v>1</v>
      </c>
      <c r="OA55" s="306">
        <f t="shared" si="151"/>
        <v>1</v>
      </c>
      <c r="OB55" s="307">
        <f t="shared" si="152"/>
        <v>5</v>
      </c>
      <c r="OC55" s="304">
        <v>3</v>
      </c>
      <c r="OD55" s="301" t="s">
        <v>2</v>
      </c>
      <c r="OE55" s="305">
        <v>0</v>
      </c>
      <c r="OF55" s="306">
        <f t="shared" si="153"/>
        <v>1</v>
      </c>
      <c r="OG55" s="307">
        <f t="shared" si="154"/>
        <v>10</v>
      </c>
    </row>
    <row r="56" spans="1:397" ht="13.5" customHeight="1" x14ac:dyDescent="0.2">
      <c r="A56" s="71" t="s">
        <v>26</v>
      </c>
      <c r="B56" s="68">
        <v>26</v>
      </c>
      <c r="C56" s="69" t="s">
        <v>104</v>
      </c>
      <c r="D56" s="70" t="s">
        <v>45</v>
      </c>
      <c r="E56" s="87" t="s">
        <v>155</v>
      </c>
      <c r="F56" s="68" t="s">
        <v>2</v>
      </c>
      <c r="G56" s="88" t="s">
        <v>5</v>
      </c>
      <c r="H56" s="40"/>
      <c r="I56" s="82">
        <v>1</v>
      </c>
      <c r="J56" s="81" t="s">
        <v>2</v>
      </c>
      <c r="K56" s="83">
        <v>4</v>
      </c>
      <c r="L56" s="41">
        <f t="shared" si="159"/>
        <v>2</v>
      </c>
      <c r="M56" s="304">
        <v>0</v>
      </c>
      <c r="N56" s="301" t="s">
        <v>2</v>
      </c>
      <c r="O56" s="305">
        <v>2</v>
      </c>
      <c r="P56" s="306">
        <f t="shared" si="160"/>
        <v>2</v>
      </c>
      <c r="Q56" s="307">
        <f t="shared" si="2"/>
        <v>4</v>
      </c>
      <c r="R56" s="304">
        <v>1</v>
      </c>
      <c r="S56" s="301" t="s">
        <v>2</v>
      </c>
      <c r="T56" s="305">
        <v>2</v>
      </c>
      <c r="U56" s="306">
        <f t="shared" si="3"/>
        <v>2</v>
      </c>
      <c r="V56" s="307">
        <f t="shared" si="4"/>
        <v>5</v>
      </c>
      <c r="W56" s="304">
        <v>1</v>
      </c>
      <c r="X56" s="301" t="s">
        <v>2</v>
      </c>
      <c r="Y56" s="305">
        <v>3</v>
      </c>
      <c r="Z56" s="306">
        <f t="shared" si="5"/>
        <v>2</v>
      </c>
      <c r="AA56" s="307">
        <f t="shared" si="6"/>
        <v>5</v>
      </c>
      <c r="AB56" s="304">
        <v>1</v>
      </c>
      <c r="AC56" s="301" t="s">
        <v>2</v>
      </c>
      <c r="AD56" s="305">
        <v>2</v>
      </c>
      <c r="AE56" s="306">
        <f t="shared" si="7"/>
        <v>2</v>
      </c>
      <c r="AF56" s="307">
        <f t="shared" si="8"/>
        <v>5</v>
      </c>
      <c r="AG56" s="304">
        <v>1</v>
      </c>
      <c r="AH56" s="301" t="s">
        <v>2</v>
      </c>
      <c r="AI56" s="305">
        <v>2</v>
      </c>
      <c r="AJ56" s="306">
        <f t="shared" si="9"/>
        <v>2</v>
      </c>
      <c r="AK56" s="307">
        <f t="shared" si="10"/>
        <v>5</v>
      </c>
      <c r="AL56" s="304">
        <v>1</v>
      </c>
      <c r="AM56" s="301" t="s">
        <v>2</v>
      </c>
      <c r="AN56" s="305">
        <v>3</v>
      </c>
      <c r="AO56" s="306">
        <f t="shared" si="11"/>
        <v>2</v>
      </c>
      <c r="AP56" s="307">
        <f t="shared" si="12"/>
        <v>5</v>
      </c>
      <c r="AQ56" s="304">
        <v>0</v>
      </c>
      <c r="AR56" s="301" t="s">
        <v>2</v>
      </c>
      <c r="AS56" s="305">
        <v>1</v>
      </c>
      <c r="AT56" s="306">
        <f t="shared" si="13"/>
        <v>2</v>
      </c>
      <c r="AU56" s="307">
        <f t="shared" si="14"/>
        <v>4</v>
      </c>
      <c r="AV56" s="304">
        <v>1</v>
      </c>
      <c r="AW56" s="301" t="s">
        <v>2</v>
      </c>
      <c r="AX56" s="305">
        <v>2</v>
      </c>
      <c r="AY56" s="306">
        <f t="shared" si="15"/>
        <v>2</v>
      </c>
      <c r="AZ56" s="307">
        <f t="shared" si="16"/>
        <v>5</v>
      </c>
      <c r="BA56" s="304">
        <v>0</v>
      </c>
      <c r="BB56" s="301" t="s">
        <v>2</v>
      </c>
      <c r="BC56" s="305">
        <v>3</v>
      </c>
      <c r="BD56" s="306">
        <f t="shared" si="17"/>
        <v>2</v>
      </c>
      <c r="BE56" s="307">
        <f t="shared" si="18"/>
        <v>6</v>
      </c>
      <c r="BF56" s="304">
        <v>1</v>
      </c>
      <c r="BG56" s="301" t="s">
        <v>2</v>
      </c>
      <c r="BH56" s="305">
        <v>3</v>
      </c>
      <c r="BI56" s="306">
        <f t="shared" si="19"/>
        <v>2</v>
      </c>
      <c r="BJ56" s="307">
        <f t="shared" si="20"/>
        <v>5</v>
      </c>
      <c r="BK56" s="304">
        <v>1</v>
      </c>
      <c r="BL56" s="301" t="s">
        <v>2</v>
      </c>
      <c r="BM56" s="305">
        <v>2</v>
      </c>
      <c r="BN56" s="306">
        <f t="shared" si="21"/>
        <v>2</v>
      </c>
      <c r="BO56" s="307">
        <f t="shared" si="22"/>
        <v>5</v>
      </c>
      <c r="BP56" s="304">
        <v>1</v>
      </c>
      <c r="BQ56" s="301" t="s">
        <v>2</v>
      </c>
      <c r="BR56" s="305">
        <v>2</v>
      </c>
      <c r="BS56" s="306">
        <f t="shared" si="23"/>
        <v>2</v>
      </c>
      <c r="BT56" s="307">
        <f t="shared" si="24"/>
        <v>5</v>
      </c>
      <c r="BU56" s="304">
        <v>2</v>
      </c>
      <c r="BV56" s="301" t="s">
        <v>2</v>
      </c>
      <c r="BW56" s="305">
        <v>3</v>
      </c>
      <c r="BX56" s="306">
        <f t="shared" si="25"/>
        <v>2</v>
      </c>
      <c r="BY56" s="307">
        <f t="shared" si="26"/>
        <v>4</v>
      </c>
      <c r="BZ56" s="304">
        <v>0</v>
      </c>
      <c r="CA56" s="301" t="s">
        <v>2</v>
      </c>
      <c r="CB56" s="305">
        <v>2</v>
      </c>
      <c r="CC56" s="306">
        <f t="shared" si="27"/>
        <v>2</v>
      </c>
      <c r="CD56" s="307">
        <f t="shared" si="28"/>
        <v>4</v>
      </c>
      <c r="CE56" s="304">
        <v>1</v>
      </c>
      <c r="CF56" s="301" t="s">
        <v>2</v>
      </c>
      <c r="CG56" s="305">
        <v>2</v>
      </c>
      <c r="CH56" s="306">
        <f t="shared" si="29"/>
        <v>2</v>
      </c>
      <c r="CI56" s="307">
        <f t="shared" si="30"/>
        <v>5</v>
      </c>
      <c r="CJ56" s="304">
        <v>1</v>
      </c>
      <c r="CK56" s="301" t="s">
        <v>2</v>
      </c>
      <c r="CL56" s="305">
        <v>2</v>
      </c>
      <c r="CM56" s="306">
        <f t="shared" si="31"/>
        <v>2</v>
      </c>
      <c r="CN56" s="307">
        <f t="shared" si="32"/>
        <v>5</v>
      </c>
      <c r="CO56" s="304">
        <v>1</v>
      </c>
      <c r="CP56" s="301" t="s">
        <v>2</v>
      </c>
      <c r="CQ56" s="305">
        <v>3</v>
      </c>
      <c r="CR56" s="306">
        <f t="shared" si="33"/>
        <v>2</v>
      </c>
      <c r="CS56" s="307">
        <f t="shared" si="34"/>
        <v>5</v>
      </c>
      <c r="CT56" s="304">
        <v>1</v>
      </c>
      <c r="CU56" s="301" t="s">
        <v>2</v>
      </c>
      <c r="CV56" s="305">
        <v>2</v>
      </c>
      <c r="CW56" s="306">
        <f t="shared" si="35"/>
        <v>2</v>
      </c>
      <c r="CX56" s="307">
        <f t="shared" si="36"/>
        <v>5</v>
      </c>
      <c r="CY56" s="304">
        <v>1</v>
      </c>
      <c r="CZ56" s="301" t="s">
        <v>2</v>
      </c>
      <c r="DA56" s="305">
        <v>2</v>
      </c>
      <c r="DB56" s="306">
        <f t="shared" si="37"/>
        <v>2</v>
      </c>
      <c r="DC56" s="307">
        <f t="shared" si="38"/>
        <v>5</v>
      </c>
      <c r="DD56" s="304">
        <v>2</v>
      </c>
      <c r="DE56" s="301" t="s">
        <v>2</v>
      </c>
      <c r="DF56" s="305">
        <v>2</v>
      </c>
      <c r="DG56" s="306">
        <f t="shared" si="39"/>
        <v>3</v>
      </c>
      <c r="DH56" s="307">
        <f t="shared" si="40"/>
        <v>0</v>
      </c>
      <c r="DI56" s="304">
        <v>1</v>
      </c>
      <c r="DJ56" s="301" t="s">
        <v>2</v>
      </c>
      <c r="DK56" s="305">
        <v>4</v>
      </c>
      <c r="DL56" s="306">
        <f t="shared" si="41"/>
        <v>2</v>
      </c>
      <c r="DM56" s="307">
        <f t="shared" si="42"/>
        <v>10</v>
      </c>
      <c r="DN56" s="304">
        <v>0</v>
      </c>
      <c r="DO56" s="301" t="s">
        <v>2</v>
      </c>
      <c r="DP56" s="305">
        <v>1</v>
      </c>
      <c r="DQ56" s="306">
        <f t="shared" si="43"/>
        <v>2</v>
      </c>
      <c r="DR56" s="307">
        <f t="shared" si="44"/>
        <v>4</v>
      </c>
      <c r="DS56" s="304">
        <v>1</v>
      </c>
      <c r="DT56" s="301" t="s">
        <v>2</v>
      </c>
      <c r="DU56" s="305">
        <v>2</v>
      </c>
      <c r="DV56" s="306">
        <f t="shared" si="45"/>
        <v>2</v>
      </c>
      <c r="DW56" s="307">
        <f t="shared" si="46"/>
        <v>5</v>
      </c>
      <c r="DX56" s="304">
        <v>0</v>
      </c>
      <c r="DY56" s="301" t="s">
        <v>2</v>
      </c>
      <c r="DZ56" s="305">
        <v>2</v>
      </c>
      <c r="EA56" s="306">
        <f t="shared" si="47"/>
        <v>2</v>
      </c>
      <c r="EB56" s="307">
        <f t="shared" si="48"/>
        <v>4</v>
      </c>
      <c r="EC56" s="304">
        <v>2</v>
      </c>
      <c r="ED56" s="301" t="s">
        <v>2</v>
      </c>
      <c r="EE56" s="305">
        <v>3</v>
      </c>
      <c r="EF56" s="306">
        <f t="shared" si="49"/>
        <v>2</v>
      </c>
      <c r="EG56" s="307">
        <f t="shared" si="50"/>
        <v>4</v>
      </c>
      <c r="EH56" s="304">
        <v>0</v>
      </c>
      <c r="EI56" s="301" t="s">
        <v>2</v>
      </c>
      <c r="EJ56" s="305">
        <v>2</v>
      </c>
      <c r="EK56" s="306">
        <f t="shared" si="51"/>
        <v>2</v>
      </c>
      <c r="EL56" s="307">
        <f t="shared" si="52"/>
        <v>4</v>
      </c>
      <c r="EM56" s="304">
        <v>1</v>
      </c>
      <c r="EN56" s="301" t="s">
        <v>2</v>
      </c>
      <c r="EO56" s="305">
        <v>2</v>
      </c>
      <c r="EP56" s="306">
        <f t="shared" si="53"/>
        <v>2</v>
      </c>
      <c r="EQ56" s="307">
        <f t="shared" si="54"/>
        <v>5</v>
      </c>
      <c r="ER56" s="304">
        <v>1</v>
      </c>
      <c r="ES56" s="301" t="s">
        <v>2</v>
      </c>
      <c r="ET56" s="305">
        <v>2</v>
      </c>
      <c r="EU56" s="306">
        <f t="shared" si="55"/>
        <v>2</v>
      </c>
      <c r="EV56" s="307">
        <f t="shared" si="56"/>
        <v>5</v>
      </c>
      <c r="EW56" s="304">
        <v>2</v>
      </c>
      <c r="EX56" s="301" t="s">
        <v>2</v>
      </c>
      <c r="EY56" s="305">
        <v>4</v>
      </c>
      <c r="EZ56" s="306">
        <f t="shared" si="155"/>
        <v>2</v>
      </c>
      <c r="FA56" s="307">
        <f t="shared" si="156"/>
        <v>5</v>
      </c>
      <c r="FB56" s="304">
        <v>1</v>
      </c>
      <c r="FC56" s="301" t="s">
        <v>2</v>
      </c>
      <c r="FD56" s="305">
        <v>2</v>
      </c>
      <c r="FE56" s="306">
        <f t="shared" si="59"/>
        <v>2</v>
      </c>
      <c r="FF56" s="307">
        <f t="shared" si="60"/>
        <v>5</v>
      </c>
      <c r="FG56" s="304">
        <v>1</v>
      </c>
      <c r="FH56" s="301" t="s">
        <v>2</v>
      </c>
      <c r="FI56" s="305">
        <v>2</v>
      </c>
      <c r="FJ56" s="306">
        <f t="shared" si="61"/>
        <v>2</v>
      </c>
      <c r="FK56" s="307">
        <f t="shared" si="62"/>
        <v>5</v>
      </c>
      <c r="FL56" s="304">
        <v>1</v>
      </c>
      <c r="FM56" s="301" t="s">
        <v>2</v>
      </c>
      <c r="FN56" s="305">
        <v>3</v>
      </c>
      <c r="FO56" s="306">
        <f t="shared" si="63"/>
        <v>2</v>
      </c>
      <c r="FP56" s="307">
        <f t="shared" si="64"/>
        <v>5</v>
      </c>
      <c r="FQ56" s="304">
        <v>1</v>
      </c>
      <c r="FR56" s="301" t="s">
        <v>2</v>
      </c>
      <c r="FS56" s="305">
        <v>3</v>
      </c>
      <c r="FT56" s="306">
        <f t="shared" si="65"/>
        <v>2</v>
      </c>
      <c r="FU56" s="307">
        <f t="shared" si="66"/>
        <v>5</v>
      </c>
      <c r="FV56" s="304">
        <v>1</v>
      </c>
      <c r="FW56" s="301" t="s">
        <v>2</v>
      </c>
      <c r="FX56" s="305">
        <v>4</v>
      </c>
      <c r="FY56" s="306">
        <f t="shared" si="67"/>
        <v>2</v>
      </c>
      <c r="FZ56" s="307">
        <f t="shared" si="68"/>
        <v>10</v>
      </c>
      <c r="GA56" s="304">
        <v>1</v>
      </c>
      <c r="GB56" s="301" t="s">
        <v>2</v>
      </c>
      <c r="GC56" s="305">
        <v>2</v>
      </c>
      <c r="GD56" s="306">
        <f t="shared" si="69"/>
        <v>2</v>
      </c>
      <c r="GE56" s="307">
        <f t="shared" si="70"/>
        <v>5</v>
      </c>
      <c r="GF56" s="304">
        <v>1</v>
      </c>
      <c r="GG56" s="301" t="s">
        <v>2</v>
      </c>
      <c r="GH56" s="305">
        <v>2</v>
      </c>
      <c r="GI56" s="306">
        <f t="shared" si="71"/>
        <v>2</v>
      </c>
      <c r="GJ56" s="307">
        <f t="shared" si="72"/>
        <v>5</v>
      </c>
      <c r="GK56" s="304">
        <v>1</v>
      </c>
      <c r="GL56" s="301" t="s">
        <v>2</v>
      </c>
      <c r="GM56" s="305">
        <v>2</v>
      </c>
      <c r="GN56" s="306">
        <f t="shared" si="73"/>
        <v>2</v>
      </c>
      <c r="GO56" s="307">
        <f t="shared" si="74"/>
        <v>5</v>
      </c>
      <c r="GP56" s="304">
        <v>1</v>
      </c>
      <c r="GQ56" s="301" t="s">
        <v>2</v>
      </c>
      <c r="GR56" s="305">
        <v>2</v>
      </c>
      <c r="GS56" s="306">
        <f t="shared" si="75"/>
        <v>2</v>
      </c>
      <c r="GT56" s="307">
        <f t="shared" si="76"/>
        <v>5</v>
      </c>
      <c r="GU56" s="304">
        <v>1</v>
      </c>
      <c r="GV56" s="301" t="s">
        <v>2</v>
      </c>
      <c r="GW56" s="305">
        <v>2</v>
      </c>
      <c r="GX56" s="306">
        <f t="shared" si="77"/>
        <v>2</v>
      </c>
      <c r="GY56" s="307">
        <f t="shared" si="78"/>
        <v>5</v>
      </c>
      <c r="GZ56" s="304">
        <v>1</v>
      </c>
      <c r="HA56" s="301" t="s">
        <v>2</v>
      </c>
      <c r="HB56" s="305">
        <v>3</v>
      </c>
      <c r="HC56" s="306">
        <f t="shared" si="79"/>
        <v>2</v>
      </c>
      <c r="HD56" s="307">
        <f t="shared" si="80"/>
        <v>5</v>
      </c>
      <c r="HE56" s="304">
        <v>0</v>
      </c>
      <c r="HF56" s="301" t="s">
        <v>2</v>
      </c>
      <c r="HG56" s="305">
        <v>1</v>
      </c>
      <c r="HH56" s="306">
        <f t="shared" si="81"/>
        <v>2</v>
      </c>
      <c r="HI56" s="307">
        <f t="shared" si="82"/>
        <v>4</v>
      </c>
      <c r="HJ56" s="304">
        <v>1</v>
      </c>
      <c r="HK56" s="301" t="s">
        <v>2</v>
      </c>
      <c r="HL56" s="305">
        <v>2</v>
      </c>
      <c r="HM56" s="306">
        <f t="shared" si="83"/>
        <v>2</v>
      </c>
      <c r="HN56" s="307">
        <f t="shared" si="84"/>
        <v>5</v>
      </c>
      <c r="HO56" s="304">
        <v>1</v>
      </c>
      <c r="HP56" s="301" t="s">
        <v>2</v>
      </c>
      <c r="HQ56" s="305">
        <v>1</v>
      </c>
      <c r="HR56" s="306">
        <f t="shared" si="85"/>
        <v>3</v>
      </c>
      <c r="HS56" s="307">
        <f t="shared" si="86"/>
        <v>1</v>
      </c>
      <c r="HT56" s="304">
        <v>1</v>
      </c>
      <c r="HU56" s="301" t="s">
        <v>2</v>
      </c>
      <c r="HV56" s="305">
        <v>2</v>
      </c>
      <c r="HW56" s="306">
        <f t="shared" si="87"/>
        <v>2</v>
      </c>
      <c r="HX56" s="307">
        <f t="shared" si="88"/>
        <v>5</v>
      </c>
      <c r="HY56" s="304">
        <v>1</v>
      </c>
      <c r="HZ56" s="301" t="s">
        <v>2</v>
      </c>
      <c r="IA56" s="305">
        <v>3</v>
      </c>
      <c r="IB56" s="306">
        <f t="shared" si="89"/>
        <v>2</v>
      </c>
      <c r="IC56" s="307">
        <f t="shared" si="90"/>
        <v>5</v>
      </c>
      <c r="ID56" s="304">
        <v>1</v>
      </c>
      <c r="IE56" s="301" t="s">
        <v>2</v>
      </c>
      <c r="IF56" s="305">
        <v>3</v>
      </c>
      <c r="IG56" s="306">
        <f t="shared" si="91"/>
        <v>2</v>
      </c>
      <c r="IH56" s="307">
        <f t="shared" si="92"/>
        <v>5</v>
      </c>
      <c r="II56" s="304">
        <v>1</v>
      </c>
      <c r="IJ56" s="301" t="s">
        <v>2</v>
      </c>
      <c r="IK56" s="305">
        <v>2</v>
      </c>
      <c r="IL56" s="306">
        <f t="shared" si="93"/>
        <v>2</v>
      </c>
      <c r="IM56" s="307">
        <f t="shared" si="94"/>
        <v>5</v>
      </c>
      <c r="IN56" s="304">
        <v>1</v>
      </c>
      <c r="IO56" s="301" t="s">
        <v>2</v>
      </c>
      <c r="IP56" s="305">
        <v>2</v>
      </c>
      <c r="IQ56" s="306">
        <f t="shared" si="95"/>
        <v>2</v>
      </c>
      <c r="IR56" s="307">
        <f t="shared" si="96"/>
        <v>5</v>
      </c>
      <c r="IS56" s="304">
        <v>1</v>
      </c>
      <c r="IT56" s="301" t="s">
        <v>2</v>
      </c>
      <c r="IU56" s="305">
        <v>1</v>
      </c>
      <c r="IV56" s="306">
        <f t="shared" si="97"/>
        <v>3</v>
      </c>
      <c r="IW56" s="307">
        <f t="shared" si="98"/>
        <v>1</v>
      </c>
      <c r="IX56" s="304">
        <v>1</v>
      </c>
      <c r="IY56" s="301" t="s">
        <v>2</v>
      </c>
      <c r="IZ56" s="305">
        <v>2</v>
      </c>
      <c r="JA56" s="306">
        <f t="shared" si="99"/>
        <v>2</v>
      </c>
      <c r="JB56" s="307">
        <f t="shared" si="100"/>
        <v>5</v>
      </c>
      <c r="JC56" s="304">
        <v>1</v>
      </c>
      <c r="JD56" s="301" t="s">
        <v>2</v>
      </c>
      <c r="JE56" s="305">
        <v>3</v>
      </c>
      <c r="JF56" s="306">
        <f t="shared" si="101"/>
        <v>2</v>
      </c>
      <c r="JG56" s="307">
        <f t="shared" si="102"/>
        <v>5</v>
      </c>
      <c r="JH56" s="304">
        <v>1</v>
      </c>
      <c r="JI56" s="301" t="s">
        <v>2</v>
      </c>
      <c r="JJ56" s="305">
        <v>2</v>
      </c>
      <c r="JK56" s="306">
        <f t="shared" si="103"/>
        <v>2</v>
      </c>
      <c r="JL56" s="307">
        <f t="shared" si="104"/>
        <v>5</v>
      </c>
      <c r="JM56" s="304">
        <v>1</v>
      </c>
      <c r="JN56" s="301" t="s">
        <v>2</v>
      </c>
      <c r="JO56" s="305">
        <v>2</v>
      </c>
      <c r="JP56" s="306">
        <f t="shared" si="105"/>
        <v>2</v>
      </c>
      <c r="JQ56" s="307">
        <f t="shared" si="106"/>
        <v>5</v>
      </c>
      <c r="JR56" s="304">
        <v>1</v>
      </c>
      <c r="JS56" s="301" t="s">
        <v>2</v>
      </c>
      <c r="JT56" s="305">
        <v>1</v>
      </c>
      <c r="JU56" s="306">
        <f t="shared" si="157"/>
        <v>3</v>
      </c>
      <c r="JV56" s="307">
        <f t="shared" si="158"/>
        <v>1</v>
      </c>
      <c r="JW56" s="304">
        <v>2</v>
      </c>
      <c r="JX56" s="301" t="s">
        <v>2</v>
      </c>
      <c r="JY56" s="305">
        <v>3</v>
      </c>
      <c r="JZ56" s="306">
        <f t="shared" si="109"/>
        <v>2</v>
      </c>
      <c r="KA56" s="307">
        <f t="shared" si="110"/>
        <v>4</v>
      </c>
      <c r="KB56" s="304">
        <v>0</v>
      </c>
      <c r="KC56" s="301" t="s">
        <v>2</v>
      </c>
      <c r="KD56" s="305">
        <v>3</v>
      </c>
      <c r="KE56" s="306">
        <f t="shared" si="111"/>
        <v>2</v>
      </c>
      <c r="KF56" s="307">
        <f t="shared" si="112"/>
        <v>6</v>
      </c>
      <c r="KG56" s="304">
        <v>1</v>
      </c>
      <c r="KH56" s="301" t="s">
        <v>2</v>
      </c>
      <c r="KI56" s="305">
        <v>2</v>
      </c>
      <c r="KJ56" s="306">
        <f t="shared" si="113"/>
        <v>2</v>
      </c>
      <c r="KK56" s="307">
        <f t="shared" si="114"/>
        <v>5</v>
      </c>
      <c r="KL56" s="304">
        <v>0</v>
      </c>
      <c r="KM56" s="301" t="s">
        <v>2</v>
      </c>
      <c r="KN56" s="305">
        <v>2</v>
      </c>
      <c r="KO56" s="306">
        <f t="shared" si="115"/>
        <v>2</v>
      </c>
      <c r="KP56" s="307">
        <f t="shared" si="116"/>
        <v>4</v>
      </c>
      <c r="KQ56" s="304">
        <v>2</v>
      </c>
      <c r="KR56" s="301" t="s">
        <v>2</v>
      </c>
      <c r="KS56" s="305">
        <v>2</v>
      </c>
      <c r="KT56" s="306">
        <f t="shared" si="117"/>
        <v>3</v>
      </c>
      <c r="KU56" s="307">
        <f t="shared" si="118"/>
        <v>0</v>
      </c>
      <c r="KV56" s="304">
        <v>1</v>
      </c>
      <c r="KW56" s="301" t="s">
        <v>2</v>
      </c>
      <c r="KX56" s="305">
        <v>2</v>
      </c>
      <c r="KY56" s="306">
        <f t="shared" si="119"/>
        <v>2</v>
      </c>
      <c r="KZ56" s="307">
        <f t="shared" si="120"/>
        <v>5</v>
      </c>
      <c r="LA56" s="304">
        <v>2</v>
      </c>
      <c r="LB56" s="301" t="s">
        <v>2</v>
      </c>
      <c r="LC56" s="305">
        <v>2</v>
      </c>
      <c r="LD56" s="306">
        <f t="shared" si="121"/>
        <v>3</v>
      </c>
      <c r="LE56" s="307">
        <f t="shared" si="122"/>
        <v>0</v>
      </c>
      <c r="LF56" s="304">
        <v>1</v>
      </c>
      <c r="LG56" s="301" t="s">
        <v>2</v>
      </c>
      <c r="LH56" s="305">
        <v>2</v>
      </c>
      <c r="LI56" s="306">
        <f t="shared" si="123"/>
        <v>2</v>
      </c>
      <c r="LJ56" s="307">
        <f t="shared" si="124"/>
        <v>5</v>
      </c>
      <c r="LK56" s="304">
        <v>0</v>
      </c>
      <c r="LL56" s="301" t="s">
        <v>2</v>
      </c>
      <c r="LM56" s="305">
        <v>0</v>
      </c>
      <c r="LN56" s="306">
        <f t="shared" si="125"/>
        <v>3</v>
      </c>
      <c r="LO56" s="307">
        <f t="shared" si="126"/>
        <v>0</v>
      </c>
      <c r="LP56" s="304">
        <v>1</v>
      </c>
      <c r="LQ56" s="301" t="s">
        <v>2</v>
      </c>
      <c r="LR56" s="305">
        <v>1</v>
      </c>
      <c r="LS56" s="306">
        <f t="shared" si="127"/>
        <v>3</v>
      </c>
      <c r="LT56" s="307">
        <f t="shared" si="128"/>
        <v>1</v>
      </c>
      <c r="LU56" s="304">
        <v>1</v>
      </c>
      <c r="LV56" s="301" t="s">
        <v>2</v>
      </c>
      <c r="LW56" s="305">
        <v>1</v>
      </c>
      <c r="LX56" s="306">
        <f t="shared" si="129"/>
        <v>3</v>
      </c>
      <c r="LY56" s="307">
        <f t="shared" si="130"/>
        <v>1</v>
      </c>
      <c r="LZ56" s="304">
        <v>1</v>
      </c>
      <c r="MA56" s="301" t="s">
        <v>2</v>
      </c>
      <c r="MB56" s="305">
        <v>1</v>
      </c>
      <c r="MC56" s="306">
        <f t="shared" si="131"/>
        <v>3</v>
      </c>
      <c r="MD56" s="307">
        <f t="shared" si="132"/>
        <v>1</v>
      </c>
      <c r="ME56" s="304">
        <v>1</v>
      </c>
      <c r="MF56" s="301" t="s">
        <v>2</v>
      </c>
      <c r="MG56" s="305">
        <v>2</v>
      </c>
      <c r="MH56" s="306">
        <f t="shared" si="133"/>
        <v>2</v>
      </c>
      <c r="MI56" s="307">
        <f t="shared" si="134"/>
        <v>5</v>
      </c>
      <c r="MJ56" s="304">
        <v>1</v>
      </c>
      <c r="MK56" s="301" t="s">
        <v>2</v>
      </c>
      <c r="ML56" s="305">
        <v>0</v>
      </c>
      <c r="MM56" s="306">
        <f t="shared" si="135"/>
        <v>1</v>
      </c>
      <c r="MN56" s="307">
        <f t="shared" si="136"/>
        <v>1</v>
      </c>
      <c r="MO56" s="304">
        <v>1</v>
      </c>
      <c r="MP56" s="301" t="s">
        <v>2</v>
      </c>
      <c r="MQ56" s="305">
        <v>2</v>
      </c>
      <c r="MR56" s="306">
        <f t="shared" si="137"/>
        <v>2</v>
      </c>
      <c r="MS56" s="307">
        <f t="shared" si="138"/>
        <v>5</v>
      </c>
      <c r="MT56" s="304">
        <v>1</v>
      </c>
      <c r="MU56" s="301" t="s">
        <v>2</v>
      </c>
      <c r="MV56" s="305">
        <v>2</v>
      </c>
      <c r="MW56" s="306">
        <f t="shared" si="139"/>
        <v>2</v>
      </c>
      <c r="MX56" s="307">
        <f t="shared" si="140"/>
        <v>5</v>
      </c>
      <c r="MY56" s="304">
        <v>2</v>
      </c>
      <c r="MZ56" s="301" t="s">
        <v>2</v>
      </c>
      <c r="NA56" s="305">
        <v>4</v>
      </c>
      <c r="NB56" s="306">
        <f t="shared" si="141"/>
        <v>2</v>
      </c>
      <c r="NC56" s="307">
        <f t="shared" si="142"/>
        <v>5</v>
      </c>
      <c r="ND56" s="304">
        <v>0</v>
      </c>
      <c r="NE56" s="301" t="s">
        <v>2</v>
      </c>
      <c r="NF56" s="305">
        <v>1</v>
      </c>
      <c r="NG56" s="306">
        <f t="shared" si="143"/>
        <v>2</v>
      </c>
      <c r="NH56" s="307">
        <f t="shared" si="144"/>
        <v>4</v>
      </c>
      <c r="NI56" s="304">
        <v>1</v>
      </c>
      <c r="NJ56" s="301" t="s">
        <v>2</v>
      </c>
      <c r="NK56" s="305">
        <v>2</v>
      </c>
      <c r="NL56" s="306">
        <f t="shared" si="145"/>
        <v>2</v>
      </c>
      <c r="NM56" s="307">
        <f t="shared" si="146"/>
        <v>5</v>
      </c>
      <c r="NN56" s="304">
        <v>1</v>
      </c>
      <c r="NO56" s="301" t="s">
        <v>2</v>
      </c>
      <c r="NP56" s="305">
        <v>2</v>
      </c>
      <c r="NQ56" s="306">
        <f t="shared" si="147"/>
        <v>2</v>
      </c>
      <c r="NR56" s="307">
        <f t="shared" si="148"/>
        <v>5</v>
      </c>
      <c r="NS56" s="304">
        <v>2</v>
      </c>
      <c r="NT56" s="301" t="s">
        <v>2</v>
      </c>
      <c r="NU56" s="305">
        <v>2</v>
      </c>
      <c r="NV56" s="306">
        <f t="shared" si="149"/>
        <v>3</v>
      </c>
      <c r="NW56" s="307">
        <f t="shared" si="150"/>
        <v>0</v>
      </c>
      <c r="NX56" s="304">
        <v>1</v>
      </c>
      <c r="NY56" s="301" t="s">
        <v>2</v>
      </c>
      <c r="NZ56" s="305">
        <v>2</v>
      </c>
      <c r="OA56" s="306">
        <f t="shared" si="151"/>
        <v>2</v>
      </c>
      <c r="OB56" s="307">
        <f t="shared" si="152"/>
        <v>5</v>
      </c>
      <c r="OC56" s="304">
        <v>1</v>
      </c>
      <c r="OD56" s="301" t="s">
        <v>2</v>
      </c>
      <c r="OE56" s="305">
        <v>2</v>
      </c>
      <c r="OF56" s="306">
        <f t="shared" si="153"/>
        <v>2</v>
      </c>
      <c r="OG56" s="307">
        <f t="shared" si="154"/>
        <v>5</v>
      </c>
    </row>
    <row r="57" spans="1:397" ht="13.5" customHeight="1" x14ac:dyDescent="0.2">
      <c r="A57" s="71" t="s">
        <v>26</v>
      </c>
      <c r="B57" s="68">
        <v>26</v>
      </c>
      <c r="C57" s="69" t="s">
        <v>104</v>
      </c>
      <c r="D57" s="70" t="s">
        <v>45</v>
      </c>
      <c r="E57" s="87" t="s">
        <v>153</v>
      </c>
      <c r="F57" s="68" t="s">
        <v>2</v>
      </c>
      <c r="G57" s="88" t="s">
        <v>154</v>
      </c>
      <c r="H57" s="40"/>
      <c r="I57" s="82">
        <v>5</v>
      </c>
      <c r="J57" s="81" t="s">
        <v>2</v>
      </c>
      <c r="K57" s="83">
        <v>0</v>
      </c>
      <c r="L57" s="41">
        <f t="shared" si="159"/>
        <v>1</v>
      </c>
      <c r="M57" s="304">
        <v>2</v>
      </c>
      <c r="N57" s="301" t="s">
        <v>2</v>
      </c>
      <c r="O57" s="305">
        <v>0</v>
      </c>
      <c r="P57" s="306">
        <f t="shared" si="160"/>
        <v>1</v>
      </c>
      <c r="Q57" s="307">
        <f t="shared" si="2"/>
        <v>5</v>
      </c>
      <c r="R57" s="304">
        <v>1</v>
      </c>
      <c r="S57" s="301" t="s">
        <v>2</v>
      </c>
      <c r="T57" s="305">
        <v>0</v>
      </c>
      <c r="U57" s="306">
        <f t="shared" si="3"/>
        <v>1</v>
      </c>
      <c r="V57" s="307">
        <f t="shared" si="4"/>
        <v>5</v>
      </c>
      <c r="W57" s="304">
        <v>0</v>
      </c>
      <c r="X57" s="301" t="s">
        <v>2</v>
      </c>
      <c r="Y57" s="305">
        <v>0</v>
      </c>
      <c r="Z57" s="306">
        <f t="shared" si="5"/>
        <v>3</v>
      </c>
      <c r="AA57" s="307">
        <f t="shared" si="6"/>
        <v>1</v>
      </c>
      <c r="AB57" s="304">
        <v>2</v>
      </c>
      <c r="AC57" s="301" t="s">
        <v>2</v>
      </c>
      <c r="AD57" s="305">
        <v>0</v>
      </c>
      <c r="AE57" s="306">
        <f t="shared" si="7"/>
        <v>1</v>
      </c>
      <c r="AF57" s="307">
        <f t="shared" si="8"/>
        <v>5</v>
      </c>
      <c r="AG57" s="304">
        <v>2</v>
      </c>
      <c r="AH57" s="301" t="s">
        <v>2</v>
      </c>
      <c r="AI57" s="305">
        <v>1</v>
      </c>
      <c r="AJ57" s="306">
        <f t="shared" si="9"/>
        <v>1</v>
      </c>
      <c r="AK57" s="307">
        <f t="shared" si="10"/>
        <v>4</v>
      </c>
      <c r="AL57" s="304">
        <v>1</v>
      </c>
      <c r="AM57" s="301" t="s">
        <v>2</v>
      </c>
      <c r="AN57" s="305">
        <v>0</v>
      </c>
      <c r="AO57" s="306">
        <f t="shared" si="11"/>
        <v>1</v>
      </c>
      <c r="AP57" s="307">
        <f t="shared" si="12"/>
        <v>5</v>
      </c>
      <c r="AQ57" s="304">
        <v>1</v>
      </c>
      <c r="AR57" s="301" t="s">
        <v>2</v>
      </c>
      <c r="AS57" s="305">
        <v>0</v>
      </c>
      <c r="AT57" s="306">
        <f t="shared" si="13"/>
        <v>1</v>
      </c>
      <c r="AU57" s="307">
        <f t="shared" si="14"/>
        <v>5</v>
      </c>
      <c r="AV57" s="304">
        <v>3</v>
      </c>
      <c r="AW57" s="301" t="s">
        <v>2</v>
      </c>
      <c r="AX57" s="305">
        <v>0</v>
      </c>
      <c r="AY57" s="306">
        <f t="shared" si="15"/>
        <v>1</v>
      </c>
      <c r="AZ57" s="307">
        <f t="shared" si="16"/>
        <v>5</v>
      </c>
      <c r="BA57" s="304">
        <v>1</v>
      </c>
      <c r="BB57" s="301" t="s">
        <v>2</v>
      </c>
      <c r="BC57" s="305">
        <v>0</v>
      </c>
      <c r="BD57" s="306">
        <f t="shared" si="17"/>
        <v>1</v>
      </c>
      <c r="BE57" s="307">
        <f t="shared" si="18"/>
        <v>5</v>
      </c>
      <c r="BF57" s="304">
        <v>0</v>
      </c>
      <c r="BG57" s="301" t="s">
        <v>2</v>
      </c>
      <c r="BH57" s="305">
        <v>0</v>
      </c>
      <c r="BI57" s="306">
        <f t="shared" si="19"/>
        <v>3</v>
      </c>
      <c r="BJ57" s="307">
        <f t="shared" si="20"/>
        <v>1</v>
      </c>
      <c r="BK57" s="304">
        <v>0</v>
      </c>
      <c r="BL57" s="301" t="s">
        <v>2</v>
      </c>
      <c r="BM57" s="305">
        <v>0</v>
      </c>
      <c r="BN57" s="306">
        <f t="shared" si="21"/>
        <v>3</v>
      </c>
      <c r="BO57" s="307">
        <f t="shared" si="22"/>
        <v>1</v>
      </c>
      <c r="BP57" s="304">
        <v>2</v>
      </c>
      <c r="BQ57" s="301" t="s">
        <v>2</v>
      </c>
      <c r="BR57" s="305">
        <v>1</v>
      </c>
      <c r="BS57" s="306">
        <f t="shared" si="23"/>
        <v>1</v>
      </c>
      <c r="BT57" s="307">
        <f t="shared" si="24"/>
        <v>4</v>
      </c>
      <c r="BU57" s="304">
        <v>2</v>
      </c>
      <c r="BV57" s="301" t="s">
        <v>2</v>
      </c>
      <c r="BW57" s="305">
        <v>0</v>
      </c>
      <c r="BX57" s="306">
        <f t="shared" si="25"/>
        <v>1</v>
      </c>
      <c r="BY57" s="307">
        <f t="shared" si="26"/>
        <v>5</v>
      </c>
      <c r="BZ57" s="304">
        <v>1</v>
      </c>
      <c r="CA57" s="301" t="s">
        <v>2</v>
      </c>
      <c r="CB57" s="305">
        <v>1</v>
      </c>
      <c r="CC57" s="306">
        <f t="shared" si="27"/>
        <v>3</v>
      </c>
      <c r="CD57" s="307">
        <f t="shared" si="28"/>
        <v>0</v>
      </c>
      <c r="CE57" s="304">
        <v>2</v>
      </c>
      <c r="CF57" s="301" t="s">
        <v>2</v>
      </c>
      <c r="CG57" s="305">
        <v>0</v>
      </c>
      <c r="CH57" s="306">
        <f t="shared" si="29"/>
        <v>1</v>
      </c>
      <c r="CI57" s="307">
        <f t="shared" si="30"/>
        <v>5</v>
      </c>
      <c r="CJ57" s="304">
        <v>1</v>
      </c>
      <c r="CK57" s="301" t="s">
        <v>2</v>
      </c>
      <c r="CL57" s="305">
        <v>1</v>
      </c>
      <c r="CM57" s="306">
        <f t="shared" si="31"/>
        <v>3</v>
      </c>
      <c r="CN57" s="307">
        <f t="shared" si="32"/>
        <v>0</v>
      </c>
      <c r="CO57" s="304">
        <v>2</v>
      </c>
      <c r="CP57" s="301" t="s">
        <v>2</v>
      </c>
      <c r="CQ57" s="305">
        <v>0</v>
      </c>
      <c r="CR57" s="306">
        <f t="shared" si="33"/>
        <v>1</v>
      </c>
      <c r="CS57" s="307">
        <f t="shared" si="34"/>
        <v>5</v>
      </c>
      <c r="CT57" s="304">
        <v>2</v>
      </c>
      <c r="CU57" s="301" t="s">
        <v>2</v>
      </c>
      <c r="CV57" s="305">
        <v>0</v>
      </c>
      <c r="CW57" s="306">
        <f t="shared" si="35"/>
        <v>1</v>
      </c>
      <c r="CX57" s="307">
        <f t="shared" si="36"/>
        <v>5</v>
      </c>
      <c r="CY57" s="304">
        <v>2</v>
      </c>
      <c r="CZ57" s="301" t="s">
        <v>2</v>
      </c>
      <c r="DA57" s="305">
        <v>0</v>
      </c>
      <c r="DB57" s="306">
        <f t="shared" si="37"/>
        <v>1</v>
      </c>
      <c r="DC57" s="307">
        <f t="shared" si="38"/>
        <v>5</v>
      </c>
      <c r="DD57" s="304">
        <v>1</v>
      </c>
      <c r="DE57" s="301" t="s">
        <v>2</v>
      </c>
      <c r="DF57" s="305">
        <v>1</v>
      </c>
      <c r="DG57" s="306">
        <f t="shared" si="39"/>
        <v>3</v>
      </c>
      <c r="DH57" s="307">
        <f t="shared" si="40"/>
        <v>0</v>
      </c>
      <c r="DI57" s="304">
        <v>2</v>
      </c>
      <c r="DJ57" s="301" t="s">
        <v>2</v>
      </c>
      <c r="DK57" s="305">
        <v>1</v>
      </c>
      <c r="DL57" s="306">
        <f t="shared" si="41"/>
        <v>1</v>
      </c>
      <c r="DM57" s="307">
        <f t="shared" si="42"/>
        <v>4</v>
      </c>
      <c r="DN57" s="304">
        <v>1</v>
      </c>
      <c r="DO57" s="301" t="s">
        <v>2</v>
      </c>
      <c r="DP57" s="305">
        <v>0</v>
      </c>
      <c r="DQ57" s="306">
        <f t="shared" si="43"/>
        <v>1</v>
      </c>
      <c r="DR57" s="307">
        <f t="shared" si="44"/>
        <v>5</v>
      </c>
      <c r="DS57" s="304">
        <v>2</v>
      </c>
      <c r="DT57" s="301" t="s">
        <v>2</v>
      </c>
      <c r="DU57" s="305">
        <v>0</v>
      </c>
      <c r="DV57" s="306">
        <f t="shared" si="45"/>
        <v>1</v>
      </c>
      <c r="DW57" s="307">
        <f t="shared" si="46"/>
        <v>5</v>
      </c>
      <c r="DX57" s="304">
        <v>1</v>
      </c>
      <c r="DY57" s="301" t="s">
        <v>2</v>
      </c>
      <c r="DZ57" s="305">
        <v>0</v>
      </c>
      <c r="EA57" s="306">
        <f t="shared" si="47"/>
        <v>1</v>
      </c>
      <c r="EB57" s="307">
        <f t="shared" si="48"/>
        <v>5</v>
      </c>
      <c r="EC57" s="304">
        <v>2</v>
      </c>
      <c r="ED57" s="301" t="s">
        <v>2</v>
      </c>
      <c r="EE57" s="305">
        <v>0</v>
      </c>
      <c r="EF57" s="306">
        <f t="shared" si="49"/>
        <v>1</v>
      </c>
      <c r="EG57" s="307">
        <f t="shared" si="50"/>
        <v>5</v>
      </c>
      <c r="EH57" s="304">
        <v>1</v>
      </c>
      <c r="EI57" s="301" t="s">
        <v>2</v>
      </c>
      <c r="EJ57" s="305">
        <v>0</v>
      </c>
      <c r="EK57" s="306">
        <f t="shared" si="51"/>
        <v>1</v>
      </c>
      <c r="EL57" s="307">
        <f t="shared" si="52"/>
        <v>5</v>
      </c>
      <c r="EM57" s="304">
        <v>1</v>
      </c>
      <c r="EN57" s="301" t="s">
        <v>2</v>
      </c>
      <c r="EO57" s="305">
        <v>0</v>
      </c>
      <c r="EP57" s="306">
        <f t="shared" si="53"/>
        <v>1</v>
      </c>
      <c r="EQ57" s="307">
        <f t="shared" si="54"/>
        <v>5</v>
      </c>
      <c r="ER57" s="304">
        <v>2</v>
      </c>
      <c r="ES57" s="301" t="s">
        <v>2</v>
      </c>
      <c r="ET57" s="305">
        <v>0</v>
      </c>
      <c r="EU57" s="306">
        <f t="shared" si="55"/>
        <v>1</v>
      </c>
      <c r="EV57" s="307">
        <f t="shared" si="56"/>
        <v>5</v>
      </c>
      <c r="EW57" s="304">
        <v>3</v>
      </c>
      <c r="EX57" s="301" t="s">
        <v>2</v>
      </c>
      <c r="EY57" s="305">
        <v>1</v>
      </c>
      <c r="EZ57" s="306">
        <f t="shared" si="155"/>
        <v>1</v>
      </c>
      <c r="FA57" s="307">
        <f t="shared" si="156"/>
        <v>4</v>
      </c>
      <c r="FB57" s="304">
        <v>1</v>
      </c>
      <c r="FC57" s="301" t="s">
        <v>2</v>
      </c>
      <c r="FD57" s="305">
        <v>0</v>
      </c>
      <c r="FE57" s="306">
        <f t="shared" si="59"/>
        <v>1</v>
      </c>
      <c r="FF57" s="307">
        <f t="shared" si="60"/>
        <v>5</v>
      </c>
      <c r="FG57" s="304">
        <v>1</v>
      </c>
      <c r="FH57" s="301" t="s">
        <v>2</v>
      </c>
      <c r="FI57" s="305">
        <v>1</v>
      </c>
      <c r="FJ57" s="306">
        <f t="shared" si="61"/>
        <v>3</v>
      </c>
      <c r="FK57" s="307">
        <f t="shared" si="62"/>
        <v>0</v>
      </c>
      <c r="FL57" s="304">
        <v>2</v>
      </c>
      <c r="FM57" s="301" t="s">
        <v>2</v>
      </c>
      <c r="FN57" s="305">
        <v>0</v>
      </c>
      <c r="FO57" s="306">
        <f t="shared" si="63"/>
        <v>1</v>
      </c>
      <c r="FP57" s="307">
        <f t="shared" si="64"/>
        <v>5</v>
      </c>
      <c r="FQ57" s="304">
        <v>2</v>
      </c>
      <c r="FR57" s="301" t="s">
        <v>2</v>
      </c>
      <c r="FS57" s="305">
        <v>0</v>
      </c>
      <c r="FT57" s="306">
        <f t="shared" si="65"/>
        <v>1</v>
      </c>
      <c r="FU57" s="307">
        <f t="shared" si="66"/>
        <v>5</v>
      </c>
      <c r="FV57" s="304">
        <v>1</v>
      </c>
      <c r="FW57" s="301" t="s">
        <v>2</v>
      </c>
      <c r="FX57" s="305">
        <v>0</v>
      </c>
      <c r="FY57" s="306">
        <f t="shared" si="67"/>
        <v>1</v>
      </c>
      <c r="FZ57" s="307">
        <f t="shared" si="68"/>
        <v>5</v>
      </c>
      <c r="GA57" s="304">
        <v>1</v>
      </c>
      <c r="GB57" s="301" t="s">
        <v>2</v>
      </c>
      <c r="GC57" s="305">
        <v>1</v>
      </c>
      <c r="GD57" s="306">
        <f t="shared" si="69"/>
        <v>3</v>
      </c>
      <c r="GE57" s="307">
        <f t="shared" si="70"/>
        <v>0</v>
      </c>
      <c r="GF57" s="304">
        <v>1</v>
      </c>
      <c r="GG57" s="301" t="s">
        <v>2</v>
      </c>
      <c r="GH57" s="305">
        <v>0</v>
      </c>
      <c r="GI57" s="306">
        <f t="shared" si="71"/>
        <v>1</v>
      </c>
      <c r="GJ57" s="307">
        <f t="shared" si="72"/>
        <v>5</v>
      </c>
      <c r="GK57" s="304">
        <v>0</v>
      </c>
      <c r="GL57" s="301" t="s">
        <v>2</v>
      </c>
      <c r="GM57" s="305">
        <v>0</v>
      </c>
      <c r="GN57" s="306">
        <f t="shared" si="73"/>
        <v>3</v>
      </c>
      <c r="GO57" s="307">
        <f t="shared" si="74"/>
        <v>1</v>
      </c>
      <c r="GP57" s="304">
        <v>2</v>
      </c>
      <c r="GQ57" s="301" t="s">
        <v>2</v>
      </c>
      <c r="GR57" s="305">
        <v>0</v>
      </c>
      <c r="GS57" s="306">
        <f t="shared" si="75"/>
        <v>1</v>
      </c>
      <c r="GT57" s="307">
        <f t="shared" si="76"/>
        <v>5</v>
      </c>
      <c r="GU57" s="304">
        <v>2</v>
      </c>
      <c r="GV57" s="301" t="s">
        <v>2</v>
      </c>
      <c r="GW57" s="305">
        <v>1</v>
      </c>
      <c r="GX57" s="306">
        <f t="shared" si="77"/>
        <v>1</v>
      </c>
      <c r="GY57" s="307">
        <f t="shared" si="78"/>
        <v>4</v>
      </c>
      <c r="GZ57" s="304">
        <v>2</v>
      </c>
      <c r="HA57" s="301" t="s">
        <v>2</v>
      </c>
      <c r="HB57" s="305">
        <v>0</v>
      </c>
      <c r="HC57" s="306">
        <f t="shared" si="79"/>
        <v>1</v>
      </c>
      <c r="HD57" s="307">
        <f t="shared" si="80"/>
        <v>5</v>
      </c>
      <c r="HE57" s="304">
        <v>3</v>
      </c>
      <c r="HF57" s="301" t="s">
        <v>2</v>
      </c>
      <c r="HG57" s="305">
        <v>1</v>
      </c>
      <c r="HH57" s="306">
        <f t="shared" si="81"/>
        <v>1</v>
      </c>
      <c r="HI57" s="307">
        <f t="shared" si="82"/>
        <v>4</v>
      </c>
      <c r="HJ57" s="304">
        <v>1</v>
      </c>
      <c r="HK57" s="301" t="s">
        <v>2</v>
      </c>
      <c r="HL57" s="305">
        <v>0</v>
      </c>
      <c r="HM57" s="306">
        <f t="shared" si="83"/>
        <v>1</v>
      </c>
      <c r="HN57" s="307">
        <f t="shared" si="84"/>
        <v>5</v>
      </c>
      <c r="HO57" s="304">
        <v>2</v>
      </c>
      <c r="HP57" s="301" t="s">
        <v>2</v>
      </c>
      <c r="HQ57" s="305">
        <v>0</v>
      </c>
      <c r="HR57" s="306">
        <f t="shared" si="85"/>
        <v>1</v>
      </c>
      <c r="HS57" s="307">
        <f t="shared" si="86"/>
        <v>5</v>
      </c>
      <c r="HT57" s="304">
        <v>2</v>
      </c>
      <c r="HU57" s="301" t="s">
        <v>2</v>
      </c>
      <c r="HV57" s="305">
        <v>1</v>
      </c>
      <c r="HW57" s="306">
        <f t="shared" si="87"/>
        <v>1</v>
      </c>
      <c r="HX57" s="307">
        <f t="shared" si="88"/>
        <v>4</v>
      </c>
      <c r="HY57" s="304">
        <v>1</v>
      </c>
      <c r="HZ57" s="301" t="s">
        <v>2</v>
      </c>
      <c r="IA57" s="305">
        <v>0</v>
      </c>
      <c r="IB57" s="306">
        <f t="shared" si="89"/>
        <v>1</v>
      </c>
      <c r="IC57" s="307">
        <f t="shared" si="90"/>
        <v>5</v>
      </c>
      <c r="ID57" s="304">
        <v>3</v>
      </c>
      <c r="IE57" s="301" t="s">
        <v>2</v>
      </c>
      <c r="IF57" s="305">
        <v>0</v>
      </c>
      <c r="IG57" s="306">
        <f t="shared" si="91"/>
        <v>1</v>
      </c>
      <c r="IH57" s="307">
        <f t="shared" si="92"/>
        <v>5</v>
      </c>
      <c r="II57" s="304">
        <v>1</v>
      </c>
      <c r="IJ57" s="301" t="s">
        <v>2</v>
      </c>
      <c r="IK57" s="305">
        <v>0</v>
      </c>
      <c r="IL57" s="306">
        <f t="shared" si="93"/>
        <v>1</v>
      </c>
      <c r="IM57" s="307">
        <f t="shared" si="94"/>
        <v>5</v>
      </c>
      <c r="IN57" s="304">
        <v>2</v>
      </c>
      <c r="IO57" s="301" t="s">
        <v>2</v>
      </c>
      <c r="IP57" s="305">
        <v>0</v>
      </c>
      <c r="IQ57" s="306">
        <f t="shared" si="95"/>
        <v>1</v>
      </c>
      <c r="IR57" s="307">
        <f t="shared" si="96"/>
        <v>5</v>
      </c>
      <c r="IS57" s="304">
        <v>2</v>
      </c>
      <c r="IT57" s="301" t="s">
        <v>2</v>
      </c>
      <c r="IU57" s="305">
        <v>0</v>
      </c>
      <c r="IV57" s="306">
        <f t="shared" si="97"/>
        <v>1</v>
      </c>
      <c r="IW57" s="307">
        <f t="shared" si="98"/>
        <v>5</v>
      </c>
      <c r="IX57" s="304">
        <v>1</v>
      </c>
      <c r="IY57" s="301" t="s">
        <v>2</v>
      </c>
      <c r="IZ57" s="305">
        <v>0</v>
      </c>
      <c r="JA57" s="306">
        <f t="shared" si="99"/>
        <v>1</v>
      </c>
      <c r="JB57" s="307">
        <f t="shared" si="100"/>
        <v>5</v>
      </c>
      <c r="JC57" s="304">
        <v>1</v>
      </c>
      <c r="JD57" s="301" t="s">
        <v>2</v>
      </c>
      <c r="JE57" s="305">
        <v>1</v>
      </c>
      <c r="JF57" s="306">
        <f t="shared" si="101"/>
        <v>3</v>
      </c>
      <c r="JG57" s="307">
        <f t="shared" si="102"/>
        <v>0</v>
      </c>
      <c r="JH57" s="304">
        <v>2</v>
      </c>
      <c r="JI57" s="301" t="s">
        <v>2</v>
      </c>
      <c r="JJ57" s="305">
        <v>0</v>
      </c>
      <c r="JK57" s="306">
        <f t="shared" si="103"/>
        <v>1</v>
      </c>
      <c r="JL57" s="307">
        <f t="shared" si="104"/>
        <v>5</v>
      </c>
      <c r="JM57" s="304">
        <v>2</v>
      </c>
      <c r="JN57" s="301" t="s">
        <v>2</v>
      </c>
      <c r="JO57" s="305">
        <v>1</v>
      </c>
      <c r="JP57" s="306">
        <f t="shared" si="105"/>
        <v>1</v>
      </c>
      <c r="JQ57" s="307">
        <f t="shared" si="106"/>
        <v>4</v>
      </c>
      <c r="JR57" s="304">
        <v>2</v>
      </c>
      <c r="JS57" s="301" t="s">
        <v>2</v>
      </c>
      <c r="JT57" s="305">
        <v>1</v>
      </c>
      <c r="JU57" s="306">
        <f t="shared" si="157"/>
        <v>1</v>
      </c>
      <c r="JV57" s="307">
        <f t="shared" si="158"/>
        <v>4</v>
      </c>
      <c r="JW57" s="304">
        <v>1</v>
      </c>
      <c r="JX57" s="301" t="s">
        <v>2</v>
      </c>
      <c r="JY57" s="305">
        <v>0</v>
      </c>
      <c r="JZ57" s="306">
        <f t="shared" si="109"/>
        <v>1</v>
      </c>
      <c r="KA57" s="307">
        <f t="shared" si="110"/>
        <v>5</v>
      </c>
      <c r="KB57" s="304">
        <v>0</v>
      </c>
      <c r="KC57" s="301" t="s">
        <v>2</v>
      </c>
      <c r="KD57" s="305">
        <v>0</v>
      </c>
      <c r="KE57" s="306">
        <f t="shared" si="111"/>
        <v>3</v>
      </c>
      <c r="KF57" s="307">
        <f t="shared" si="112"/>
        <v>1</v>
      </c>
      <c r="KG57" s="304">
        <v>3</v>
      </c>
      <c r="KH57" s="301" t="s">
        <v>2</v>
      </c>
      <c r="KI57" s="305">
        <v>2</v>
      </c>
      <c r="KJ57" s="306">
        <f t="shared" si="113"/>
        <v>1</v>
      </c>
      <c r="KK57" s="307">
        <f t="shared" si="114"/>
        <v>4</v>
      </c>
      <c r="KL57" s="304">
        <v>2</v>
      </c>
      <c r="KM57" s="301" t="s">
        <v>2</v>
      </c>
      <c r="KN57" s="305">
        <v>1</v>
      </c>
      <c r="KO57" s="306">
        <f t="shared" si="115"/>
        <v>1</v>
      </c>
      <c r="KP57" s="307">
        <f t="shared" si="116"/>
        <v>4</v>
      </c>
      <c r="KQ57" s="304">
        <v>3</v>
      </c>
      <c r="KR57" s="301" t="s">
        <v>2</v>
      </c>
      <c r="KS57" s="305">
        <v>1</v>
      </c>
      <c r="KT57" s="306">
        <f t="shared" si="117"/>
        <v>1</v>
      </c>
      <c r="KU57" s="307">
        <f t="shared" si="118"/>
        <v>4</v>
      </c>
      <c r="KV57" s="304">
        <v>2</v>
      </c>
      <c r="KW57" s="301" t="s">
        <v>2</v>
      </c>
      <c r="KX57" s="305">
        <v>0</v>
      </c>
      <c r="KY57" s="306">
        <f t="shared" si="119"/>
        <v>1</v>
      </c>
      <c r="KZ57" s="307">
        <f t="shared" si="120"/>
        <v>5</v>
      </c>
      <c r="LA57" s="304">
        <v>1</v>
      </c>
      <c r="LB57" s="301" t="s">
        <v>2</v>
      </c>
      <c r="LC57" s="305">
        <v>0</v>
      </c>
      <c r="LD57" s="306">
        <f t="shared" si="121"/>
        <v>1</v>
      </c>
      <c r="LE57" s="307">
        <f t="shared" si="122"/>
        <v>5</v>
      </c>
      <c r="LF57" s="304">
        <v>2</v>
      </c>
      <c r="LG57" s="301" t="s">
        <v>2</v>
      </c>
      <c r="LH57" s="305">
        <v>1</v>
      </c>
      <c r="LI57" s="306">
        <f t="shared" si="123"/>
        <v>1</v>
      </c>
      <c r="LJ57" s="307">
        <f t="shared" si="124"/>
        <v>4</v>
      </c>
      <c r="LK57" s="304">
        <v>1</v>
      </c>
      <c r="LL57" s="301" t="s">
        <v>2</v>
      </c>
      <c r="LM57" s="305">
        <v>1</v>
      </c>
      <c r="LN57" s="306">
        <f t="shared" si="125"/>
        <v>3</v>
      </c>
      <c r="LO57" s="307">
        <f t="shared" si="126"/>
        <v>0</v>
      </c>
      <c r="LP57" s="304">
        <v>1</v>
      </c>
      <c r="LQ57" s="301" t="s">
        <v>2</v>
      </c>
      <c r="LR57" s="305">
        <v>0</v>
      </c>
      <c r="LS57" s="306">
        <f t="shared" si="127"/>
        <v>1</v>
      </c>
      <c r="LT57" s="307">
        <f t="shared" si="128"/>
        <v>5</v>
      </c>
      <c r="LU57" s="304">
        <v>1</v>
      </c>
      <c r="LV57" s="301" t="s">
        <v>2</v>
      </c>
      <c r="LW57" s="305">
        <v>0</v>
      </c>
      <c r="LX57" s="306">
        <f t="shared" si="129"/>
        <v>1</v>
      </c>
      <c r="LY57" s="307">
        <f t="shared" si="130"/>
        <v>5</v>
      </c>
      <c r="LZ57" s="304">
        <v>1</v>
      </c>
      <c r="MA57" s="301" t="s">
        <v>2</v>
      </c>
      <c r="MB57" s="305">
        <v>0</v>
      </c>
      <c r="MC57" s="306">
        <f t="shared" si="131"/>
        <v>1</v>
      </c>
      <c r="MD57" s="307">
        <f t="shared" si="132"/>
        <v>5</v>
      </c>
      <c r="ME57" s="304">
        <v>1</v>
      </c>
      <c r="MF57" s="301" t="s">
        <v>2</v>
      </c>
      <c r="MG57" s="305">
        <v>0</v>
      </c>
      <c r="MH57" s="306">
        <f t="shared" si="133"/>
        <v>1</v>
      </c>
      <c r="MI57" s="307">
        <f t="shared" si="134"/>
        <v>5</v>
      </c>
      <c r="MJ57" s="304">
        <v>1</v>
      </c>
      <c r="MK57" s="301" t="s">
        <v>2</v>
      </c>
      <c r="ML57" s="305">
        <v>0</v>
      </c>
      <c r="MM57" s="306">
        <f t="shared" si="135"/>
        <v>1</v>
      </c>
      <c r="MN57" s="307">
        <f t="shared" si="136"/>
        <v>5</v>
      </c>
      <c r="MO57" s="304">
        <v>2</v>
      </c>
      <c r="MP57" s="301" t="s">
        <v>2</v>
      </c>
      <c r="MQ57" s="305">
        <v>0</v>
      </c>
      <c r="MR57" s="306">
        <f t="shared" si="137"/>
        <v>1</v>
      </c>
      <c r="MS57" s="307">
        <f t="shared" si="138"/>
        <v>5</v>
      </c>
      <c r="MT57" s="304">
        <v>0</v>
      </c>
      <c r="MU57" s="301" t="s">
        <v>2</v>
      </c>
      <c r="MV57" s="305">
        <v>0</v>
      </c>
      <c r="MW57" s="306">
        <f t="shared" si="139"/>
        <v>3</v>
      </c>
      <c r="MX57" s="307">
        <f t="shared" si="140"/>
        <v>1</v>
      </c>
      <c r="MY57" s="304">
        <v>0</v>
      </c>
      <c r="MZ57" s="301" t="s">
        <v>2</v>
      </c>
      <c r="NA57" s="305">
        <v>1</v>
      </c>
      <c r="NB57" s="306">
        <f t="shared" si="141"/>
        <v>2</v>
      </c>
      <c r="NC57" s="307">
        <f t="shared" si="142"/>
        <v>0</v>
      </c>
      <c r="ND57" s="304">
        <v>3</v>
      </c>
      <c r="NE57" s="301" t="s">
        <v>2</v>
      </c>
      <c r="NF57" s="305">
        <v>0</v>
      </c>
      <c r="NG57" s="306">
        <f t="shared" si="143"/>
        <v>1</v>
      </c>
      <c r="NH57" s="307">
        <f t="shared" si="144"/>
        <v>5</v>
      </c>
      <c r="NI57" s="304">
        <v>2</v>
      </c>
      <c r="NJ57" s="301" t="s">
        <v>2</v>
      </c>
      <c r="NK57" s="305">
        <v>1</v>
      </c>
      <c r="NL57" s="306">
        <f t="shared" si="145"/>
        <v>1</v>
      </c>
      <c r="NM57" s="307">
        <f t="shared" si="146"/>
        <v>4</v>
      </c>
      <c r="NN57" s="304">
        <v>2</v>
      </c>
      <c r="NO57" s="301" t="s">
        <v>2</v>
      </c>
      <c r="NP57" s="305">
        <v>0</v>
      </c>
      <c r="NQ57" s="306">
        <f t="shared" si="147"/>
        <v>1</v>
      </c>
      <c r="NR57" s="307">
        <f t="shared" si="148"/>
        <v>5</v>
      </c>
      <c r="NS57" s="304">
        <v>3</v>
      </c>
      <c r="NT57" s="301" t="s">
        <v>2</v>
      </c>
      <c r="NU57" s="305">
        <v>1</v>
      </c>
      <c r="NV57" s="306">
        <f t="shared" si="149"/>
        <v>1</v>
      </c>
      <c r="NW57" s="307">
        <f t="shared" si="150"/>
        <v>4</v>
      </c>
      <c r="NX57" s="304">
        <v>0</v>
      </c>
      <c r="NY57" s="301" t="s">
        <v>2</v>
      </c>
      <c r="NZ57" s="305">
        <v>1</v>
      </c>
      <c r="OA57" s="306">
        <f t="shared" si="151"/>
        <v>2</v>
      </c>
      <c r="OB57" s="307">
        <f t="shared" si="152"/>
        <v>0</v>
      </c>
      <c r="OC57" s="304">
        <v>2</v>
      </c>
      <c r="OD57" s="301" t="s">
        <v>2</v>
      </c>
      <c r="OE57" s="305">
        <v>0</v>
      </c>
      <c r="OF57" s="306">
        <f t="shared" si="153"/>
        <v>1</v>
      </c>
      <c r="OG57" s="307">
        <f t="shared" si="154"/>
        <v>5</v>
      </c>
    </row>
    <row r="58" spans="1:397" ht="13.5" customHeight="1" x14ac:dyDescent="0.2">
      <c r="A58" s="73" t="s">
        <v>27</v>
      </c>
      <c r="B58" s="74">
        <v>17</v>
      </c>
      <c r="C58" s="75" t="s">
        <v>104</v>
      </c>
      <c r="D58" s="76" t="s">
        <v>122</v>
      </c>
      <c r="E58" s="79" t="s">
        <v>156</v>
      </c>
      <c r="F58" s="74" t="s">
        <v>2</v>
      </c>
      <c r="G58" s="80" t="s">
        <v>157</v>
      </c>
      <c r="H58" s="16"/>
      <c r="I58" s="179">
        <v>3</v>
      </c>
      <c r="J58" s="84" t="s">
        <v>2</v>
      </c>
      <c r="K58" s="86">
        <v>0</v>
      </c>
      <c r="L58" s="41">
        <f t="shared" si="159"/>
        <v>1</v>
      </c>
      <c r="M58" s="304">
        <v>2</v>
      </c>
      <c r="N58" s="301" t="s">
        <v>2</v>
      </c>
      <c r="O58" s="305">
        <v>0</v>
      </c>
      <c r="P58" s="306">
        <f t="shared" si="160"/>
        <v>1</v>
      </c>
      <c r="Q58" s="307">
        <f t="shared" si="2"/>
        <v>5</v>
      </c>
      <c r="R58" s="304">
        <v>2</v>
      </c>
      <c r="S58" s="301" t="s">
        <v>2</v>
      </c>
      <c r="T58" s="305">
        <v>0</v>
      </c>
      <c r="U58" s="306">
        <f t="shared" si="3"/>
        <v>1</v>
      </c>
      <c r="V58" s="307">
        <f t="shared" si="4"/>
        <v>5</v>
      </c>
      <c r="W58" s="304">
        <v>3</v>
      </c>
      <c r="X58" s="301" t="s">
        <v>2</v>
      </c>
      <c r="Y58" s="305">
        <v>0</v>
      </c>
      <c r="Z58" s="306">
        <f t="shared" si="5"/>
        <v>1</v>
      </c>
      <c r="AA58" s="307">
        <f t="shared" si="6"/>
        <v>10</v>
      </c>
      <c r="AB58" s="304">
        <v>2</v>
      </c>
      <c r="AC58" s="301" t="s">
        <v>2</v>
      </c>
      <c r="AD58" s="305">
        <v>0</v>
      </c>
      <c r="AE58" s="306">
        <f t="shared" si="7"/>
        <v>1</v>
      </c>
      <c r="AF58" s="307">
        <f t="shared" si="8"/>
        <v>5</v>
      </c>
      <c r="AG58" s="304">
        <v>2</v>
      </c>
      <c r="AH58" s="301" t="s">
        <v>2</v>
      </c>
      <c r="AI58" s="305">
        <v>0</v>
      </c>
      <c r="AJ58" s="306">
        <f t="shared" si="9"/>
        <v>1</v>
      </c>
      <c r="AK58" s="307">
        <f t="shared" si="10"/>
        <v>5</v>
      </c>
      <c r="AL58" s="304">
        <v>2</v>
      </c>
      <c r="AM58" s="301" t="s">
        <v>2</v>
      </c>
      <c r="AN58" s="305">
        <v>0</v>
      </c>
      <c r="AO58" s="306">
        <f t="shared" si="11"/>
        <v>1</v>
      </c>
      <c r="AP58" s="307">
        <f t="shared" si="12"/>
        <v>5</v>
      </c>
      <c r="AQ58" s="304">
        <v>1</v>
      </c>
      <c r="AR58" s="301" t="s">
        <v>2</v>
      </c>
      <c r="AS58" s="305">
        <v>0</v>
      </c>
      <c r="AT58" s="306">
        <f t="shared" si="13"/>
        <v>1</v>
      </c>
      <c r="AU58" s="307">
        <f t="shared" si="14"/>
        <v>5</v>
      </c>
      <c r="AV58" s="304">
        <v>2</v>
      </c>
      <c r="AW58" s="301" t="s">
        <v>2</v>
      </c>
      <c r="AX58" s="305">
        <v>0</v>
      </c>
      <c r="AY58" s="306">
        <f t="shared" si="15"/>
        <v>1</v>
      </c>
      <c r="AZ58" s="307">
        <f t="shared" si="16"/>
        <v>5</v>
      </c>
      <c r="BA58" s="304">
        <v>2</v>
      </c>
      <c r="BB58" s="301" t="s">
        <v>2</v>
      </c>
      <c r="BC58" s="305">
        <v>1</v>
      </c>
      <c r="BD58" s="306">
        <f t="shared" si="17"/>
        <v>1</v>
      </c>
      <c r="BE58" s="307">
        <f t="shared" si="18"/>
        <v>4</v>
      </c>
      <c r="BF58" s="304">
        <v>3</v>
      </c>
      <c r="BG58" s="301" t="s">
        <v>2</v>
      </c>
      <c r="BH58" s="305">
        <v>0</v>
      </c>
      <c r="BI58" s="306">
        <f t="shared" si="19"/>
        <v>1</v>
      </c>
      <c r="BJ58" s="307">
        <f t="shared" si="20"/>
        <v>10</v>
      </c>
      <c r="BK58" s="304">
        <v>2</v>
      </c>
      <c r="BL58" s="301" t="s">
        <v>2</v>
      </c>
      <c r="BM58" s="305">
        <v>0</v>
      </c>
      <c r="BN58" s="306">
        <f t="shared" si="21"/>
        <v>1</v>
      </c>
      <c r="BO58" s="307">
        <f t="shared" si="22"/>
        <v>5</v>
      </c>
      <c r="BP58" s="304">
        <v>2</v>
      </c>
      <c r="BQ58" s="301" t="s">
        <v>2</v>
      </c>
      <c r="BR58" s="305">
        <v>0</v>
      </c>
      <c r="BS58" s="306">
        <f t="shared" si="23"/>
        <v>1</v>
      </c>
      <c r="BT58" s="307">
        <f t="shared" si="24"/>
        <v>5</v>
      </c>
      <c r="BU58" s="304">
        <v>3</v>
      </c>
      <c r="BV58" s="301" t="s">
        <v>2</v>
      </c>
      <c r="BW58" s="305">
        <v>0</v>
      </c>
      <c r="BX58" s="306">
        <f t="shared" si="25"/>
        <v>1</v>
      </c>
      <c r="BY58" s="307">
        <f t="shared" si="26"/>
        <v>10</v>
      </c>
      <c r="BZ58" s="304">
        <v>2</v>
      </c>
      <c r="CA58" s="301" t="s">
        <v>2</v>
      </c>
      <c r="CB58" s="305">
        <v>0</v>
      </c>
      <c r="CC58" s="306">
        <f t="shared" si="27"/>
        <v>1</v>
      </c>
      <c r="CD58" s="307">
        <f t="shared" si="28"/>
        <v>5</v>
      </c>
      <c r="CE58" s="304">
        <v>3</v>
      </c>
      <c r="CF58" s="301" t="s">
        <v>2</v>
      </c>
      <c r="CG58" s="305">
        <v>0</v>
      </c>
      <c r="CH58" s="306">
        <f t="shared" si="29"/>
        <v>1</v>
      </c>
      <c r="CI58" s="307">
        <f t="shared" si="30"/>
        <v>10</v>
      </c>
      <c r="CJ58" s="304">
        <v>2</v>
      </c>
      <c r="CK58" s="301" t="s">
        <v>2</v>
      </c>
      <c r="CL58" s="305">
        <v>0</v>
      </c>
      <c r="CM58" s="306">
        <f t="shared" si="31"/>
        <v>1</v>
      </c>
      <c r="CN58" s="307">
        <f t="shared" si="32"/>
        <v>5</v>
      </c>
      <c r="CO58" s="304">
        <v>1</v>
      </c>
      <c r="CP58" s="301" t="s">
        <v>2</v>
      </c>
      <c r="CQ58" s="305">
        <v>0</v>
      </c>
      <c r="CR58" s="306">
        <f t="shared" si="33"/>
        <v>1</v>
      </c>
      <c r="CS58" s="307">
        <f t="shared" si="34"/>
        <v>5</v>
      </c>
      <c r="CT58" s="304">
        <v>2</v>
      </c>
      <c r="CU58" s="301" t="s">
        <v>2</v>
      </c>
      <c r="CV58" s="305">
        <v>0</v>
      </c>
      <c r="CW58" s="306">
        <f t="shared" si="35"/>
        <v>1</v>
      </c>
      <c r="CX58" s="307">
        <f t="shared" si="36"/>
        <v>5</v>
      </c>
      <c r="CY58" s="304">
        <v>2</v>
      </c>
      <c r="CZ58" s="301" t="s">
        <v>2</v>
      </c>
      <c r="DA58" s="305">
        <v>0</v>
      </c>
      <c r="DB58" s="306">
        <f t="shared" si="37"/>
        <v>1</v>
      </c>
      <c r="DC58" s="307">
        <f t="shared" si="38"/>
        <v>5</v>
      </c>
      <c r="DD58" s="304">
        <v>2</v>
      </c>
      <c r="DE58" s="301" t="s">
        <v>2</v>
      </c>
      <c r="DF58" s="305">
        <v>1</v>
      </c>
      <c r="DG58" s="306">
        <f t="shared" si="39"/>
        <v>1</v>
      </c>
      <c r="DH58" s="307">
        <f t="shared" si="40"/>
        <v>4</v>
      </c>
      <c r="DI58" s="304">
        <v>2</v>
      </c>
      <c r="DJ58" s="301" t="s">
        <v>2</v>
      </c>
      <c r="DK58" s="305">
        <v>0</v>
      </c>
      <c r="DL58" s="306">
        <f t="shared" si="41"/>
        <v>1</v>
      </c>
      <c r="DM58" s="307">
        <f t="shared" si="42"/>
        <v>5</v>
      </c>
      <c r="DN58" s="304">
        <v>2</v>
      </c>
      <c r="DO58" s="301" t="s">
        <v>2</v>
      </c>
      <c r="DP58" s="305">
        <v>0</v>
      </c>
      <c r="DQ58" s="306">
        <f t="shared" si="43"/>
        <v>1</v>
      </c>
      <c r="DR58" s="307">
        <f t="shared" si="44"/>
        <v>5</v>
      </c>
      <c r="DS58" s="304">
        <v>2</v>
      </c>
      <c r="DT58" s="301" t="s">
        <v>2</v>
      </c>
      <c r="DU58" s="305">
        <v>1</v>
      </c>
      <c r="DV58" s="306">
        <f t="shared" si="45"/>
        <v>1</v>
      </c>
      <c r="DW58" s="307">
        <f t="shared" si="46"/>
        <v>4</v>
      </c>
      <c r="DX58" s="304">
        <v>2</v>
      </c>
      <c r="DY58" s="301" t="s">
        <v>2</v>
      </c>
      <c r="DZ58" s="305">
        <v>0</v>
      </c>
      <c r="EA58" s="306">
        <f t="shared" si="47"/>
        <v>1</v>
      </c>
      <c r="EB58" s="307">
        <f t="shared" si="48"/>
        <v>5</v>
      </c>
      <c r="EC58" s="304">
        <v>1</v>
      </c>
      <c r="ED58" s="301" t="s">
        <v>2</v>
      </c>
      <c r="EE58" s="305">
        <v>1</v>
      </c>
      <c r="EF58" s="306">
        <f t="shared" si="49"/>
        <v>3</v>
      </c>
      <c r="EG58" s="307">
        <f t="shared" si="50"/>
        <v>0</v>
      </c>
      <c r="EH58" s="304">
        <v>2</v>
      </c>
      <c r="EI58" s="301" t="s">
        <v>2</v>
      </c>
      <c r="EJ58" s="305">
        <v>0</v>
      </c>
      <c r="EK58" s="306">
        <f t="shared" si="51"/>
        <v>1</v>
      </c>
      <c r="EL58" s="307">
        <f t="shared" si="52"/>
        <v>5</v>
      </c>
      <c r="EM58" s="304">
        <v>2</v>
      </c>
      <c r="EN58" s="301" t="s">
        <v>2</v>
      </c>
      <c r="EO58" s="305">
        <v>1</v>
      </c>
      <c r="EP58" s="306">
        <f t="shared" si="53"/>
        <v>1</v>
      </c>
      <c r="EQ58" s="307">
        <f t="shared" si="54"/>
        <v>4</v>
      </c>
      <c r="ER58" s="304">
        <v>3</v>
      </c>
      <c r="ES58" s="301" t="s">
        <v>2</v>
      </c>
      <c r="ET58" s="305">
        <v>0</v>
      </c>
      <c r="EU58" s="306">
        <f t="shared" si="55"/>
        <v>1</v>
      </c>
      <c r="EV58" s="307">
        <f t="shared" si="56"/>
        <v>10</v>
      </c>
      <c r="EW58" s="304">
        <v>3</v>
      </c>
      <c r="EX58" s="301" t="s">
        <v>2</v>
      </c>
      <c r="EY58" s="305">
        <v>1</v>
      </c>
      <c r="EZ58" s="306">
        <f t="shared" si="155"/>
        <v>1</v>
      </c>
      <c r="FA58" s="307">
        <f t="shared" si="156"/>
        <v>5</v>
      </c>
      <c r="FB58" s="304">
        <v>2</v>
      </c>
      <c r="FC58" s="301" t="s">
        <v>2</v>
      </c>
      <c r="FD58" s="305">
        <v>1</v>
      </c>
      <c r="FE58" s="306">
        <f t="shared" si="59"/>
        <v>1</v>
      </c>
      <c r="FF58" s="307">
        <f t="shared" si="60"/>
        <v>4</v>
      </c>
      <c r="FG58" s="304">
        <v>2</v>
      </c>
      <c r="FH58" s="301" t="s">
        <v>2</v>
      </c>
      <c r="FI58" s="305">
        <v>0</v>
      </c>
      <c r="FJ58" s="306">
        <f t="shared" si="61"/>
        <v>1</v>
      </c>
      <c r="FK58" s="307">
        <f t="shared" si="62"/>
        <v>5</v>
      </c>
      <c r="FL58" s="304">
        <v>2</v>
      </c>
      <c r="FM58" s="301" t="s">
        <v>2</v>
      </c>
      <c r="FN58" s="305">
        <v>1</v>
      </c>
      <c r="FO58" s="306">
        <f t="shared" si="63"/>
        <v>1</v>
      </c>
      <c r="FP58" s="307">
        <f t="shared" si="64"/>
        <v>4</v>
      </c>
      <c r="FQ58" s="304">
        <v>1</v>
      </c>
      <c r="FR58" s="301" t="s">
        <v>2</v>
      </c>
      <c r="FS58" s="305">
        <v>0</v>
      </c>
      <c r="FT58" s="306">
        <f t="shared" si="65"/>
        <v>1</v>
      </c>
      <c r="FU58" s="307">
        <f t="shared" si="66"/>
        <v>5</v>
      </c>
      <c r="FV58" s="304">
        <v>3</v>
      </c>
      <c r="FW58" s="301" t="s">
        <v>2</v>
      </c>
      <c r="FX58" s="305">
        <v>2</v>
      </c>
      <c r="FY58" s="306">
        <f t="shared" si="67"/>
        <v>1</v>
      </c>
      <c r="FZ58" s="307">
        <f t="shared" si="68"/>
        <v>5</v>
      </c>
      <c r="GA58" s="304">
        <v>2</v>
      </c>
      <c r="GB58" s="301" t="s">
        <v>2</v>
      </c>
      <c r="GC58" s="305">
        <v>1</v>
      </c>
      <c r="GD58" s="306">
        <f t="shared" si="69"/>
        <v>1</v>
      </c>
      <c r="GE58" s="307">
        <f t="shared" si="70"/>
        <v>4</v>
      </c>
      <c r="GF58" s="304">
        <v>2</v>
      </c>
      <c r="GG58" s="301" t="s">
        <v>2</v>
      </c>
      <c r="GH58" s="305">
        <v>0</v>
      </c>
      <c r="GI58" s="306">
        <f t="shared" si="71"/>
        <v>1</v>
      </c>
      <c r="GJ58" s="307">
        <f t="shared" si="72"/>
        <v>5</v>
      </c>
      <c r="GK58" s="304">
        <v>1</v>
      </c>
      <c r="GL58" s="301" t="s">
        <v>2</v>
      </c>
      <c r="GM58" s="305">
        <v>1</v>
      </c>
      <c r="GN58" s="306">
        <f t="shared" si="73"/>
        <v>3</v>
      </c>
      <c r="GO58" s="307">
        <f t="shared" si="74"/>
        <v>0</v>
      </c>
      <c r="GP58" s="304">
        <v>3</v>
      </c>
      <c r="GQ58" s="301" t="s">
        <v>2</v>
      </c>
      <c r="GR58" s="305">
        <v>0</v>
      </c>
      <c r="GS58" s="306">
        <f t="shared" si="75"/>
        <v>1</v>
      </c>
      <c r="GT58" s="307">
        <f t="shared" si="76"/>
        <v>10</v>
      </c>
      <c r="GU58" s="304">
        <v>2</v>
      </c>
      <c r="GV58" s="301" t="s">
        <v>2</v>
      </c>
      <c r="GW58" s="305">
        <v>1</v>
      </c>
      <c r="GX58" s="306">
        <f t="shared" si="77"/>
        <v>1</v>
      </c>
      <c r="GY58" s="307">
        <f t="shared" si="78"/>
        <v>4</v>
      </c>
      <c r="GZ58" s="304">
        <v>2</v>
      </c>
      <c r="HA58" s="301" t="s">
        <v>2</v>
      </c>
      <c r="HB58" s="305">
        <v>0</v>
      </c>
      <c r="HC58" s="306">
        <f t="shared" si="79"/>
        <v>1</v>
      </c>
      <c r="HD58" s="307">
        <f t="shared" si="80"/>
        <v>5</v>
      </c>
      <c r="HE58" s="304">
        <v>0</v>
      </c>
      <c r="HF58" s="301" t="s">
        <v>2</v>
      </c>
      <c r="HG58" s="305">
        <v>0</v>
      </c>
      <c r="HH58" s="306">
        <f t="shared" si="81"/>
        <v>3</v>
      </c>
      <c r="HI58" s="307">
        <f t="shared" si="82"/>
        <v>1</v>
      </c>
      <c r="HJ58" s="304">
        <v>3</v>
      </c>
      <c r="HK58" s="301" t="s">
        <v>2</v>
      </c>
      <c r="HL58" s="305">
        <v>0</v>
      </c>
      <c r="HM58" s="306">
        <f t="shared" si="83"/>
        <v>1</v>
      </c>
      <c r="HN58" s="307">
        <f t="shared" si="84"/>
        <v>10</v>
      </c>
      <c r="HO58" s="304">
        <v>2</v>
      </c>
      <c r="HP58" s="301" t="s">
        <v>2</v>
      </c>
      <c r="HQ58" s="305">
        <v>0</v>
      </c>
      <c r="HR58" s="306">
        <f t="shared" si="85"/>
        <v>1</v>
      </c>
      <c r="HS58" s="307">
        <f t="shared" si="86"/>
        <v>5</v>
      </c>
      <c r="HT58" s="304">
        <v>2</v>
      </c>
      <c r="HU58" s="301" t="s">
        <v>2</v>
      </c>
      <c r="HV58" s="305">
        <v>1</v>
      </c>
      <c r="HW58" s="306">
        <f t="shared" si="87"/>
        <v>1</v>
      </c>
      <c r="HX58" s="307">
        <f t="shared" si="88"/>
        <v>4</v>
      </c>
      <c r="HY58" s="304">
        <v>2</v>
      </c>
      <c r="HZ58" s="301" t="s">
        <v>2</v>
      </c>
      <c r="IA58" s="305">
        <v>0</v>
      </c>
      <c r="IB58" s="306">
        <f t="shared" si="89"/>
        <v>1</v>
      </c>
      <c r="IC58" s="307">
        <f t="shared" si="90"/>
        <v>5</v>
      </c>
      <c r="ID58" s="304">
        <v>3</v>
      </c>
      <c r="IE58" s="301" t="s">
        <v>2</v>
      </c>
      <c r="IF58" s="305">
        <v>0</v>
      </c>
      <c r="IG58" s="306">
        <f t="shared" si="91"/>
        <v>1</v>
      </c>
      <c r="IH58" s="307">
        <f t="shared" si="92"/>
        <v>10</v>
      </c>
      <c r="II58" s="304">
        <v>2</v>
      </c>
      <c r="IJ58" s="301" t="s">
        <v>2</v>
      </c>
      <c r="IK58" s="305">
        <v>0</v>
      </c>
      <c r="IL58" s="306">
        <f t="shared" si="93"/>
        <v>1</v>
      </c>
      <c r="IM58" s="307">
        <f t="shared" si="94"/>
        <v>5</v>
      </c>
      <c r="IN58" s="304">
        <v>2</v>
      </c>
      <c r="IO58" s="301" t="s">
        <v>2</v>
      </c>
      <c r="IP58" s="305">
        <v>0</v>
      </c>
      <c r="IQ58" s="306">
        <f t="shared" si="95"/>
        <v>1</v>
      </c>
      <c r="IR58" s="307">
        <f t="shared" si="96"/>
        <v>5</v>
      </c>
      <c r="IS58" s="304">
        <v>1</v>
      </c>
      <c r="IT58" s="301" t="s">
        <v>2</v>
      </c>
      <c r="IU58" s="305">
        <v>0</v>
      </c>
      <c r="IV58" s="306">
        <f t="shared" si="97"/>
        <v>1</v>
      </c>
      <c r="IW58" s="307">
        <f t="shared" si="98"/>
        <v>5</v>
      </c>
      <c r="IX58" s="304">
        <v>2</v>
      </c>
      <c r="IY58" s="301" t="s">
        <v>2</v>
      </c>
      <c r="IZ58" s="305">
        <v>0</v>
      </c>
      <c r="JA58" s="306">
        <f t="shared" si="99"/>
        <v>1</v>
      </c>
      <c r="JB58" s="307">
        <f t="shared" si="100"/>
        <v>5</v>
      </c>
      <c r="JC58" s="304">
        <v>2</v>
      </c>
      <c r="JD58" s="301" t="s">
        <v>2</v>
      </c>
      <c r="JE58" s="305">
        <v>1</v>
      </c>
      <c r="JF58" s="306">
        <f t="shared" si="101"/>
        <v>1</v>
      </c>
      <c r="JG58" s="307">
        <f t="shared" si="102"/>
        <v>4</v>
      </c>
      <c r="JH58" s="304">
        <v>1</v>
      </c>
      <c r="JI58" s="301" t="s">
        <v>2</v>
      </c>
      <c r="JJ58" s="305">
        <v>0</v>
      </c>
      <c r="JK58" s="306">
        <f t="shared" si="103"/>
        <v>1</v>
      </c>
      <c r="JL58" s="307">
        <f t="shared" si="104"/>
        <v>5</v>
      </c>
      <c r="JM58" s="304">
        <v>2</v>
      </c>
      <c r="JN58" s="301" t="s">
        <v>2</v>
      </c>
      <c r="JO58" s="305">
        <v>1</v>
      </c>
      <c r="JP58" s="306">
        <f t="shared" si="105"/>
        <v>1</v>
      </c>
      <c r="JQ58" s="307">
        <f t="shared" si="106"/>
        <v>4</v>
      </c>
      <c r="JR58" s="304">
        <v>3</v>
      </c>
      <c r="JS58" s="301" t="s">
        <v>2</v>
      </c>
      <c r="JT58" s="305">
        <v>1</v>
      </c>
      <c r="JU58" s="306">
        <f t="shared" si="157"/>
        <v>1</v>
      </c>
      <c r="JV58" s="307">
        <f t="shared" si="158"/>
        <v>5</v>
      </c>
      <c r="JW58" s="304">
        <v>3</v>
      </c>
      <c r="JX58" s="301" t="s">
        <v>2</v>
      </c>
      <c r="JY58" s="305">
        <v>0</v>
      </c>
      <c r="JZ58" s="306">
        <f t="shared" si="109"/>
        <v>1</v>
      </c>
      <c r="KA58" s="307">
        <f t="shared" si="110"/>
        <v>10</v>
      </c>
      <c r="KB58" s="304">
        <v>2</v>
      </c>
      <c r="KC58" s="301" t="s">
        <v>2</v>
      </c>
      <c r="KD58" s="305">
        <v>1</v>
      </c>
      <c r="KE58" s="306">
        <f t="shared" si="111"/>
        <v>1</v>
      </c>
      <c r="KF58" s="307">
        <f t="shared" si="112"/>
        <v>4</v>
      </c>
      <c r="KG58" s="304">
        <v>2</v>
      </c>
      <c r="KH58" s="301" t="s">
        <v>2</v>
      </c>
      <c r="KI58" s="305">
        <v>0</v>
      </c>
      <c r="KJ58" s="306">
        <f t="shared" si="113"/>
        <v>1</v>
      </c>
      <c r="KK58" s="307">
        <f t="shared" si="114"/>
        <v>5</v>
      </c>
      <c r="KL58" s="304">
        <v>0</v>
      </c>
      <c r="KM58" s="301" t="s">
        <v>2</v>
      </c>
      <c r="KN58" s="305">
        <v>1</v>
      </c>
      <c r="KO58" s="306">
        <f t="shared" si="115"/>
        <v>2</v>
      </c>
      <c r="KP58" s="307">
        <f t="shared" si="116"/>
        <v>0</v>
      </c>
      <c r="KQ58" s="304">
        <v>1</v>
      </c>
      <c r="KR58" s="301" t="s">
        <v>2</v>
      </c>
      <c r="KS58" s="305">
        <v>1</v>
      </c>
      <c r="KT58" s="306">
        <f t="shared" si="117"/>
        <v>3</v>
      </c>
      <c r="KU58" s="307">
        <f t="shared" si="118"/>
        <v>0</v>
      </c>
      <c r="KV58" s="304">
        <v>2</v>
      </c>
      <c r="KW58" s="301" t="s">
        <v>2</v>
      </c>
      <c r="KX58" s="305">
        <v>0</v>
      </c>
      <c r="KY58" s="306">
        <f t="shared" si="119"/>
        <v>1</v>
      </c>
      <c r="KZ58" s="307">
        <f t="shared" si="120"/>
        <v>5</v>
      </c>
      <c r="LA58" s="304">
        <v>2</v>
      </c>
      <c r="LB58" s="301" t="s">
        <v>2</v>
      </c>
      <c r="LC58" s="305">
        <v>1</v>
      </c>
      <c r="LD58" s="306">
        <f t="shared" si="121"/>
        <v>1</v>
      </c>
      <c r="LE58" s="307">
        <f t="shared" si="122"/>
        <v>4</v>
      </c>
      <c r="LF58" s="304">
        <v>2</v>
      </c>
      <c r="LG58" s="301" t="s">
        <v>2</v>
      </c>
      <c r="LH58" s="305">
        <v>1</v>
      </c>
      <c r="LI58" s="306">
        <f t="shared" si="123"/>
        <v>1</v>
      </c>
      <c r="LJ58" s="307">
        <f t="shared" si="124"/>
        <v>4</v>
      </c>
      <c r="LK58" s="304">
        <v>2</v>
      </c>
      <c r="LL58" s="301" t="s">
        <v>2</v>
      </c>
      <c r="LM58" s="305">
        <v>1</v>
      </c>
      <c r="LN58" s="306">
        <f t="shared" si="125"/>
        <v>1</v>
      </c>
      <c r="LO58" s="307">
        <f t="shared" si="126"/>
        <v>4</v>
      </c>
      <c r="LP58" s="304">
        <v>2</v>
      </c>
      <c r="LQ58" s="301" t="s">
        <v>2</v>
      </c>
      <c r="LR58" s="305">
        <v>0</v>
      </c>
      <c r="LS58" s="306">
        <f t="shared" si="127"/>
        <v>1</v>
      </c>
      <c r="LT58" s="307">
        <f t="shared" si="128"/>
        <v>5</v>
      </c>
      <c r="LU58" s="304">
        <v>3</v>
      </c>
      <c r="LV58" s="301" t="s">
        <v>2</v>
      </c>
      <c r="LW58" s="305">
        <v>0</v>
      </c>
      <c r="LX58" s="306">
        <f t="shared" si="129"/>
        <v>1</v>
      </c>
      <c r="LY58" s="307">
        <f t="shared" si="130"/>
        <v>10</v>
      </c>
      <c r="LZ58" s="304">
        <v>3</v>
      </c>
      <c r="MA58" s="301" t="s">
        <v>2</v>
      </c>
      <c r="MB58" s="305">
        <v>0</v>
      </c>
      <c r="MC58" s="306">
        <f t="shared" si="131"/>
        <v>1</v>
      </c>
      <c r="MD58" s="307">
        <f t="shared" si="132"/>
        <v>10</v>
      </c>
      <c r="ME58" s="304">
        <v>3</v>
      </c>
      <c r="MF58" s="301" t="s">
        <v>2</v>
      </c>
      <c r="MG58" s="305">
        <v>1</v>
      </c>
      <c r="MH58" s="306">
        <f t="shared" si="133"/>
        <v>1</v>
      </c>
      <c r="MI58" s="307">
        <f t="shared" si="134"/>
        <v>5</v>
      </c>
      <c r="MJ58" s="304">
        <v>2</v>
      </c>
      <c r="MK58" s="301" t="s">
        <v>2</v>
      </c>
      <c r="ML58" s="305">
        <v>0</v>
      </c>
      <c r="MM58" s="306">
        <f t="shared" si="135"/>
        <v>1</v>
      </c>
      <c r="MN58" s="307">
        <f t="shared" si="136"/>
        <v>5</v>
      </c>
      <c r="MO58" s="304">
        <v>3</v>
      </c>
      <c r="MP58" s="301" t="s">
        <v>2</v>
      </c>
      <c r="MQ58" s="305">
        <v>0</v>
      </c>
      <c r="MR58" s="306">
        <f t="shared" si="137"/>
        <v>1</v>
      </c>
      <c r="MS58" s="307">
        <f t="shared" si="138"/>
        <v>10</v>
      </c>
      <c r="MT58" s="304">
        <v>2</v>
      </c>
      <c r="MU58" s="301" t="s">
        <v>2</v>
      </c>
      <c r="MV58" s="305">
        <v>1</v>
      </c>
      <c r="MW58" s="306">
        <f t="shared" si="139"/>
        <v>1</v>
      </c>
      <c r="MX58" s="307">
        <f t="shared" si="140"/>
        <v>4</v>
      </c>
      <c r="MY58" s="304">
        <v>3</v>
      </c>
      <c r="MZ58" s="301" t="s">
        <v>2</v>
      </c>
      <c r="NA58" s="305">
        <v>0</v>
      </c>
      <c r="NB58" s="306">
        <f t="shared" si="141"/>
        <v>1</v>
      </c>
      <c r="NC58" s="307">
        <f t="shared" si="142"/>
        <v>10</v>
      </c>
      <c r="ND58" s="304">
        <v>1</v>
      </c>
      <c r="NE58" s="301" t="s">
        <v>2</v>
      </c>
      <c r="NF58" s="305">
        <v>0</v>
      </c>
      <c r="NG58" s="306">
        <f t="shared" si="143"/>
        <v>1</v>
      </c>
      <c r="NH58" s="307">
        <f t="shared" si="144"/>
        <v>5</v>
      </c>
      <c r="NI58" s="304">
        <v>3</v>
      </c>
      <c r="NJ58" s="301" t="s">
        <v>2</v>
      </c>
      <c r="NK58" s="305">
        <v>0</v>
      </c>
      <c r="NL58" s="306">
        <f t="shared" si="145"/>
        <v>1</v>
      </c>
      <c r="NM58" s="307">
        <f t="shared" si="146"/>
        <v>10</v>
      </c>
      <c r="NN58" s="304">
        <v>3</v>
      </c>
      <c r="NO58" s="301" t="s">
        <v>2</v>
      </c>
      <c r="NP58" s="305">
        <v>0</v>
      </c>
      <c r="NQ58" s="306">
        <f t="shared" si="147"/>
        <v>1</v>
      </c>
      <c r="NR58" s="307">
        <f t="shared" si="148"/>
        <v>10</v>
      </c>
      <c r="NS58" s="304">
        <v>4</v>
      </c>
      <c r="NT58" s="301" t="s">
        <v>2</v>
      </c>
      <c r="NU58" s="305">
        <v>1</v>
      </c>
      <c r="NV58" s="306">
        <f t="shared" si="149"/>
        <v>1</v>
      </c>
      <c r="NW58" s="307">
        <f t="shared" si="150"/>
        <v>6</v>
      </c>
      <c r="NX58" s="304">
        <v>4</v>
      </c>
      <c r="NY58" s="301" t="s">
        <v>2</v>
      </c>
      <c r="NZ58" s="305">
        <v>1</v>
      </c>
      <c r="OA58" s="306">
        <f t="shared" si="151"/>
        <v>1</v>
      </c>
      <c r="OB58" s="307">
        <f t="shared" si="152"/>
        <v>6</v>
      </c>
      <c r="OC58" s="304">
        <v>2</v>
      </c>
      <c r="OD58" s="301" t="s">
        <v>2</v>
      </c>
      <c r="OE58" s="305">
        <v>0</v>
      </c>
      <c r="OF58" s="306">
        <f t="shared" si="153"/>
        <v>1</v>
      </c>
      <c r="OG58" s="307">
        <f t="shared" si="154"/>
        <v>5</v>
      </c>
    </row>
    <row r="59" spans="1:397" ht="13.5" customHeight="1" x14ac:dyDescent="0.2">
      <c r="A59" s="78" t="s">
        <v>27</v>
      </c>
      <c r="B59" s="74">
        <v>17</v>
      </c>
      <c r="C59" s="75" t="s">
        <v>104</v>
      </c>
      <c r="D59" s="76" t="s">
        <v>124</v>
      </c>
      <c r="E59" s="79" t="s">
        <v>101</v>
      </c>
      <c r="F59" s="74" t="s">
        <v>2</v>
      </c>
      <c r="G59" s="80" t="s">
        <v>158</v>
      </c>
      <c r="H59" s="16"/>
      <c r="I59" s="180">
        <v>3</v>
      </c>
      <c r="J59" s="84" t="s">
        <v>2</v>
      </c>
      <c r="K59" s="86">
        <v>1</v>
      </c>
      <c r="L59" s="41">
        <f t="shared" si="159"/>
        <v>1</v>
      </c>
      <c r="M59" s="304">
        <v>2</v>
      </c>
      <c r="N59" s="301" t="s">
        <v>2</v>
      </c>
      <c r="O59" s="305">
        <v>0</v>
      </c>
      <c r="P59" s="306">
        <f t="shared" si="160"/>
        <v>1</v>
      </c>
      <c r="Q59" s="307">
        <f t="shared" si="2"/>
        <v>6</v>
      </c>
      <c r="R59" s="304">
        <v>1</v>
      </c>
      <c r="S59" s="301" t="s">
        <v>2</v>
      </c>
      <c r="T59" s="305">
        <v>0</v>
      </c>
      <c r="U59" s="306">
        <f t="shared" si="3"/>
        <v>1</v>
      </c>
      <c r="V59" s="307">
        <f t="shared" si="4"/>
        <v>4</v>
      </c>
      <c r="W59" s="304">
        <v>1</v>
      </c>
      <c r="X59" s="301" t="s">
        <v>2</v>
      </c>
      <c r="Y59" s="305">
        <v>0</v>
      </c>
      <c r="Z59" s="306">
        <f t="shared" si="5"/>
        <v>1</v>
      </c>
      <c r="AA59" s="307">
        <f t="shared" si="6"/>
        <v>4</v>
      </c>
      <c r="AB59" s="304">
        <v>3</v>
      </c>
      <c r="AC59" s="301" t="s">
        <v>2</v>
      </c>
      <c r="AD59" s="305">
        <v>1</v>
      </c>
      <c r="AE59" s="306">
        <f t="shared" si="7"/>
        <v>1</v>
      </c>
      <c r="AF59" s="307">
        <f t="shared" si="8"/>
        <v>10</v>
      </c>
      <c r="AG59" s="304">
        <v>2</v>
      </c>
      <c r="AH59" s="301" t="s">
        <v>2</v>
      </c>
      <c r="AI59" s="305">
        <v>1</v>
      </c>
      <c r="AJ59" s="306">
        <f t="shared" si="9"/>
        <v>1</v>
      </c>
      <c r="AK59" s="307">
        <f t="shared" si="10"/>
        <v>5</v>
      </c>
      <c r="AL59" s="304">
        <v>1</v>
      </c>
      <c r="AM59" s="301" t="s">
        <v>2</v>
      </c>
      <c r="AN59" s="305">
        <v>0</v>
      </c>
      <c r="AO59" s="306">
        <f t="shared" si="11"/>
        <v>1</v>
      </c>
      <c r="AP59" s="307">
        <f t="shared" si="12"/>
        <v>4</v>
      </c>
      <c r="AQ59" s="304">
        <v>1</v>
      </c>
      <c r="AR59" s="301" t="s">
        <v>2</v>
      </c>
      <c r="AS59" s="305">
        <v>0</v>
      </c>
      <c r="AT59" s="306">
        <f t="shared" si="13"/>
        <v>1</v>
      </c>
      <c r="AU59" s="307">
        <f t="shared" si="14"/>
        <v>4</v>
      </c>
      <c r="AV59" s="304">
        <v>2</v>
      </c>
      <c r="AW59" s="301" t="s">
        <v>2</v>
      </c>
      <c r="AX59" s="305">
        <v>0</v>
      </c>
      <c r="AY59" s="306">
        <f t="shared" si="15"/>
        <v>1</v>
      </c>
      <c r="AZ59" s="307">
        <f t="shared" si="16"/>
        <v>6</v>
      </c>
      <c r="BA59" s="304">
        <v>2</v>
      </c>
      <c r="BB59" s="301" t="s">
        <v>2</v>
      </c>
      <c r="BC59" s="305">
        <v>0</v>
      </c>
      <c r="BD59" s="306">
        <f t="shared" si="17"/>
        <v>1</v>
      </c>
      <c r="BE59" s="307">
        <f t="shared" si="18"/>
        <v>6</v>
      </c>
      <c r="BF59" s="304">
        <v>1</v>
      </c>
      <c r="BG59" s="301" t="s">
        <v>2</v>
      </c>
      <c r="BH59" s="305">
        <v>0</v>
      </c>
      <c r="BI59" s="306">
        <f t="shared" si="19"/>
        <v>1</v>
      </c>
      <c r="BJ59" s="307">
        <f t="shared" si="20"/>
        <v>4</v>
      </c>
      <c r="BK59" s="304">
        <v>2</v>
      </c>
      <c r="BL59" s="301" t="s">
        <v>2</v>
      </c>
      <c r="BM59" s="305">
        <v>1</v>
      </c>
      <c r="BN59" s="306">
        <f t="shared" si="21"/>
        <v>1</v>
      </c>
      <c r="BO59" s="307">
        <f t="shared" si="22"/>
        <v>5</v>
      </c>
      <c r="BP59" s="304">
        <v>2</v>
      </c>
      <c r="BQ59" s="301" t="s">
        <v>2</v>
      </c>
      <c r="BR59" s="305">
        <v>0</v>
      </c>
      <c r="BS59" s="306">
        <f t="shared" si="23"/>
        <v>1</v>
      </c>
      <c r="BT59" s="307">
        <f t="shared" si="24"/>
        <v>6</v>
      </c>
      <c r="BU59" s="304">
        <v>3</v>
      </c>
      <c r="BV59" s="301" t="s">
        <v>2</v>
      </c>
      <c r="BW59" s="305">
        <v>0</v>
      </c>
      <c r="BX59" s="306">
        <f t="shared" si="25"/>
        <v>1</v>
      </c>
      <c r="BY59" s="307">
        <f t="shared" si="26"/>
        <v>5</v>
      </c>
      <c r="BZ59" s="304">
        <v>2</v>
      </c>
      <c r="CA59" s="301" t="s">
        <v>2</v>
      </c>
      <c r="CB59" s="305">
        <v>1</v>
      </c>
      <c r="CC59" s="306">
        <f t="shared" si="27"/>
        <v>1</v>
      </c>
      <c r="CD59" s="307">
        <f t="shared" si="28"/>
        <v>5</v>
      </c>
      <c r="CE59" s="304">
        <v>2</v>
      </c>
      <c r="CF59" s="301" t="s">
        <v>2</v>
      </c>
      <c r="CG59" s="305">
        <v>0</v>
      </c>
      <c r="CH59" s="306">
        <f t="shared" si="29"/>
        <v>1</v>
      </c>
      <c r="CI59" s="307">
        <f t="shared" si="30"/>
        <v>6</v>
      </c>
      <c r="CJ59" s="304">
        <v>2</v>
      </c>
      <c r="CK59" s="301" t="s">
        <v>2</v>
      </c>
      <c r="CL59" s="305">
        <v>0</v>
      </c>
      <c r="CM59" s="306">
        <f t="shared" si="31"/>
        <v>1</v>
      </c>
      <c r="CN59" s="307">
        <f t="shared" si="32"/>
        <v>6</v>
      </c>
      <c r="CO59" s="304">
        <v>1</v>
      </c>
      <c r="CP59" s="301" t="s">
        <v>2</v>
      </c>
      <c r="CQ59" s="305">
        <v>0</v>
      </c>
      <c r="CR59" s="306">
        <f t="shared" si="33"/>
        <v>1</v>
      </c>
      <c r="CS59" s="307">
        <f t="shared" si="34"/>
        <v>4</v>
      </c>
      <c r="CT59" s="304">
        <v>2</v>
      </c>
      <c r="CU59" s="301" t="s">
        <v>2</v>
      </c>
      <c r="CV59" s="305">
        <v>0</v>
      </c>
      <c r="CW59" s="306">
        <f t="shared" si="35"/>
        <v>1</v>
      </c>
      <c r="CX59" s="307">
        <f t="shared" si="36"/>
        <v>6</v>
      </c>
      <c r="CY59" s="304">
        <v>2</v>
      </c>
      <c r="CZ59" s="301" t="s">
        <v>2</v>
      </c>
      <c r="DA59" s="305">
        <v>1</v>
      </c>
      <c r="DB59" s="306">
        <f t="shared" si="37"/>
        <v>1</v>
      </c>
      <c r="DC59" s="307">
        <f t="shared" si="38"/>
        <v>5</v>
      </c>
      <c r="DD59" s="304">
        <v>2</v>
      </c>
      <c r="DE59" s="301" t="s">
        <v>2</v>
      </c>
      <c r="DF59" s="305">
        <v>0</v>
      </c>
      <c r="DG59" s="306">
        <f t="shared" si="39"/>
        <v>1</v>
      </c>
      <c r="DH59" s="307">
        <f t="shared" si="40"/>
        <v>6</v>
      </c>
      <c r="DI59" s="304">
        <v>2</v>
      </c>
      <c r="DJ59" s="301" t="s">
        <v>2</v>
      </c>
      <c r="DK59" s="305">
        <v>0</v>
      </c>
      <c r="DL59" s="306">
        <f t="shared" si="41"/>
        <v>1</v>
      </c>
      <c r="DM59" s="307">
        <f t="shared" si="42"/>
        <v>6</v>
      </c>
      <c r="DN59" s="304">
        <v>2</v>
      </c>
      <c r="DO59" s="301" t="s">
        <v>2</v>
      </c>
      <c r="DP59" s="305">
        <v>0</v>
      </c>
      <c r="DQ59" s="306">
        <f t="shared" si="43"/>
        <v>1</v>
      </c>
      <c r="DR59" s="307">
        <f t="shared" si="44"/>
        <v>6</v>
      </c>
      <c r="DS59" s="304">
        <v>2</v>
      </c>
      <c r="DT59" s="301" t="s">
        <v>2</v>
      </c>
      <c r="DU59" s="305">
        <v>0</v>
      </c>
      <c r="DV59" s="306">
        <f t="shared" si="45"/>
        <v>1</v>
      </c>
      <c r="DW59" s="307">
        <f t="shared" si="46"/>
        <v>6</v>
      </c>
      <c r="DX59" s="304">
        <v>2</v>
      </c>
      <c r="DY59" s="301" t="s">
        <v>2</v>
      </c>
      <c r="DZ59" s="305">
        <v>0</v>
      </c>
      <c r="EA59" s="306">
        <f t="shared" si="47"/>
        <v>1</v>
      </c>
      <c r="EB59" s="307">
        <f t="shared" si="48"/>
        <v>6</v>
      </c>
      <c r="EC59" s="304">
        <v>2</v>
      </c>
      <c r="ED59" s="301" t="s">
        <v>2</v>
      </c>
      <c r="EE59" s="305">
        <v>0</v>
      </c>
      <c r="EF59" s="306">
        <f t="shared" si="49"/>
        <v>1</v>
      </c>
      <c r="EG59" s="307">
        <f t="shared" si="50"/>
        <v>6</v>
      </c>
      <c r="EH59" s="304">
        <v>1</v>
      </c>
      <c r="EI59" s="301" t="s">
        <v>2</v>
      </c>
      <c r="EJ59" s="305">
        <v>0</v>
      </c>
      <c r="EK59" s="306">
        <f t="shared" si="51"/>
        <v>1</v>
      </c>
      <c r="EL59" s="307">
        <f t="shared" si="52"/>
        <v>4</v>
      </c>
      <c r="EM59" s="304">
        <v>1</v>
      </c>
      <c r="EN59" s="301" t="s">
        <v>2</v>
      </c>
      <c r="EO59" s="305">
        <v>0</v>
      </c>
      <c r="EP59" s="306">
        <f t="shared" si="53"/>
        <v>1</v>
      </c>
      <c r="EQ59" s="307">
        <f t="shared" si="54"/>
        <v>4</v>
      </c>
      <c r="ER59" s="304">
        <v>2</v>
      </c>
      <c r="ES59" s="301" t="s">
        <v>2</v>
      </c>
      <c r="ET59" s="305">
        <v>0</v>
      </c>
      <c r="EU59" s="306">
        <f t="shared" si="55"/>
        <v>1</v>
      </c>
      <c r="EV59" s="307">
        <f t="shared" si="56"/>
        <v>6</v>
      </c>
      <c r="EW59" s="304">
        <v>3</v>
      </c>
      <c r="EX59" s="301" t="s">
        <v>2</v>
      </c>
      <c r="EY59" s="305">
        <v>0</v>
      </c>
      <c r="EZ59" s="306">
        <f t="shared" si="155"/>
        <v>1</v>
      </c>
      <c r="FA59" s="307">
        <f t="shared" si="156"/>
        <v>5</v>
      </c>
      <c r="FB59" s="304">
        <v>2</v>
      </c>
      <c r="FC59" s="301" t="s">
        <v>2</v>
      </c>
      <c r="FD59" s="305">
        <v>1</v>
      </c>
      <c r="FE59" s="306">
        <f t="shared" si="59"/>
        <v>1</v>
      </c>
      <c r="FF59" s="307">
        <f t="shared" si="60"/>
        <v>5</v>
      </c>
      <c r="FG59" s="304">
        <v>2</v>
      </c>
      <c r="FH59" s="301" t="s">
        <v>2</v>
      </c>
      <c r="FI59" s="305">
        <v>1</v>
      </c>
      <c r="FJ59" s="306">
        <f t="shared" si="61"/>
        <v>1</v>
      </c>
      <c r="FK59" s="307">
        <f t="shared" si="62"/>
        <v>5</v>
      </c>
      <c r="FL59" s="304">
        <v>3</v>
      </c>
      <c r="FM59" s="301" t="s">
        <v>2</v>
      </c>
      <c r="FN59" s="305">
        <v>0</v>
      </c>
      <c r="FO59" s="306">
        <f t="shared" si="63"/>
        <v>1</v>
      </c>
      <c r="FP59" s="307">
        <f t="shared" si="64"/>
        <v>5</v>
      </c>
      <c r="FQ59" s="304">
        <v>2</v>
      </c>
      <c r="FR59" s="301" t="s">
        <v>2</v>
      </c>
      <c r="FS59" s="305">
        <v>0</v>
      </c>
      <c r="FT59" s="306">
        <f t="shared" si="65"/>
        <v>1</v>
      </c>
      <c r="FU59" s="307">
        <f t="shared" si="66"/>
        <v>6</v>
      </c>
      <c r="FV59" s="304">
        <v>2</v>
      </c>
      <c r="FW59" s="301" t="s">
        <v>2</v>
      </c>
      <c r="FX59" s="305">
        <v>1</v>
      </c>
      <c r="FY59" s="306">
        <f t="shared" si="67"/>
        <v>1</v>
      </c>
      <c r="FZ59" s="307">
        <f t="shared" si="68"/>
        <v>5</v>
      </c>
      <c r="GA59" s="304">
        <v>1</v>
      </c>
      <c r="GB59" s="301" t="s">
        <v>2</v>
      </c>
      <c r="GC59" s="305">
        <v>0</v>
      </c>
      <c r="GD59" s="306">
        <f t="shared" si="69"/>
        <v>1</v>
      </c>
      <c r="GE59" s="307">
        <f t="shared" si="70"/>
        <v>4</v>
      </c>
      <c r="GF59" s="304">
        <v>1</v>
      </c>
      <c r="GG59" s="301" t="s">
        <v>2</v>
      </c>
      <c r="GH59" s="305">
        <v>1</v>
      </c>
      <c r="GI59" s="306">
        <f t="shared" si="71"/>
        <v>3</v>
      </c>
      <c r="GJ59" s="307">
        <f t="shared" si="72"/>
        <v>1</v>
      </c>
      <c r="GK59" s="304">
        <v>0</v>
      </c>
      <c r="GL59" s="301" t="s">
        <v>2</v>
      </c>
      <c r="GM59" s="305">
        <v>0</v>
      </c>
      <c r="GN59" s="306">
        <f t="shared" si="73"/>
        <v>3</v>
      </c>
      <c r="GO59" s="307">
        <f t="shared" si="74"/>
        <v>0</v>
      </c>
      <c r="GP59" s="304">
        <v>2</v>
      </c>
      <c r="GQ59" s="301" t="s">
        <v>2</v>
      </c>
      <c r="GR59" s="305">
        <v>0</v>
      </c>
      <c r="GS59" s="306">
        <f t="shared" si="75"/>
        <v>1</v>
      </c>
      <c r="GT59" s="307">
        <f t="shared" si="76"/>
        <v>6</v>
      </c>
      <c r="GU59" s="304">
        <v>2</v>
      </c>
      <c r="GV59" s="301" t="s">
        <v>2</v>
      </c>
      <c r="GW59" s="305">
        <v>1</v>
      </c>
      <c r="GX59" s="306">
        <f t="shared" si="77"/>
        <v>1</v>
      </c>
      <c r="GY59" s="307">
        <f t="shared" si="78"/>
        <v>5</v>
      </c>
      <c r="GZ59" s="304">
        <v>2</v>
      </c>
      <c r="HA59" s="301" t="s">
        <v>2</v>
      </c>
      <c r="HB59" s="305">
        <v>0</v>
      </c>
      <c r="HC59" s="306">
        <f t="shared" si="79"/>
        <v>1</v>
      </c>
      <c r="HD59" s="307">
        <f t="shared" si="80"/>
        <v>6</v>
      </c>
      <c r="HE59" s="304">
        <v>2</v>
      </c>
      <c r="HF59" s="301" t="s">
        <v>2</v>
      </c>
      <c r="HG59" s="305">
        <v>0</v>
      </c>
      <c r="HH59" s="306">
        <f t="shared" si="81"/>
        <v>1</v>
      </c>
      <c r="HI59" s="307">
        <f t="shared" si="82"/>
        <v>6</v>
      </c>
      <c r="HJ59" s="304">
        <v>2</v>
      </c>
      <c r="HK59" s="301" t="s">
        <v>2</v>
      </c>
      <c r="HL59" s="305">
        <v>0</v>
      </c>
      <c r="HM59" s="306">
        <f t="shared" si="83"/>
        <v>1</v>
      </c>
      <c r="HN59" s="307">
        <f t="shared" si="84"/>
        <v>6</v>
      </c>
      <c r="HO59" s="304">
        <v>1</v>
      </c>
      <c r="HP59" s="301" t="s">
        <v>2</v>
      </c>
      <c r="HQ59" s="305">
        <v>0</v>
      </c>
      <c r="HR59" s="306">
        <f t="shared" si="85"/>
        <v>1</v>
      </c>
      <c r="HS59" s="307">
        <f t="shared" si="86"/>
        <v>4</v>
      </c>
      <c r="HT59" s="304">
        <v>1</v>
      </c>
      <c r="HU59" s="301" t="s">
        <v>2</v>
      </c>
      <c r="HV59" s="305">
        <v>1</v>
      </c>
      <c r="HW59" s="306">
        <f t="shared" si="87"/>
        <v>3</v>
      </c>
      <c r="HX59" s="307">
        <f t="shared" si="88"/>
        <v>1</v>
      </c>
      <c r="HY59" s="304">
        <v>1</v>
      </c>
      <c r="HZ59" s="301" t="s">
        <v>2</v>
      </c>
      <c r="IA59" s="305">
        <v>0</v>
      </c>
      <c r="IB59" s="306">
        <f t="shared" si="89"/>
        <v>1</v>
      </c>
      <c r="IC59" s="307">
        <f t="shared" si="90"/>
        <v>4</v>
      </c>
      <c r="ID59" s="304">
        <v>3</v>
      </c>
      <c r="IE59" s="301" t="s">
        <v>2</v>
      </c>
      <c r="IF59" s="305">
        <v>0</v>
      </c>
      <c r="IG59" s="306">
        <f t="shared" si="91"/>
        <v>1</v>
      </c>
      <c r="IH59" s="307">
        <f t="shared" si="92"/>
        <v>5</v>
      </c>
      <c r="II59" s="304">
        <v>2</v>
      </c>
      <c r="IJ59" s="301" t="s">
        <v>2</v>
      </c>
      <c r="IK59" s="305">
        <v>0</v>
      </c>
      <c r="IL59" s="306">
        <f t="shared" si="93"/>
        <v>1</v>
      </c>
      <c r="IM59" s="307">
        <f t="shared" si="94"/>
        <v>6</v>
      </c>
      <c r="IN59" s="304">
        <v>4</v>
      </c>
      <c r="IO59" s="301" t="s">
        <v>2</v>
      </c>
      <c r="IP59" s="305">
        <v>0</v>
      </c>
      <c r="IQ59" s="306">
        <f t="shared" si="95"/>
        <v>1</v>
      </c>
      <c r="IR59" s="307">
        <f t="shared" si="96"/>
        <v>4</v>
      </c>
      <c r="IS59" s="304">
        <v>2</v>
      </c>
      <c r="IT59" s="301" t="s">
        <v>2</v>
      </c>
      <c r="IU59" s="305">
        <v>0</v>
      </c>
      <c r="IV59" s="306">
        <f t="shared" si="97"/>
        <v>1</v>
      </c>
      <c r="IW59" s="307">
        <f t="shared" si="98"/>
        <v>6</v>
      </c>
      <c r="IX59" s="304">
        <v>1</v>
      </c>
      <c r="IY59" s="301" t="s">
        <v>2</v>
      </c>
      <c r="IZ59" s="305">
        <v>1</v>
      </c>
      <c r="JA59" s="306">
        <f t="shared" si="99"/>
        <v>3</v>
      </c>
      <c r="JB59" s="307">
        <f t="shared" si="100"/>
        <v>1</v>
      </c>
      <c r="JC59" s="304">
        <v>3</v>
      </c>
      <c r="JD59" s="301" t="s">
        <v>2</v>
      </c>
      <c r="JE59" s="305">
        <v>1</v>
      </c>
      <c r="JF59" s="306">
        <f t="shared" si="101"/>
        <v>1</v>
      </c>
      <c r="JG59" s="307">
        <f t="shared" si="102"/>
        <v>10</v>
      </c>
      <c r="JH59" s="304">
        <v>2</v>
      </c>
      <c r="JI59" s="301" t="s">
        <v>2</v>
      </c>
      <c r="JJ59" s="305">
        <v>0</v>
      </c>
      <c r="JK59" s="306">
        <f t="shared" si="103"/>
        <v>1</v>
      </c>
      <c r="JL59" s="307">
        <f t="shared" si="104"/>
        <v>6</v>
      </c>
      <c r="JM59" s="304">
        <v>1</v>
      </c>
      <c r="JN59" s="301" t="s">
        <v>2</v>
      </c>
      <c r="JO59" s="305">
        <v>1</v>
      </c>
      <c r="JP59" s="306">
        <f t="shared" si="105"/>
        <v>3</v>
      </c>
      <c r="JQ59" s="307">
        <f t="shared" si="106"/>
        <v>1</v>
      </c>
      <c r="JR59" s="304">
        <v>2</v>
      </c>
      <c r="JS59" s="301" t="s">
        <v>2</v>
      </c>
      <c r="JT59" s="305">
        <v>0</v>
      </c>
      <c r="JU59" s="306">
        <f t="shared" si="157"/>
        <v>1</v>
      </c>
      <c r="JV59" s="307">
        <f t="shared" si="158"/>
        <v>6</v>
      </c>
      <c r="JW59" s="304">
        <v>0</v>
      </c>
      <c r="JX59" s="301" t="s">
        <v>2</v>
      </c>
      <c r="JY59" s="305">
        <v>0</v>
      </c>
      <c r="JZ59" s="306">
        <f t="shared" si="109"/>
        <v>3</v>
      </c>
      <c r="KA59" s="307">
        <f t="shared" si="110"/>
        <v>0</v>
      </c>
      <c r="KB59" s="304">
        <v>0</v>
      </c>
      <c r="KC59" s="301" t="s">
        <v>2</v>
      </c>
      <c r="KD59" s="305">
        <v>0</v>
      </c>
      <c r="KE59" s="306">
        <f t="shared" si="111"/>
        <v>3</v>
      </c>
      <c r="KF59" s="307">
        <f t="shared" si="112"/>
        <v>0</v>
      </c>
      <c r="KG59" s="304">
        <v>1</v>
      </c>
      <c r="KH59" s="301" t="s">
        <v>2</v>
      </c>
      <c r="KI59" s="305">
        <v>1</v>
      </c>
      <c r="KJ59" s="306">
        <f t="shared" si="113"/>
        <v>3</v>
      </c>
      <c r="KK59" s="307">
        <f t="shared" si="114"/>
        <v>1</v>
      </c>
      <c r="KL59" s="304">
        <v>2</v>
      </c>
      <c r="KM59" s="301" t="s">
        <v>2</v>
      </c>
      <c r="KN59" s="305">
        <v>0</v>
      </c>
      <c r="KO59" s="306">
        <f t="shared" si="115"/>
        <v>1</v>
      </c>
      <c r="KP59" s="307">
        <f t="shared" si="116"/>
        <v>6</v>
      </c>
      <c r="KQ59" s="304">
        <v>2</v>
      </c>
      <c r="KR59" s="301" t="s">
        <v>2</v>
      </c>
      <c r="KS59" s="305">
        <v>1</v>
      </c>
      <c r="KT59" s="306">
        <f t="shared" si="117"/>
        <v>1</v>
      </c>
      <c r="KU59" s="307">
        <f t="shared" si="118"/>
        <v>5</v>
      </c>
      <c r="KV59" s="304">
        <v>1</v>
      </c>
      <c r="KW59" s="301" t="s">
        <v>2</v>
      </c>
      <c r="KX59" s="305">
        <v>0</v>
      </c>
      <c r="KY59" s="306">
        <f t="shared" si="119"/>
        <v>1</v>
      </c>
      <c r="KZ59" s="307">
        <f t="shared" si="120"/>
        <v>4</v>
      </c>
      <c r="LA59" s="304">
        <v>1</v>
      </c>
      <c r="LB59" s="301" t="s">
        <v>2</v>
      </c>
      <c r="LC59" s="305">
        <v>0</v>
      </c>
      <c r="LD59" s="306">
        <f t="shared" si="121"/>
        <v>1</v>
      </c>
      <c r="LE59" s="307">
        <f t="shared" si="122"/>
        <v>4</v>
      </c>
      <c r="LF59" s="304">
        <v>1</v>
      </c>
      <c r="LG59" s="301" t="s">
        <v>2</v>
      </c>
      <c r="LH59" s="305">
        <v>0</v>
      </c>
      <c r="LI59" s="306">
        <f t="shared" si="123"/>
        <v>1</v>
      </c>
      <c r="LJ59" s="307">
        <f t="shared" si="124"/>
        <v>4</v>
      </c>
      <c r="LK59" s="304">
        <v>1</v>
      </c>
      <c r="LL59" s="301" t="s">
        <v>2</v>
      </c>
      <c r="LM59" s="305">
        <v>0</v>
      </c>
      <c r="LN59" s="306">
        <f t="shared" si="125"/>
        <v>1</v>
      </c>
      <c r="LO59" s="307">
        <f t="shared" si="126"/>
        <v>4</v>
      </c>
      <c r="LP59" s="304">
        <v>3</v>
      </c>
      <c r="LQ59" s="301" t="s">
        <v>2</v>
      </c>
      <c r="LR59" s="305">
        <v>0</v>
      </c>
      <c r="LS59" s="306">
        <f t="shared" si="127"/>
        <v>1</v>
      </c>
      <c r="LT59" s="307">
        <f t="shared" si="128"/>
        <v>5</v>
      </c>
      <c r="LU59" s="304">
        <v>2</v>
      </c>
      <c r="LV59" s="301" t="s">
        <v>2</v>
      </c>
      <c r="LW59" s="305">
        <v>0</v>
      </c>
      <c r="LX59" s="306">
        <f t="shared" si="129"/>
        <v>1</v>
      </c>
      <c r="LY59" s="307">
        <f t="shared" si="130"/>
        <v>6</v>
      </c>
      <c r="LZ59" s="304">
        <v>3</v>
      </c>
      <c r="MA59" s="301" t="s">
        <v>2</v>
      </c>
      <c r="MB59" s="305">
        <v>0</v>
      </c>
      <c r="MC59" s="306">
        <f t="shared" si="131"/>
        <v>1</v>
      </c>
      <c r="MD59" s="307">
        <f t="shared" si="132"/>
        <v>5</v>
      </c>
      <c r="ME59" s="304">
        <v>3</v>
      </c>
      <c r="MF59" s="301" t="s">
        <v>2</v>
      </c>
      <c r="MG59" s="305">
        <v>0</v>
      </c>
      <c r="MH59" s="306">
        <f t="shared" si="133"/>
        <v>1</v>
      </c>
      <c r="MI59" s="307">
        <f t="shared" si="134"/>
        <v>5</v>
      </c>
      <c r="MJ59" s="304">
        <v>3</v>
      </c>
      <c r="MK59" s="301" t="s">
        <v>2</v>
      </c>
      <c r="ML59" s="305">
        <v>1</v>
      </c>
      <c r="MM59" s="306">
        <f t="shared" si="135"/>
        <v>1</v>
      </c>
      <c r="MN59" s="307">
        <f t="shared" si="136"/>
        <v>10</v>
      </c>
      <c r="MO59" s="304">
        <v>2</v>
      </c>
      <c r="MP59" s="301" t="s">
        <v>2</v>
      </c>
      <c r="MQ59" s="305">
        <v>0</v>
      </c>
      <c r="MR59" s="306">
        <f t="shared" si="137"/>
        <v>1</v>
      </c>
      <c r="MS59" s="307">
        <f t="shared" si="138"/>
        <v>6</v>
      </c>
      <c r="MT59" s="304">
        <v>2</v>
      </c>
      <c r="MU59" s="301" t="s">
        <v>2</v>
      </c>
      <c r="MV59" s="305">
        <v>1</v>
      </c>
      <c r="MW59" s="306">
        <f t="shared" si="139"/>
        <v>1</v>
      </c>
      <c r="MX59" s="307">
        <f t="shared" si="140"/>
        <v>5</v>
      </c>
      <c r="MY59" s="304">
        <v>2</v>
      </c>
      <c r="MZ59" s="301" t="s">
        <v>2</v>
      </c>
      <c r="NA59" s="305">
        <v>1</v>
      </c>
      <c r="NB59" s="306">
        <f t="shared" si="141"/>
        <v>1</v>
      </c>
      <c r="NC59" s="307">
        <f t="shared" si="142"/>
        <v>5</v>
      </c>
      <c r="ND59" s="304">
        <v>1</v>
      </c>
      <c r="NE59" s="301" t="s">
        <v>2</v>
      </c>
      <c r="NF59" s="305">
        <v>0</v>
      </c>
      <c r="NG59" s="306">
        <f t="shared" si="143"/>
        <v>1</v>
      </c>
      <c r="NH59" s="307">
        <f t="shared" si="144"/>
        <v>4</v>
      </c>
      <c r="NI59" s="304">
        <v>4</v>
      </c>
      <c r="NJ59" s="301" t="s">
        <v>2</v>
      </c>
      <c r="NK59" s="305">
        <v>2</v>
      </c>
      <c r="NL59" s="306">
        <f t="shared" si="145"/>
        <v>1</v>
      </c>
      <c r="NM59" s="307">
        <f t="shared" si="146"/>
        <v>6</v>
      </c>
      <c r="NN59" s="304">
        <v>2</v>
      </c>
      <c r="NO59" s="301" t="s">
        <v>2</v>
      </c>
      <c r="NP59" s="305">
        <v>0</v>
      </c>
      <c r="NQ59" s="306">
        <f t="shared" si="147"/>
        <v>1</v>
      </c>
      <c r="NR59" s="307">
        <f t="shared" si="148"/>
        <v>6</v>
      </c>
      <c r="NS59" s="304">
        <v>3</v>
      </c>
      <c r="NT59" s="301" t="s">
        <v>2</v>
      </c>
      <c r="NU59" s="305">
        <v>0</v>
      </c>
      <c r="NV59" s="306">
        <f t="shared" si="149"/>
        <v>1</v>
      </c>
      <c r="NW59" s="307">
        <f t="shared" si="150"/>
        <v>5</v>
      </c>
      <c r="NX59" s="304">
        <v>3</v>
      </c>
      <c r="NY59" s="301" t="s">
        <v>2</v>
      </c>
      <c r="NZ59" s="305">
        <v>1</v>
      </c>
      <c r="OA59" s="306">
        <f t="shared" si="151"/>
        <v>1</v>
      </c>
      <c r="OB59" s="307">
        <f t="shared" si="152"/>
        <v>10</v>
      </c>
      <c r="OC59" s="304">
        <v>2</v>
      </c>
      <c r="OD59" s="301" t="s">
        <v>2</v>
      </c>
      <c r="OE59" s="305">
        <v>0</v>
      </c>
      <c r="OF59" s="306">
        <f t="shared" si="153"/>
        <v>1</v>
      </c>
      <c r="OG59" s="307">
        <f t="shared" si="154"/>
        <v>6</v>
      </c>
    </row>
    <row r="60" spans="1:397" ht="13.5" customHeight="1" x14ac:dyDescent="0.2">
      <c r="A60" s="78" t="s">
        <v>29</v>
      </c>
      <c r="B60" s="74">
        <v>23</v>
      </c>
      <c r="C60" s="75" t="s">
        <v>104</v>
      </c>
      <c r="D60" s="76" t="s">
        <v>129</v>
      </c>
      <c r="E60" s="79" t="s">
        <v>158</v>
      </c>
      <c r="F60" s="74" t="s">
        <v>2</v>
      </c>
      <c r="G60" s="80" t="s">
        <v>157</v>
      </c>
      <c r="H60" s="16"/>
      <c r="I60" s="180">
        <v>1</v>
      </c>
      <c r="J60" s="84" t="s">
        <v>2</v>
      </c>
      <c r="K60" s="86">
        <v>2</v>
      </c>
      <c r="L60" s="41">
        <f t="shared" ref="L60:L75" si="161">IF($I60="",0,+IF($I60&gt;$K60,1)+IF($I60&lt;$K60,2)+IF($I60=$K60,3))</f>
        <v>2</v>
      </c>
      <c r="M60" s="304">
        <v>0</v>
      </c>
      <c r="N60" s="301" t="s">
        <v>2</v>
      </c>
      <c r="O60" s="305">
        <v>2</v>
      </c>
      <c r="P60" s="306">
        <f t="shared" si="160"/>
        <v>2</v>
      </c>
      <c r="Q60" s="307">
        <f t="shared" si="2"/>
        <v>5</v>
      </c>
      <c r="R60" s="304">
        <v>1</v>
      </c>
      <c r="S60" s="301" t="s">
        <v>2</v>
      </c>
      <c r="T60" s="305">
        <v>1</v>
      </c>
      <c r="U60" s="306">
        <f t="shared" si="3"/>
        <v>3</v>
      </c>
      <c r="V60" s="307">
        <f t="shared" si="4"/>
        <v>1</v>
      </c>
      <c r="W60" s="304">
        <v>1</v>
      </c>
      <c r="X60" s="301" t="s">
        <v>2</v>
      </c>
      <c r="Y60" s="305">
        <v>1</v>
      </c>
      <c r="Z60" s="306">
        <f t="shared" si="5"/>
        <v>3</v>
      </c>
      <c r="AA60" s="307">
        <f t="shared" si="6"/>
        <v>1</v>
      </c>
      <c r="AB60" s="304">
        <v>1</v>
      </c>
      <c r="AC60" s="301" t="s">
        <v>2</v>
      </c>
      <c r="AD60" s="305">
        <v>1</v>
      </c>
      <c r="AE60" s="306">
        <f t="shared" si="7"/>
        <v>3</v>
      </c>
      <c r="AF60" s="307">
        <f t="shared" si="8"/>
        <v>1</v>
      </c>
      <c r="AG60" s="304">
        <v>1</v>
      </c>
      <c r="AH60" s="301" t="s">
        <v>2</v>
      </c>
      <c r="AI60" s="305">
        <v>1</v>
      </c>
      <c r="AJ60" s="306">
        <f t="shared" si="9"/>
        <v>3</v>
      </c>
      <c r="AK60" s="307">
        <f t="shared" si="10"/>
        <v>1</v>
      </c>
      <c r="AL60" s="304">
        <v>1</v>
      </c>
      <c r="AM60" s="301" t="s">
        <v>2</v>
      </c>
      <c r="AN60" s="305">
        <v>1</v>
      </c>
      <c r="AO60" s="306">
        <f t="shared" si="11"/>
        <v>3</v>
      </c>
      <c r="AP60" s="307">
        <f t="shared" si="12"/>
        <v>1</v>
      </c>
      <c r="AQ60" s="304">
        <v>0</v>
      </c>
      <c r="AR60" s="301" t="s">
        <v>2</v>
      </c>
      <c r="AS60" s="305">
        <v>1</v>
      </c>
      <c r="AT60" s="306">
        <f t="shared" si="13"/>
        <v>2</v>
      </c>
      <c r="AU60" s="307">
        <f t="shared" si="14"/>
        <v>6</v>
      </c>
      <c r="AV60" s="304">
        <v>0</v>
      </c>
      <c r="AW60" s="301" t="s">
        <v>2</v>
      </c>
      <c r="AX60" s="305">
        <v>1</v>
      </c>
      <c r="AY60" s="306">
        <f t="shared" si="15"/>
        <v>2</v>
      </c>
      <c r="AZ60" s="307">
        <f t="shared" si="16"/>
        <v>6</v>
      </c>
      <c r="BA60" s="304">
        <v>2</v>
      </c>
      <c r="BB60" s="301" t="s">
        <v>2</v>
      </c>
      <c r="BC60" s="305">
        <v>1</v>
      </c>
      <c r="BD60" s="306">
        <f t="shared" si="17"/>
        <v>1</v>
      </c>
      <c r="BE60" s="307">
        <f t="shared" si="18"/>
        <v>0</v>
      </c>
      <c r="BF60" s="304">
        <v>0</v>
      </c>
      <c r="BG60" s="301" t="s">
        <v>2</v>
      </c>
      <c r="BH60" s="305">
        <v>1</v>
      </c>
      <c r="BI60" s="306">
        <f t="shared" si="19"/>
        <v>2</v>
      </c>
      <c r="BJ60" s="307">
        <f t="shared" si="20"/>
        <v>6</v>
      </c>
      <c r="BK60" s="304">
        <v>1</v>
      </c>
      <c r="BL60" s="301" t="s">
        <v>2</v>
      </c>
      <c r="BM60" s="305">
        <v>1</v>
      </c>
      <c r="BN60" s="306">
        <f t="shared" si="21"/>
        <v>3</v>
      </c>
      <c r="BO60" s="307">
        <f t="shared" si="22"/>
        <v>1</v>
      </c>
      <c r="BP60" s="304">
        <v>1</v>
      </c>
      <c r="BQ60" s="301" t="s">
        <v>2</v>
      </c>
      <c r="BR60" s="305">
        <v>2</v>
      </c>
      <c r="BS60" s="306">
        <f t="shared" si="23"/>
        <v>2</v>
      </c>
      <c r="BT60" s="307">
        <f t="shared" si="24"/>
        <v>10</v>
      </c>
      <c r="BU60" s="304">
        <v>1</v>
      </c>
      <c r="BV60" s="301" t="s">
        <v>2</v>
      </c>
      <c r="BW60" s="305">
        <v>1</v>
      </c>
      <c r="BX60" s="306">
        <f t="shared" si="25"/>
        <v>3</v>
      </c>
      <c r="BY60" s="307">
        <f t="shared" si="26"/>
        <v>1</v>
      </c>
      <c r="BZ60" s="304">
        <v>1</v>
      </c>
      <c r="CA60" s="301" t="s">
        <v>2</v>
      </c>
      <c r="CB60" s="305">
        <v>2</v>
      </c>
      <c r="CC60" s="306">
        <f t="shared" si="27"/>
        <v>2</v>
      </c>
      <c r="CD60" s="307">
        <f t="shared" si="28"/>
        <v>10</v>
      </c>
      <c r="CE60" s="304">
        <v>1</v>
      </c>
      <c r="CF60" s="301" t="s">
        <v>2</v>
      </c>
      <c r="CG60" s="305">
        <v>2</v>
      </c>
      <c r="CH60" s="306">
        <f t="shared" si="29"/>
        <v>2</v>
      </c>
      <c r="CI60" s="307">
        <f t="shared" si="30"/>
        <v>10</v>
      </c>
      <c r="CJ60" s="304">
        <v>0</v>
      </c>
      <c r="CK60" s="301" t="s">
        <v>2</v>
      </c>
      <c r="CL60" s="305">
        <v>1</v>
      </c>
      <c r="CM60" s="306">
        <f t="shared" si="31"/>
        <v>2</v>
      </c>
      <c r="CN60" s="307">
        <f t="shared" si="32"/>
        <v>6</v>
      </c>
      <c r="CO60" s="304">
        <v>0</v>
      </c>
      <c r="CP60" s="301" t="s">
        <v>2</v>
      </c>
      <c r="CQ60" s="305">
        <v>2</v>
      </c>
      <c r="CR60" s="306">
        <f t="shared" si="33"/>
        <v>2</v>
      </c>
      <c r="CS60" s="307">
        <f t="shared" si="34"/>
        <v>5</v>
      </c>
      <c r="CT60" s="304">
        <v>0</v>
      </c>
      <c r="CU60" s="301" t="s">
        <v>2</v>
      </c>
      <c r="CV60" s="305">
        <v>2</v>
      </c>
      <c r="CW60" s="306">
        <f t="shared" si="35"/>
        <v>2</v>
      </c>
      <c r="CX60" s="307">
        <f t="shared" si="36"/>
        <v>5</v>
      </c>
      <c r="CY60" s="304">
        <v>0</v>
      </c>
      <c r="CZ60" s="301" t="s">
        <v>2</v>
      </c>
      <c r="DA60" s="305">
        <v>2</v>
      </c>
      <c r="DB60" s="306">
        <f t="shared" si="37"/>
        <v>2</v>
      </c>
      <c r="DC60" s="307">
        <f t="shared" si="38"/>
        <v>5</v>
      </c>
      <c r="DD60" s="304">
        <v>1</v>
      </c>
      <c r="DE60" s="301" t="s">
        <v>2</v>
      </c>
      <c r="DF60" s="305">
        <v>2</v>
      </c>
      <c r="DG60" s="306">
        <f t="shared" si="39"/>
        <v>2</v>
      </c>
      <c r="DH60" s="307">
        <f t="shared" si="40"/>
        <v>10</v>
      </c>
      <c r="DI60" s="304">
        <v>0</v>
      </c>
      <c r="DJ60" s="301" t="s">
        <v>2</v>
      </c>
      <c r="DK60" s="305">
        <v>1</v>
      </c>
      <c r="DL60" s="306">
        <f t="shared" si="41"/>
        <v>2</v>
      </c>
      <c r="DM60" s="307">
        <f t="shared" si="42"/>
        <v>6</v>
      </c>
      <c r="DN60" s="304">
        <v>0</v>
      </c>
      <c r="DO60" s="301" t="s">
        <v>2</v>
      </c>
      <c r="DP60" s="305">
        <v>1</v>
      </c>
      <c r="DQ60" s="306">
        <f t="shared" si="43"/>
        <v>2</v>
      </c>
      <c r="DR60" s="307">
        <f t="shared" si="44"/>
        <v>6</v>
      </c>
      <c r="DS60" s="304">
        <v>0</v>
      </c>
      <c r="DT60" s="301" t="s">
        <v>2</v>
      </c>
      <c r="DU60" s="305">
        <v>2</v>
      </c>
      <c r="DV60" s="306">
        <f t="shared" si="45"/>
        <v>2</v>
      </c>
      <c r="DW60" s="307">
        <f t="shared" si="46"/>
        <v>5</v>
      </c>
      <c r="DX60" s="304">
        <v>0</v>
      </c>
      <c r="DY60" s="301" t="s">
        <v>2</v>
      </c>
      <c r="DZ60" s="305">
        <v>1</v>
      </c>
      <c r="EA60" s="306">
        <f t="shared" si="47"/>
        <v>2</v>
      </c>
      <c r="EB60" s="307">
        <f t="shared" si="48"/>
        <v>6</v>
      </c>
      <c r="EC60" s="304">
        <v>1</v>
      </c>
      <c r="ED60" s="301" t="s">
        <v>2</v>
      </c>
      <c r="EE60" s="305">
        <v>2</v>
      </c>
      <c r="EF60" s="306">
        <f t="shared" si="49"/>
        <v>2</v>
      </c>
      <c r="EG60" s="307">
        <f t="shared" si="50"/>
        <v>10</v>
      </c>
      <c r="EH60" s="304">
        <v>0</v>
      </c>
      <c r="EI60" s="301" t="s">
        <v>2</v>
      </c>
      <c r="EJ60" s="305">
        <v>2</v>
      </c>
      <c r="EK60" s="306">
        <f t="shared" si="51"/>
        <v>2</v>
      </c>
      <c r="EL60" s="307">
        <f t="shared" si="52"/>
        <v>5</v>
      </c>
      <c r="EM60" s="304">
        <v>1</v>
      </c>
      <c r="EN60" s="301" t="s">
        <v>2</v>
      </c>
      <c r="EO60" s="305">
        <v>2</v>
      </c>
      <c r="EP60" s="306">
        <f t="shared" si="53"/>
        <v>2</v>
      </c>
      <c r="EQ60" s="307">
        <f t="shared" si="54"/>
        <v>10</v>
      </c>
      <c r="ER60" s="304">
        <v>0</v>
      </c>
      <c r="ES60" s="301" t="s">
        <v>2</v>
      </c>
      <c r="ET60" s="305">
        <v>2</v>
      </c>
      <c r="EU60" s="306">
        <f t="shared" si="55"/>
        <v>2</v>
      </c>
      <c r="EV60" s="307">
        <f t="shared" si="56"/>
        <v>5</v>
      </c>
      <c r="EW60" s="304">
        <v>1</v>
      </c>
      <c r="EX60" s="301" t="s">
        <v>2</v>
      </c>
      <c r="EY60" s="305">
        <v>3</v>
      </c>
      <c r="EZ60" s="306">
        <f t="shared" si="155"/>
        <v>2</v>
      </c>
      <c r="FA60" s="307">
        <f t="shared" si="156"/>
        <v>5</v>
      </c>
      <c r="FB60" s="304">
        <v>1</v>
      </c>
      <c r="FC60" s="301" t="s">
        <v>2</v>
      </c>
      <c r="FD60" s="305">
        <v>2</v>
      </c>
      <c r="FE60" s="306">
        <f t="shared" si="59"/>
        <v>2</v>
      </c>
      <c r="FF60" s="307">
        <f t="shared" si="60"/>
        <v>10</v>
      </c>
      <c r="FG60" s="304">
        <v>1</v>
      </c>
      <c r="FH60" s="301" t="s">
        <v>2</v>
      </c>
      <c r="FI60" s="305">
        <v>2</v>
      </c>
      <c r="FJ60" s="306">
        <f t="shared" si="61"/>
        <v>2</v>
      </c>
      <c r="FK60" s="307">
        <f t="shared" si="62"/>
        <v>10</v>
      </c>
      <c r="FL60" s="304">
        <v>0</v>
      </c>
      <c r="FM60" s="301" t="s">
        <v>2</v>
      </c>
      <c r="FN60" s="305">
        <v>2</v>
      </c>
      <c r="FO60" s="306">
        <f t="shared" si="63"/>
        <v>2</v>
      </c>
      <c r="FP60" s="307">
        <f t="shared" si="64"/>
        <v>5</v>
      </c>
      <c r="FQ60" s="304">
        <v>0</v>
      </c>
      <c r="FR60" s="301" t="s">
        <v>2</v>
      </c>
      <c r="FS60" s="305">
        <v>2</v>
      </c>
      <c r="FT60" s="306">
        <f t="shared" si="65"/>
        <v>2</v>
      </c>
      <c r="FU60" s="307">
        <f t="shared" si="66"/>
        <v>5</v>
      </c>
      <c r="FV60" s="304">
        <v>1</v>
      </c>
      <c r="FW60" s="301" t="s">
        <v>2</v>
      </c>
      <c r="FX60" s="305">
        <v>3</v>
      </c>
      <c r="FY60" s="306">
        <f t="shared" si="67"/>
        <v>2</v>
      </c>
      <c r="FZ60" s="307">
        <f t="shared" si="68"/>
        <v>5</v>
      </c>
      <c r="GA60" s="304">
        <v>1</v>
      </c>
      <c r="GB60" s="301" t="s">
        <v>2</v>
      </c>
      <c r="GC60" s="305">
        <v>1</v>
      </c>
      <c r="GD60" s="306">
        <f t="shared" si="69"/>
        <v>3</v>
      </c>
      <c r="GE60" s="307">
        <f t="shared" si="70"/>
        <v>1</v>
      </c>
      <c r="GF60" s="304">
        <v>1</v>
      </c>
      <c r="GG60" s="301" t="s">
        <v>2</v>
      </c>
      <c r="GH60" s="305">
        <v>1</v>
      </c>
      <c r="GI60" s="306">
        <f t="shared" si="71"/>
        <v>3</v>
      </c>
      <c r="GJ60" s="307">
        <f t="shared" si="72"/>
        <v>1</v>
      </c>
      <c r="GK60" s="304">
        <v>2</v>
      </c>
      <c r="GL60" s="301" t="s">
        <v>2</v>
      </c>
      <c r="GM60" s="305">
        <v>2</v>
      </c>
      <c r="GN60" s="306">
        <f t="shared" si="73"/>
        <v>3</v>
      </c>
      <c r="GO60" s="307">
        <f t="shared" si="74"/>
        <v>1</v>
      </c>
      <c r="GP60" s="304">
        <v>0</v>
      </c>
      <c r="GQ60" s="301" t="s">
        <v>2</v>
      </c>
      <c r="GR60" s="305">
        <v>1</v>
      </c>
      <c r="GS60" s="306">
        <f t="shared" si="75"/>
        <v>2</v>
      </c>
      <c r="GT60" s="307">
        <f t="shared" si="76"/>
        <v>6</v>
      </c>
      <c r="GU60" s="304">
        <v>1</v>
      </c>
      <c r="GV60" s="301" t="s">
        <v>2</v>
      </c>
      <c r="GW60" s="305">
        <v>2</v>
      </c>
      <c r="GX60" s="306">
        <f t="shared" si="77"/>
        <v>2</v>
      </c>
      <c r="GY60" s="307">
        <f t="shared" si="78"/>
        <v>10</v>
      </c>
      <c r="GZ60" s="304">
        <v>1</v>
      </c>
      <c r="HA60" s="301" t="s">
        <v>2</v>
      </c>
      <c r="HB60" s="305">
        <v>3</v>
      </c>
      <c r="HC60" s="306">
        <f t="shared" si="79"/>
        <v>2</v>
      </c>
      <c r="HD60" s="307">
        <f t="shared" si="80"/>
        <v>5</v>
      </c>
      <c r="HE60" s="304">
        <v>1</v>
      </c>
      <c r="HF60" s="301" t="s">
        <v>2</v>
      </c>
      <c r="HG60" s="305">
        <v>2</v>
      </c>
      <c r="HH60" s="306">
        <f t="shared" si="81"/>
        <v>2</v>
      </c>
      <c r="HI60" s="307">
        <f t="shared" si="82"/>
        <v>10</v>
      </c>
      <c r="HJ60" s="304">
        <v>1</v>
      </c>
      <c r="HK60" s="301" t="s">
        <v>2</v>
      </c>
      <c r="HL60" s="305">
        <v>2</v>
      </c>
      <c r="HM60" s="306">
        <f t="shared" si="83"/>
        <v>2</v>
      </c>
      <c r="HN60" s="307">
        <f t="shared" si="84"/>
        <v>10</v>
      </c>
      <c r="HO60" s="304">
        <v>0</v>
      </c>
      <c r="HP60" s="301" t="s">
        <v>2</v>
      </c>
      <c r="HQ60" s="305">
        <v>1</v>
      </c>
      <c r="HR60" s="306">
        <f t="shared" si="85"/>
        <v>2</v>
      </c>
      <c r="HS60" s="307">
        <f t="shared" si="86"/>
        <v>6</v>
      </c>
      <c r="HT60" s="304">
        <v>1</v>
      </c>
      <c r="HU60" s="301" t="s">
        <v>2</v>
      </c>
      <c r="HV60" s="305">
        <v>1</v>
      </c>
      <c r="HW60" s="306">
        <f t="shared" si="87"/>
        <v>3</v>
      </c>
      <c r="HX60" s="307">
        <f t="shared" si="88"/>
        <v>1</v>
      </c>
      <c r="HY60" s="304">
        <v>0</v>
      </c>
      <c r="HZ60" s="301" t="s">
        <v>2</v>
      </c>
      <c r="IA60" s="305">
        <v>2</v>
      </c>
      <c r="IB60" s="306">
        <f t="shared" si="89"/>
        <v>2</v>
      </c>
      <c r="IC60" s="307">
        <f t="shared" si="90"/>
        <v>5</v>
      </c>
      <c r="ID60" s="304">
        <v>2</v>
      </c>
      <c r="IE60" s="301" t="s">
        <v>2</v>
      </c>
      <c r="IF60" s="305">
        <v>4</v>
      </c>
      <c r="IG60" s="306">
        <f t="shared" si="91"/>
        <v>2</v>
      </c>
      <c r="IH60" s="307">
        <f t="shared" si="92"/>
        <v>4</v>
      </c>
      <c r="II60" s="304">
        <v>2</v>
      </c>
      <c r="IJ60" s="301" t="s">
        <v>2</v>
      </c>
      <c r="IK60" s="305">
        <v>3</v>
      </c>
      <c r="IL60" s="306">
        <f t="shared" si="93"/>
        <v>2</v>
      </c>
      <c r="IM60" s="307">
        <f t="shared" si="94"/>
        <v>6</v>
      </c>
      <c r="IN60" s="304">
        <v>0</v>
      </c>
      <c r="IO60" s="301" t="s">
        <v>2</v>
      </c>
      <c r="IP60" s="305">
        <v>2</v>
      </c>
      <c r="IQ60" s="306">
        <f t="shared" si="95"/>
        <v>2</v>
      </c>
      <c r="IR60" s="307">
        <f t="shared" si="96"/>
        <v>5</v>
      </c>
      <c r="IS60" s="304">
        <v>2</v>
      </c>
      <c r="IT60" s="301" t="s">
        <v>2</v>
      </c>
      <c r="IU60" s="305">
        <v>3</v>
      </c>
      <c r="IV60" s="306">
        <f t="shared" si="97"/>
        <v>2</v>
      </c>
      <c r="IW60" s="307">
        <f t="shared" si="98"/>
        <v>6</v>
      </c>
      <c r="IX60" s="304">
        <v>1</v>
      </c>
      <c r="IY60" s="301" t="s">
        <v>2</v>
      </c>
      <c r="IZ60" s="305">
        <v>1</v>
      </c>
      <c r="JA60" s="306">
        <f t="shared" si="99"/>
        <v>3</v>
      </c>
      <c r="JB60" s="307">
        <f t="shared" si="100"/>
        <v>1</v>
      </c>
      <c r="JC60" s="304">
        <v>1</v>
      </c>
      <c r="JD60" s="301" t="s">
        <v>2</v>
      </c>
      <c r="JE60" s="305">
        <v>3</v>
      </c>
      <c r="JF60" s="306">
        <f t="shared" si="101"/>
        <v>2</v>
      </c>
      <c r="JG60" s="307">
        <f t="shared" si="102"/>
        <v>5</v>
      </c>
      <c r="JH60" s="304">
        <v>0</v>
      </c>
      <c r="JI60" s="301" t="s">
        <v>2</v>
      </c>
      <c r="JJ60" s="305">
        <v>1</v>
      </c>
      <c r="JK60" s="306">
        <f t="shared" si="103"/>
        <v>2</v>
      </c>
      <c r="JL60" s="307">
        <f t="shared" si="104"/>
        <v>6</v>
      </c>
      <c r="JM60" s="304">
        <v>1</v>
      </c>
      <c r="JN60" s="301" t="s">
        <v>2</v>
      </c>
      <c r="JO60" s="305">
        <v>1</v>
      </c>
      <c r="JP60" s="306">
        <f t="shared" si="105"/>
        <v>3</v>
      </c>
      <c r="JQ60" s="307">
        <f t="shared" si="106"/>
        <v>1</v>
      </c>
      <c r="JR60" s="304">
        <v>1</v>
      </c>
      <c r="JS60" s="301" t="s">
        <v>2</v>
      </c>
      <c r="JT60" s="305">
        <v>2</v>
      </c>
      <c r="JU60" s="306">
        <f t="shared" si="157"/>
        <v>2</v>
      </c>
      <c r="JV60" s="307">
        <f t="shared" si="158"/>
        <v>10</v>
      </c>
      <c r="JW60" s="304">
        <v>1</v>
      </c>
      <c r="JX60" s="301" t="s">
        <v>2</v>
      </c>
      <c r="JY60" s="305">
        <v>3</v>
      </c>
      <c r="JZ60" s="306">
        <f t="shared" si="109"/>
        <v>2</v>
      </c>
      <c r="KA60" s="307">
        <f t="shared" si="110"/>
        <v>5</v>
      </c>
      <c r="KB60" s="304">
        <v>0</v>
      </c>
      <c r="KC60" s="301" t="s">
        <v>2</v>
      </c>
      <c r="KD60" s="305">
        <v>1</v>
      </c>
      <c r="KE60" s="306">
        <f t="shared" si="111"/>
        <v>2</v>
      </c>
      <c r="KF60" s="307">
        <f t="shared" si="112"/>
        <v>6</v>
      </c>
      <c r="KG60" s="304">
        <v>1</v>
      </c>
      <c r="KH60" s="301" t="s">
        <v>2</v>
      </c>
      <c r="KI60" s="305">
        <v>1</v>
      </c>
      <c r="KJ60" s="306">
        <f t="shared" si="113"/>
        <v>3</v>
      </c>
      <c r="KK60" s="307">
        <f t="shared" si="114"/>
        <v>1</v>
      </c>
      <c r="KL60" s="304">
        <v>0</v>
      </c>
      <c r="KM60" s="301" t="s">
        <v>2</v>
      </c>
      <c r="KN60" s="305">
        <v>1</v>
      </c>
      <c r="KO60" s="306">
        <f t="shared" si="115"/>
        <v>2</v>
      </c>
      <c r="KP60" s="307">
        <f t="shared" si="116"/>
        <v>6</v>
      </c>
      <c r="KQ60" s="304">
        <v>0</v>
      </c>
      <c r="KR60" s="301" t="s">
        <v>2</v>
      </c>
      <c r="KS60" s="305">
        <v>2</v>
      </c>
      <c r="KT60" s="306">
        <f t="shared" si="117"/>
        <v>2</v>
      </c>
      <c r="KU60" s="307">
        <f t="shared" si="118"/>
        <v>5</v>
      </c>
      <c r="KV60" s="304">
        <v>0</v>
      </c>
      <c r="KW60" s="301" t="s">
        <v>2</v>
      </c>
      <c r="KX60" s="305">
        <v>0</v>
      </c>
      <c r="KY60" s="306">
        <f t="shared" si="119"/>
        <v>3</v>
      </c>
      <c r="KZ60" s="307">
        <f t="shared" si="120"/>
        <v>0</v>
      </c>
      <c r="LA60" s="304">
        <v>0</v>
      </c>
      <c r="LB60" s="301" t="s">
        <v>2</v>
      </c>
      <c r="LC60" s="305">
        <v>2</v>
      </c>
      <c r="LD60" s="306">
        <f t="shared" si="121"/>
        <v>2</v>
      </c>
      <c r="LE60" s="307">
        <f t="shared" si="122"/>
        <v>5</v>
      </c>
      <c r="LF60" s="304">
        <v>0</v>
      </c>
      <c r="LG60" s="301" t="s">
        <v>2</v>
      </c>
      <c r="LH60" s="305">
        <v>2</v>
      </c>
      <c r="LI60" s="306">
        <f t="shared" si="123"/>
        <v>2</v>
      </c>
      <c r="LJ60" s="307">
        <f t="shared" si="124"/>
        <v>5</v>
      </c>
      <c r="LK60" s="304">
        <v>1</v>
      </c>
      <c r="LL60" s="301" t="s">
        <v>2</v>
      </c>
      <c r="LM60" s="305">
        <v>1</v>
      </c>
      <c r="LN60" s="306">
        <f t="shared" si="125"/>
        <v>3</v>
      </c>
      <c r="LO60" s="307">
        <f t="shared" si="126"/>
        <v>1</v>
      </c>
      <c r="LP60" s="304">
        <v>1</v>
      </c>
      <c r="LQ60" s="301" t="s">
        <v>2</v>
      </c>
      <c r="LR60" s="305">
        <v>1</v>
      </c>
      <c r="LS60" s="306">
        <f t="shared" si="127"/>
        <v>3</v>
      </c>
      <c r="LT60" s="307">
        <f t="shared" si="128"/>
        <v>1</v>
      </c>
      <c r="LU60" s="304">
        <v>1</v>
      </c>
      <c r="LV60" s="301" t="s">
        <v>2</v>
      </c>
      <c r="LW60" s="305">
        <v>1</v>
      </c>
      <c r="LX60" s="306">
        <f t="shared" si="129"/>
        <v>3</v>
      </c>
      <c r="LY60" s="307">
        <f t="shared" si="130"/>
        <v>1</v>
      </c>
      <c r="LZ60" s="304">
        <v>0</v>
      </c>
      <c r="MA60" s="301" t="s">
        <v>2</v>
      </c>
      <c r="MB60" s="305">
        <v>2</v>
      </c>
      <c r="MC60" s="306">
        <f t="shared" si="131"/>
        <v>2</v>
      </c>
      <c r="MD60" s="307">
        <f t="shared" si="132"/>
        <v>5</v>
      </c>
      <c r="ME60" s="304">
        <v>2</v>
      </c>
      <c r="MF60" s="301" t="s">
        <v>2</v>
      </c>
      <c r="MG60" s="305">
        <v>2</v>
      </c>
      <c r="MH60" s="306">
        <f t="shared" si="133"/>
        <v>3</v>
      </c>
      <c r="MI60" s="307">
        <f t="shared" si="134"/>
        <v>1</v>
      </c>
      <c r="MJ60" s="304">
        <v>2</v>
      </c>
      <c r="MK60" s="301" t="s">
        <v>2</v>
      </c>
      <c r="ML60" s="305">
        <v>2</v>
      </c>
      <c r="MM60" s="306">
        <f t="shared" si="135"/>
        <v>3</v>
      </c>
      <c r="MN60" s="307">
        <f t="shared" si="136"/>
        <v>1</v>
      </c>
      <c r="MO60" s="304">
        <v>0</v>
      </c>
      <c r="MP60" s="301" t="s">
        <v>2</v>
      </c>
      <c r="MQ60" s="305">
        <v>2</v>
      </c>
      <c r="MR60" s="306">
        <f t="shared" si="137"/>
        <v>2</v>
      </c>
      <c r="MS60" s="307">
        <f t="shared" si="138"/>
        <v>5</v>
      </c>
      <c r="MT60" s="304">
        <v>1</v>
      </c>
      <c r="MU60" s="301" t="s">
        <v>2</v>
      </c>
      <c r="MV60" s="305">
        <v>1</v>
      </c>
      <c r="MW60" s="306">
        <f t="shared" si="139"/>
        <v>3</v>
      </c>
      <c r="MX60" s="307">
        <f t="shared" si="140"/>
        <v>1</v>
      </c>
      <c r="MY60" s="304">
        <v>0</v>
      </c>
      <c r="MZ60" s="301" t="s">
        <v>2</v>
      </c>
      <c r="NA60" s="305">
        <v>0</v>
      </c>
      <c r="NB60" s="306">
        <f t="shared" si="141"/>
        <v>3</v>
      </c>
      <c r="NC60" s="307">
        <f t="shared" si="142"/>
        <v>0</v>
      </c>
      <c r="ND60" s="304">
        <v>1</v>
      </c>
      <c r="NE60" s="301" t="s">
        <v>2</v>
      </c>
      <c r="NF60" s="305">
        <v>1</v>
      </c>
      <c r="NG60" s="306">
        <f t="shared" si="143"/>
        <v>3</v>
      </c>
      <c r="NH60" s="307">
        <f t="shared" si="144"/>
        <v>1</v>
      </c>
      <c r="NI60" s="304">
        <v>1</v>
      </c>
      <c r="NJ60" s="301" t="s">
        <v>2</v>
      </c>
      <c r="NK60" s="305">
        <v>1</v>
      </c>
      <c r="NL60" s="306">
        <f t="shared" si="145"/>
        <v>3</v>
      </c>
      <c r="NM60" s="307">
        <f t="shared" si="146"/>
        <v>1</v>
      </c>
      <c r="NN60" s="304">
        <v>1</v>
      </c>
      <c r="NO60" s="301" t="s">
        <v>2</v>
      </c>
      <c r="NP60" s="305">
        <v>1</v>
      </c>
      <c r="NQ60" s="306">
        <f t="shared" si="147"/>
        <v>3</v>
      </c>
      <c r="NR60" s="307">
        <f t="shared" si="148"/>
        <v>1</v>
      </c>
      <c r="NS60" s="304">
        <v>0</v>
      </c>
      <c r="NT60" s="301" t="s">
        <v>2</v>
      </c>
      <c r="NU60" s="305">
        <v>1</v>
      </c>
      <c r="NV60" s="306">
        <f t="shared" si="149"/>
        <v>2</v>
      </c>
      <c r="NW60" s="307">
        <f t="shared" si="150"/>
        <v>6</v>
      </c>
      <c r="NX60" s="304">
        <v>1</v>
      </c>
      <c r="NY60" s="301" t="s">
        <v>2</v>
      </c>
      <c r="NZ60" s="305">
        <v>1</v>
      </c>
      <c r="OA60" s="306">
        <f t="shared" si="151"/>
        <v>3</v>
      </c>
      <c r="OB60" s="307">
        <f t="shared" si="152"/>
        <v>1</v>
      </c>
      <c r="OC60" s="304">
        <v>0</v>
      </c>
      <c r="OD60" s="301" t="s">
        <v>2</v>
      </c>
      <c r="OE60" s="305">
        <v>1</v>
      </c>
      <c r="OF60" s="306">
        <f t="shared" si="153"/>
        <v>2</v>
      </c>
      <c r="OG60" s="307">
        <f t="shared" si="154"/>
        <v>6</v>
      </c>
    </row>
    <row r="61" spans="1:397" ht="13.5" customHeight="1" x14ac:dyDescent="0.2">
      <c r="A61" s="73" t="s">
        <v>32</v>
      </c>
      <c r="B61" s="74">
        <v>22</v>
      </c>
      <c r="C61" s="75" t="s">
        <v>104</v>
      </c>
      <c r="D61" s="76" t="s">
        <v>125</v>
      </c>
      <c r="E61" s="79" t="s">
        <v>156</v>
      </c>
      <c r="F61" s="74" t="s">
        <v>2</v>
      </c>
      <c r="G61" s="80" t="s">
        <v>101</v>
      </c>
      <c r="H61" s="40"/>
      <c r="I61" s="85">
        <v>2</v>
      </c>
      <c r="J61" s="84" t="s">
        <v>2</v>
      </c>
      <c r="K61" s="86">
        <v>0</v>
      </c>
      <c r="L61" s="41">
        <f t="shared" si="161"/>
        <v>1</v>
      </c>
      <c r="M61" s="304">
        <v>2</v>
      </c>
      <c r="N61" s="301" t="s">
        <v>2</v>
      </c>
      <c r="O61" s="305">
        <v>0</v>
      </c>
      <c r="P61" s="306">
        <f t="shared" si="160"/>
        <v>1</v>
      </c>
      <c r="Q61" s="307">
        <f t="shared" si="2"/>
        <v>10</v>
      </c>
      <c r="R61" s="304">
        <v>2</v>
      </c>
      <c r="S61" s="301" t="s">
        <v>2</v>
      </c>
      <c r="T61" s="305">
        <v>1</v>
      </c>
      <c r="U61" s="306">
        <f t="shared" si="3"/>
        <v>1</v>
      </c>
      <c r="V61" s="307">
        <f t="shared" si="4"/>
        <v>5</v>
      </c>
      <c r="W61" s="304">
        <v>3</v>
      </c>
      <c r="X61" s="301" t="s">
        <v>2</v>
      </c>
      <c r="Y61" s="305">
        <v>2</v>
      </c>
      <c r="Z61" s="306">
        <f t="shared" si="5"/>
        <v>1</v>
      </c>
      <c r="AA61" s="307">
        <f t="shared" si="6"/>
        <v>4</v>
      </c>
      <c r="AB61" s="304">
        <v>1</v>
      </c>
      <c r="AC61" s="301" t="s">
        <v>2</v>
      </c>
      <c r="AD61" s="305">
        <v>0</v>
      </c>
      <c r="AE61" s="306">
        <f t="shared" si="7"/>
        <v>1</v>
      </c>
      <c r="AF61" s="307">
        <f t="shared" si="8"/>
        <v>5</v>
      </c>
      <c r="AG61" s="304">
        <v>2</v>
      </c>
      <c r="AH61" s="301" t="s">
        <v>2</v>
      </c>
      <c r="AI61" s="305">
        <v>1</v>
      </c>
      <c r="AJ61" s="306">
        <f t="shared" si="9"/>
        <v>1</v>
      </c>
      <c r="AK61" s="307">
        <f t="shared" si="10"/>
        <v>5</v>
      </c>
      <c r="AL61" s="304">
        <v>2</v>
      </c>
      <c r="AM61" s="301" t="s">
        <v>2</v>
      </c>
      <c r="AN61" s="305">
        <v>0</v>
      </c>
      <c r="AO61" s="306">
        <f t="shared" si="11"/>
        <v>1</v>
      </c>
      <c r="AP61" s="307">
        <f t="shared" si="12"/>
        <v>10</v>
      </c>
      <c r="AQ61" s="304">
        <v>1</v>
      </c>
      <c r="AR61" s="301" t="s">
        <v>2</v>
      </c>
      <c r="AS61" s="305">
        <v>0</v>
      </c>
      <c r="AT61" s="306">
        <f t="shared" si="13"/>
        <v>1</v>
      </c>
      <c r="AU61" s="307">
        <f t="shared" si="14"/>
        <v>5</v>
      </c>
      <c r="AV61" s="304">
        <v>2</v>
      </c>
      <c r="AW61" s="301" t="s">
        <v>2</v>
      </c>
      <c r="AX61" s="305">
        <v>1</v>
      </c>
      <c r="AY61" s="306">
        <f t="shared" si="15"/>
        <v>1</v>
      </c>
      <c r="AZ61" s="307">
        <f t="shared" si="16"/>
        <v>5</v>
      </c>
      <c r="BA61" s="304">
        <v>4</v>
      </c>
      <c r="BB61" s="301" t="s">
        <v>2</v>
      </c>
      <c r="BC61" s="305">
        <v>2</v>
      </c>
      <c r="BD61" s="306">
        <f t="shared" si="17"/>
        <v>1</v>
      </c>
      <c r="BE61" s="307">
        <f t="shared" si="18"/>
        <v>6</v>
      </c>
      <c r="BF61" s="304">
        <v>2</v>
      </c>
      <c r="BG61" s="301" t="s">
        <v>2</v>
      </c>
      <c r="BH61" s="305">
        <v>0</v>
      </c>
      <c r="BI61" s="306">
        <f t="shared" si="19"/>
        <v>1</v>
      </c>
      <c r="BJ61" s="307">
        <f t="shared" si="20"/>
        <v>10</v>
      </c>
      <c r="BK61" s="304">
        <v>3</v>
      </c>
      <c r="BL61" s="301" t="s">
        <v>2</v>
      </c>
      <c r="BM61" s="305">
        <v>1</v>
      </c>
      <c r="BN61" s="306">
        <f t="shared" si="21"/>
        <v>1</v>
      </c>
      <c r="BO61" s="307">
        <f t="shared" si="22"/>
        <v>6</v>
      </c>
      <c r="BP61" s="304">
        <v>2</v>
      </c>
      <c r="BQ61" s="301" t="s">
        <v>2</v>
      </c>
      <c r="BR61" s="305">
        <v>1</v>
      </c>
      <c r="BS61" s="306">
        <f t="shared" si="23"/>
        <v>1</v>
      </c>
      <c r="BT61" s="307">
        <f t="shared" si="24"/>
        <v>5</v>
      </c>
      <c r="BU61" s="304">
        <v>2</v>
      </c>
      <c r="BV61" s="301" t="s">
        <v>2</v>
      </c>
      <c r="BW61" s="305">
        <v>1</v>
      </c>
      <c r="BX61" s="306">
        <f t="shared" si="25"/>
        <v>1</v>
      </c>
      <c r="BY61" s="307">
        <f t="shared" si="26"/>
        <v>5</v>
      </c>
      <c r="BZ61" s="304">
        <v>3</v>
      </c>
      <c r="CA61" s="301" t="s">
        <v>2</v>
      </c>
      <c r="CB61" s="305">
        <v>1</v>
      </c>
      <c r="CC61" s="306">
        <f t="shared" si="27"/>
        <v>1</v>
      </c>
      <c r="CD61" s="307">
        <f t="shared" si="28"/>
        <v>6</v>
      </c>
      <c r="CE61" s="304">
        <v>2</v>
      </c>
      <c r="CF61" s="301" t="s">
        <v>2</v>
      </c>
      <c r="CG61" s="305">
        <v>1</v>
      </c>
      <c r="CH61" s="306">
        <f t="shared" si="29"/>
        <v>1</v>
      </c>
      <c r="CI61" s="307">
        <f t="shared" si="30"/>
        <v>5</v>
      </c>
      <c r="CJ61" s="304">
        <v>3</v>
      </c>
      <c r="CK61" s="301" t="s">
        <v>2</v>
      </c>
      <c r="CL61" s="305">
        <v>1</v>
      </c>
      <c r="CM61" s="306">
        <f t="shared" si="31"/>
        <v>1</v>
      </c>
      <c r="CN61" s="307">
        <f t="shared" si="32"/>
        <v>6</v>
      </c>
      <c r="CO61" s="304">
        <v>2</v>
      </c>
      <c r="CP61" s="301" t="s">
        <v>2</v>
      </c>
      <c r="CQ61" s="305">
        <v>0</v>
      </c>
      <c r="CR61" s="306">
        <f t="shared" si="33"/>
        <v>1</v>
      </c>
      <c r="CS61" s="307">
        <f t="shared" si="34"/>
        <v>10</v>
      </c>
      <c r="CT61" s="304">
        <v>2</v>
      </c>
      <c r="CU61" s="301" t="s">
        <v>2</v>
      </c>
      <c r="CV61" s="305">
        <v>1</v>
      </c>
      <c r="CW61" s="306">
        <f t="shared" si="35"/>
        <v>1</v>
      </c>
      <c r="CX61" s="307">
        <f t="shared" si="36"/>
        <v>5</v>
      </c>
      <c r="CY61" s="304">
        <v>2</v>
      </c>
      <c r="CZ61" s="301" t="s">
        <v>2</v>
      </c>
      <c r="DA61" s="305">
        <v>1</v>
      </c>
      <c r="DB61" s="306">
        <f t="shared" si="37"/>
        <v>1</v>
      </c>
      <c r="DC61" s="307">
        <f t="shared" si="38"/>
        <v>5</v>
      </c>
      <c r="DD61" s="304">
        <v>2</v>
      </c>
      <c r="DE61" s="301" t="s">
        <v>2</v>
      </c>
      <c r="DF61" s="305">
        <v>2</v>
      </c>
      <c r="DG61" s="306">
        <f t="shared" si="39"/>
        <v>3</v>
      </c>
      <c r="DH61" s="307">
        <f t="shared" si="40"/>
        <v>1</v>
      </c>
      <c r="DI61" s="304">
        <v>2</v>
      </c>
      <c r="DJ61" s="301" t="s">
        <v>2</v>
      </c>
      <c r="DK61" s="305">
        <v>1</v>
      </c>
      <c r="DL61" s="306">
        <f t="shared" si="41"/>
        <v>1</v>
      </c>
      <c r="DM61" s="307">
        <f t="shared" si="42"/>
        <v>5</v>
      </c>
      <c r="DN61" s="304">
        <v>1</v>
      </c>
      <c r="DO61" s="301" t="s">
        <v>2</v>
      </c>
      <c r="DP61" s="305">
        <v>0</v>
      </c>
      <c r="DQ61" s="306">
        <f t="shared" si="43"/>
        <v>1</v>
      </c>
      <c r="DR61" s="307">
        <f t="shared" si="44"/>
        <v>5</v>
      </c>
      <c r="DS61" s="304">
        <v>3</v>
      </c>
      <c r="DT61" s="301" t="s">
        <v>2</v>
      </c>
      <c r="DU61" s="305">
        <v>1</v>
      </c>
      <c r="DV61" s="306">
        <f t="shared" si="45"/>
        <v>1</v>
      </c>
      <c r="DW61" s="307">
        <f t="shared" si="46"/>
        <v>6</v>
      </c>
      <c r="DX61" s="304">
        <v>2</v>
      </c>
      <c r="DY61" s="301" t="s">
        <v>2</v>
      </c>
      <c r="DZ61" s="305">
        <v>1</v>
      </c>
      <c r="EA61" s="306">
        <f t="shared" si="47"/>
        <v>1</v>
      </c>
      <c r="EB61" s="307">
        <f t="shared" si="48"/>
        <v>5</v>
      </c>
      <c r="EC61" s="304">
        <v>2</v>
      </c>
      <c r="ED61" s="301" t="s">
        <v>2</v>
      </c>
      <c r="EE61" s="305">
        <v>1</v>
      </c>
      <c r="EF61" s="306">
        <f t="shared" si="49"/>
        <v>1</v>
      </c>
      <c r="EG61" s="307">
        <f t="shared" si="50"/>
        <v>5</v>
      </c>
      <c r="EH61" s="304">
        <v>3</v>
      </c>
      <c r="EI61" s="301" t="s">
        <v>2</v>
      </c>
      <c r="EJ61" s="305">
        <v>0</v>
      </c>
      <c r="EK61" s="306">
        <f t="shared" si="51"/>
        <v>1</v>
      </c>
      <c r="EL61" s="307">
        <f t="shared" si="52"/>
        <v>5</v>
      </c>
      <c r="EM61" s="304">
        <v>2</v>
      </c>
      <c r="EN61" s="301" t="s">
        <v>2</v>
      </c>
      <c r="EO61" s="305">
        <v>0</v>
      </c>
      <c r="EP61" s="306">
        <f t="shared" si="53"/>
        <v>1</v>
      </c>
      <c r="EQ61" s="307">
        <f t="shared" si="54"/>
        <v>10</v>
      </c>
      <c r="ER61" s="304">
        <v>2</v>
      </c>
      <c r="ES61" s="301" t="s">
        <v>2</v>
      </c>
      <c r="ET61" s="305">
        <v>1</v>
      </c>
      <c r="EU61" s="306">
        <f t="shared" si="55"/>
        <v>1</v>
      </c>
      <c r="EV61" s="307">
        <f t="shared" si="56"/>
        <v>5</v>
      </c>
      <c r="EW61" s="304">
        <v>4</v>
      </c>
      <c r="EX61" s="301" t="s">
        <v>2</v>
      </c>
      <c r="EY61" s="305">
        <v>1</v>
      </c>
      <c r="EZ61" s="306">
        <f t="shared" si="155"/>
        <v>1</v>
      </c>
      <c r="FA61" s="307">
        <f t="shared" si="156"/>
        <v>4</v>
      </c>
      <c r="FB61" s="304">
        <v>2</v>
      </c>
      <c r="FC61" s="301" t="s">
        <v>2</v>
      </c>
      <c r="FD61" s="305">
        <v>1</v>
      </c>
      <c r="FE61" s="306">
        <f t="shared" si="59"/>
        <v>1</v>
      </c>
      <c r="FF61" s="307">
        <f t="shared" si="60"/>
        <v>5</v>
      </c>
      <c r="FG61" s="304">
        <v>2</v>
      </c>
      <c r="FH61" s="301" t="s">
        <v>2</v>
      </c>
      <c r="FI61" s="305">
        <v>1</v>
      </c>
      <c r="FJ61" s="306">
        <f t="shared" si="61"/>
        <v>1</v>
      </c>
      <c r="FK61" s="307">
        <f t="shared" si="62"/>
        <v>5</v>
      </c>
      <c r="FL61" s="304">
        <v>2</v>
      </c>
      <c r="FM61" s="301" t="s">
        <v>2</v>
      </c>
      <c r="FN61" s="305">
        <v>1</v>
      </c>
      <c r="FO61" s="306">
        <f t="shared" si="63"/>
        <v>1</v>
      </c>
      <c r="FP61" s="307">
        <f t="shared" si="64"/>
        <v>5</v>
      </c>
      <c r="FQ61" s="304">
        <v>2</v>
      </c>
      <c r="FR61" s="301" t="s">
        <v>2</v>
      </c>
      <c r="FS61" s="305">
        <v>1</v>
      </c>
      <c r="FT61" s="306">
        <f t="shared" si="65"/>
        <v>1</v>
      </c>
      <c r="FU61" s="307">
        <f t="shared" si="66"/>
        <v>5</v>
      </c>
      <c r="FV61" s="304">
        <v>2</v>
      </c>
      <c r="FW61" s="301" t="s">
        <v>2</v>
      </c>
      <c r="FX61" s="305">
        <v>1</v>
      </c>
      <c r="FY61" s="306">
        <f t="shared" si="67"/>
        <v>1</v>
      </c>
      <c r="FZ61" s="307">
        <f t="shared" si="68"/>
        <v>5</v>
      </c>
      <c r="GA61" s="304">
        <v>3</v>
      </c>
      <c r="GB61" s="301" t="s">
        <v>2</v>
      </c>
      <c r="GC61" s="305">
        <v>1</v>
      </c>
      <c r="GD61" s="306">
        <f t="shared" si="69"/>
        <v>1</v>
      </c>
      <c r="GE61" s="307">
        <f t="shared" si="70"/>
        <v>6</v>
      </c>
      <c r="GF61" s="304">
        <v>2</v>
      </c>
      <c r="GG61" s="301" t="s">
        <v>2</v>
      </c>
      <c r="GH61" s="305">
        <v>0</v>
      </c>
      <c r="GI61" s="306">
        <f t="shared" si="71"/>
        <v>1</v>
      </c>
      <c r="GJ61" s="307">
        <f t="shared" si="72"/>
        <v>10</v>
      </c>
      <c r="GK61" s="304">
        <v>1</v>
      </c>
      <c r="GL61" s="301" t="s">
        <v>2</v>
      </c>
      <c r="GM61" s="305">
        <v>0</v>
      </c>
      <c r="GN61" s="306">
        <f t="shared" si="73"/>
        <v>1</v>
      </c>
      <c r="GO61" s="307">
        <f t="shared" si="74"/>
        <v>5</v>
      </c>
      <c r="GP61" s="304">
        <v>2</v>
      </c>
      <c r="GQ61" s="301" t="s">
        <v>2</v>
      </c>
      <c r="GR61" s="305">
        <v>1</v>
      </c>
      <c r="GS61" s="306">
        <f t="shared" si="75"/>
        <v>1</v>
      </c>
      <c r="GT61" s="307">
        <f t="shared" si="76"/>
        <v>5</v>
      </c>
      <c r="GU61" s="304">
        <v>2</v>
      </c>
      <c r="GV61" s="301" t="s">
        <v>2</v>
      </c>
      <c r="GW61" s="305">
        <v>1</v>
      </c>
      <c r="GX61" s="306">
        <f t="shared" si="77"/>
        <v>1</v>
      </c>
      <c r="GY61" s="307">
        <f t="shared" si="78"/>
        <v>5</v>
      </c>
      <c r="GZ61" s="304">
        <v>2</v>
      </c>
      <c r="HA61" s="301" t="s">
        <v>2</v>
      </c>
      <c r="HB61" s="305">
        <v>1</v>
      </c>
      <c r="HC61" s="306">
        <f t="shared" si="79"/>
        <v>1</v>
      </c>
      <c r="HD61" s="307">
        <f t="shared" si="80"/>
        <v>5</v>
      </c>
      <c r="HE61" s="304">
        <v>2</v>
      </c>
      <c r="HF61" s="301" t="s">
        <v>2</v>
      </c>
      <c r="HG61" s="305">
        <v>1</v>
      </c>
      <c r="HH61" s="306">
        <f t="shared" si="81"/>
        <v>1</v>
      </c>
      <c r="HI61" s="307">
        <f t="shared" si="82"/>
        <v>5</v>
      </c>
      <c r="HJ61" s="304">
        <v>2</v>
      </c>
      <c r="HK61" s="301" t="s">
        <v>2</v>
      </c>
      <c r="HL61" s="305">
        <v>0</v>
      </c>
      <c r="HM61" s="306">
        <f t="shared" si="83"/>
        <v>1</v>
      </c>
      <c r="HN61" s="307">
        <f t="shared" si="84"/>
        <v>10</v>
      </c>
      <c r="HO61" s="304">
        <v>2</v>
      </c>
      <c r="HP61" s="301" t="s">
        <v>2</v>
      </c>
      <c r="HQ61" s="305">
        <v>1</v>
      </c>
      <c r="HR61" s="306">
        <f t="shared" si="85"/>
        <v>1</v>
      </c>
      <c r="HS61" s="307">
        <f t="shared" si="86"/>
        <v>5</v>
      </c>
      <c r="HT61" s="304">
        <v>2</v>
      </c>
      <c r="HU61" s="301" t="s">
        <v>2</v>
      </c>
      <c r="HV61" s="305">
        <v>2</v>
      </c>
      <c r="HW61" s="306">
        <f t="shared" si="87"/>
        <v>3</v>
      </c>
      <c r="HX61" s="307">
        <f t="shared" si="88"/>
        <v>1</v>
      </c>
      <c r="HY61" s="304">
        <v>3</v>
      </c>
      <c r="HZ61" s="301" t="s">
        <v>2</v>
      </c>
      <c r="IA61" s="305">
        <v>0</v>
      </c>
      <c r="IB61" s="306">
        <f t="shared" si="89"/>
        <v>1</v>
      </c>
      <c r="IC61" s="307">
        <f t="shared" si="90"/>
        <v>5</v>
      </c>
      <c r="ID61" s="304">
        <v>3</v>
      </c>
      <c r="IE61" s="301" t="s">
        <v>2</v>
      </c>
      <c r="IF61" s="305">
        <v>1</v>
      </c>
      <c r="IG61" s="306">
        <f t="shared" si="91"/>
        <v>1</v>
      </c>
      <c r="IH61" s="307">
        <f t="shared" si="92"/>
        <v>6</v>
      </c>
      <c r="II61" s="304">
        <v>2</v>
      </c>
      <c r="IJ61" s="301" t="s">
        <v>2</v>
      </c>
      <c r="IK61" s="305">
        <v>1</v>
      </c>
      <c r="IL61" s="306">
        <f t="shared" si="93"/>
        <v>1</v>
      </c>
      <c r="IM61" s="307">
        <f t="shared" si="94"/>
        <v>5</v>
      </c>
      <c r="IN61" s="304">
        <v>3</v>
      </c>
      <c r="IO61" s="301" t="s">
        <v>2</v>
      </c>
      <c r="IP61" s="305">
        <v>1</v>
      </c>
      <c r="IQ61" s="306">
        <f t="shared" si="95"/>
        <v>1</v>
      </c>
      <c r="IR61" s="307">
        <f t="shared" si="96"/>
        <v>6</v>
      </c>
      <c r="IS61" s="304">
        <v>1</v>
      </c>
      <c r="IT61" s="301" t="s">
        <v>2</v>
      </c>
      <c r="IU61" s="305">
        <v>0</v>
      </c>
      <c r="IV61" s="306">
        <f t="shared" si="97"/>
        <v>1</v>
      </c>
      <c r="IW61" s="307">
        <f t="shared" si="98"/>
        <v>5</v>
      </c>
      <c r="IX61" s="304">
        <v>2</v>
      </c>
      <c r="IY61" s="301" t="s">
        <v>2</v>
      </c>
      <c r="IZ61" s="305">
        <v>1</v>
      </c>
      <c r="JA61" s="306">
        <f t="shared" si="99"/>
        <v>1</v>
      </c>
      <c r="JB61" s="307">
        <f t="shared" si="100"/>
        <v>5</v>
      </c>
      <c r="JC61" s="304">
        <v>2</v>
      </c>
      <c r="JD61" s="301" t="s">
        <v>2</v>
      </c>
      <c r="JE61" s="305">
        <v>0</v>
      </c>
      <c r="JF61" s="306">
        <f t="shared" si="101"/>
        <v>1</v>
      </c>
      <c r="JG61" s="307">
        <f t="shared" si="102"/>
        <v>10</v>
      </c>
      <c r="JH61" s="304">
        <v>2</v>
      </c>
      <c r="JI61" s="301" t="s">
        <v>2</v>
      </c>
      <c r="JJ61" s="305">
        <v>1</v>
      </c>
      <c r="JK61" s="306">
        <f t="shared" si="103"/>
        <v>1</v>
      </c>
      <c r="JL61" s="307">
        <f t="shared" si="104"/>
        <v>5</v>
      </c>
      <c r="JM61" s="304">
        <v>2</v>
      </c>
      <c r="JN61" s="301" t="s">
        <v>2</v>
      </c>
      <c r="JO61" s="305">
        <v>2</v>
      </c>
      <c r="JP61" s="306">
        <f t="shared" si="105"/>
        <v>3</v>
      </c>
      <c r="JQ61" s="307">
        <f t="shared" si="106"/>
        <v>1</v>
      </c>
      <c r="JR61" s="304">
        <v>2</v>
      </c>
      <c r="JS61" s="301" t="s">
        <v>2</v>
      </c>
      <c r="JT61" s="305">
        <v>1</v>
      </c>
      <c r="JU61" s="306">
        <f t="shared" si="157"/>
        <v>1</v>
      </c>
      <c r="JV61" s="307">
        <f t="shared" si="158"/>
        <v>5</v>
      </c>
      <c r="JW61" s="304">
        <v>3</v>
      </c>
      <c r="JX61" s="301" t="s">
        <v>2</v>
      </c>
      <c r="JY61" s="305">
        <v>1</v>
      </c>
      <c r="JZ61" s="306">
        <f t="shared" si="109"/>
        <v>1</v>
      </c>
      <c r="KA61" s="307">
        <f t="shared" si="110"/>
        <v>6</v>
      </c>
      <c r="KB61" s="304">
        <v>2</v>
      </c>
      <c r="KC61" s="301" t="s">
        <v>2</v>
      </c>
      <c r="KD61" s="305">
        <v>1</v>
      </c>
      <c r="KE61" s="306">
        <f t="shared" si="111"/>
        <v>1</v>
      </c>
      <c r="KF61" s="307">
        <f t="shared" si="112"/>
        <v>5</v>
      </c>
      <c r="KG61" s="304">
        <v>2</v>
      </c>
      <c r="KH61" s="301" t="s">
        <v>2</v>
      </c>
      <c r="KI61" s="305">
        <v>1</v>
      </c>
      <c r="KJ61" s="306">
        <f t="shared" si="113"/>
        <v>1</v>
      </c>
      <c r="KK61" s="307">
        <f t="shared" si="114"/>
        <v>5</v>
      </c>
      <c r="KL61" s="304">
        <v>3</v>
      </c>
      <c r="KM61" s="301" t="s">
        <v>2</v>
      </c>
      <c r="KN61" s="305">
        <v>1</v>
      </c>
      <c r="KO61" s="306">
        <f t="shared" si="115"/>
        <v>1</v>
      </c>
      <c r="KP61" s="307">
        <f t="shared" si="116"/>
        <v>6</v>
      </c>
      <c r="KQ61" s="304">
        <v>2</v>
      </c>
      <c r="KR61" s="301" t="s">
        <v>2</v>
      </c>
      <c r="KS61" s="305">
        <v>0</v>
      </c>
      <c r="KT61" s="306">
        <f t="shared" si="117"/>
        <v>1</v>
      </c>
      <c r="KU61" s="307">
        <f t="shared" si="118"/>
        <v>10</v>
      </c>
      <c r="KV61" s="304">
        <v>1</v>
      </c>
      <c r="KW61" s="301" t="s">
        <v>2</v>
      </c>
      <c r="KX61" s="305">
        <v>0</v>
      </c>
      <c r="KY61" s="306">
        <f t="shared" si="119"/>
        <v>1</v>
      </c>
      <c r="KZ61" s="307">
        <f t="shared" si="120"/>
        <v>5</v>
      </c>
      <c r="LA61" s="304">
        <v>3</v>
      </c>
      <c r="LB61" s="301" t="s">
        <v>2</v>
      </c>
      <c r="LC61" s="305">
        <v>1</v>
      </c>
      <c r="LD61" s="306">
        <f t="shared" si="121"/>
        <v>1</v>
      </c>
      <c r="LE61" s="307">
        <f t="shared" si="122"/>
        <v>6</v>
      </c>
      <c r="LF61" s="304">
        <v>2</v>
      </c>
      <c r="LG61" s="301" t="s">
        <v>2</v>
      </c>
      <c r="LH61" s="305">
        <v>1</v>
      </c>
      <c r="LI61" s="306">
        <f t="shared" si="123"/>
        <v>1</v>
      </c>
      <c r="LJ61" s="307">
        <f t="shared" si="124"/>
        <v>5</v>
      </c>
      <c r="LK61" s="304">
        <v>2</v>
      </c>
      <c r="LL61" s="301" t="s">
        <v>2</v>
      </c>
      <c r="LM61" s="305">
        <v>0</v>
      </c>
      <c r="LN61" s="306">
        <f t="shared" si="125"/>
        <v>1</v>
      </c>
      <c r="LO61" s="307">
        <f t="shared" si="126"/>
        <v>10</v>
      </c>
      <c r="LP61" s="304">
        <v>2</v>
      </c>
      <c r="LQ61" s="301" t="s">
        <v>2</v>
      </c>
      <c r="LR61" s="305">
        <v>1</v>
      </c>
      <c r="LS61" s="306">
        <f t="shared" si="127"/>
        <v>1</v>
      </c>
      <c r="LT61" s="307">
        <f t="shared" si="128"/>
        <v>5</v>
      </c>
      <c r="LU61" s="304">
        <v>2</v>
      </c>
      <c r="LV61" s="301" t="s">
        <v>2</v>
      </c>
      <c r="LW61" s="305">
        <v>1</v>
      </c>
      <c r="LX61" s="306">
        <f t="shared" si="129"/>
        <v>1</v>
      </c>
      <c r="LY61" s="307">
        <f t="shared" si="130"/>
        <v>5</v>
      </c>
      <c r="LZ61" s="304">
        <v>1</v>
      </c>
      <c r="MA61" s="301" t="s">
        <v>2</v>
      </c>
      <c r="MB61" s="305">
        <v>1</v>
      </c>
      <c r="MC61" s="306">
        <f t="shared" si="131"/>
        <v>3</v>
      </c>
      <c r="MD61" s="307">
        <f t="shared" si="132"/>
        <v>0</v>
      </c>
      <c r="ME61" s="304">
        <v>3</v>
      </c>
      <c r="MF61" s="301" t="s">
        <v>2</v>
      </c>
      <c r="MG61" s="305">
        <v>1</v>
      </c>
      <c r="MH61" s="306">
        <f t="shared" si="133"/>
        <v>1</v>
      </c>
      <c r="MI61" s="307">
        <f t="shared" si="134"/>
        <v>6</v>
      </c>
      <c r="MJ61" s="304">
        <v>1</v>
      </c>
      <c r="MK61" s="301" t="s">
        <v>2</v>
      </c>
      <c r="ML61" s="305">
        <v>1</v>
      </c>
      <c r="MM61" s="306">
        <f t="shared" si="135"/>
        <v>3</v>
      </c>
      <c r="MN61" s="307">
        <f t="shared" si="136"/>
        <v>0</v>
      </c>
      <c r="MO61" s="304">
        <v>2</v>
      </c>
      <c r="MP61" s="301" t="s">
        <v>2</v>
      </c>
      <c r="MQ61" s="305">
        <v>1</v>
      </c>
      <c r="MR61" s="306">
        <f t="shared" si="137"/>
        <v>1</v>
      </c>
      <c r="MS61" s="307">
        <f t="shared" si="138"/>
        <v>5</v>
      </c>
      <c r="MT61" s="304">
        <v>2</v>
      </c>
      <c r="MU61" s="301" t="s">
        <v>2</v>
      </c>
      <c r="MV61" s="305">
        <v>1</v>
      </c>
      <c r="MW61" s="306">
        <f t="shared" si="139"/>
        <v>1</v>
      </c>
      <c r="MX61" s="307">
        <f t="shared" si="140"/>
        <v>5</v>
      </c>
      <c r="MY61" s="304">
        <v>4</v>
      </c>
      <c r="MZ61" s="301" t="s">
        <v>2</v>
      </c>
      <c r="NA61" s="305">
        <v>1</v>
      </c>
      <c r="NB61" s="306">
        <f t="shared" si="141"/>
        <v>1</v>
      </c>
      <c r="NC61" s="307">
        <f t="shared" si="142"/>
        <v>4</v>
      </c>
      <c r="ND61" s="304">
        <v>2</v>
      </c>
      <c r="NE61" s="301" t="s">
        <v>2</v>
      </c>
      <c r="NF61" s="305">
        <v>1</v>
      </c>
      <c r="NG61" s="306">
        <f t="shared" si="143"/>
        <v>1</v>
      </c>
      <c r="NH61" s="307">
        <f t="shared" si="144"/>
        <v>5</v>
      </c>
      <c r="NI61" s="304">
        <v>2</v>
      </c>
      <c r="NJ61" s="301" t="s">
        <v>2</v>
      </c>
      <c r="NK61" s="305">
        <v>0</v>
      </c>
      <c r="NL61" s="306">
        <f t="shared" si="145"/>
        <v>1</v>
      </c>
      <c r="NM61" s="307">
        <f t="shared" si="146"/>
        <v>10</v>
      </c>
      <c r="NN61" s="304">
        <v>2</v>
      </c>
      <c r="NO61" s="301" t="s">
        <v>2</v>
      </c>
      <c r="NP61" s="305">
        <v>1</v>
      </c>
      <c r="NQ61" s="306">
        <f t="shared" si="147"/>
        <v>1</v>
      </c>
      <c r="NR61" s="307">
        <f t="shared" si="148"/>
        <v>5</v>
      </c>
      <c r="NS61" s="304">
        <v>2</v>
      </c>
      <c r="NT61" s="301" t="s">
        <v>2</v>
      </c>
      <c r="NU61" s="305">
        <v>2</v>
      </c>
      <c r="NV61" s="306">
        <f t="shared" si="149"/>
        <v>3</v>
      </c>
      <c r="NW61" s="307">
        <f t="shared" si="150"/>
        <v>1</v>
      </c>
      <c r="NX61" s="304">
        <v>1</v>
      </c>
      <c r="NY61" s="301" t="s">
        <v>2</v>
      </c>
      <c r="NZ61" s="305">
        <v>0</v>
      </c>
      <c r="OA61" s="306">
        <f t="shared" si="151"/>
        <v>1</v>
      </c>
      <c r="OB61" s="307">
        <f t="shared" si="152"/>
        <v>5</v>
      </c>
      <c r="OC61" s="304">
        <v>2</v>
      </c>
      <c r="OD61" s="301" t="s">
        <v>2</v>
      </c>
      <c r="OE61" s="305">
        <v>1</v>
      </c>
      <c r="OF61" s="306">
        <f t="shared" si="153"/>
        <v>1</v>
      </c>
      <c r="OG61" s="307">
        <f t="shared" si="154"/>
        <v>5</v>
      </c>
    </row>
    <row r="62" spans="1:397" ht="13.5" customHeight="1" x14ac:dyDescent="0.2">
      <c r="A62" s="73" t="s">
        <v>31</v>
      </c>
      <c r="B62" s="74">
        <v>28</v>
      </c>
      <c r="C62" s="75" t="s">
        <v>104</v>
      </c>
      <c r="D62" s="76" t="s">
        <v>121</v>
      </c>
      <c r="E62" s="79" t="s">
        <v>158</v>
      </c>
      <c r="F62" s="74" t="s">
        <v>2</v>
      </c>
      <c r="G62" s="80" t="s">
        <v>156</v>
      </c>
      <c r="H62" s="40"/>
      <c r="I62" s="85">
        <v>1</v>
      </c>
      <c r="J62" s="84" t="s">
        <v>2</v>
      </c>
      <c r="K62" s="86">
        <v>3</v>
      </c>
      <c r="L62" s="41">
        <f t="shared" si="161"/>
        <v>2</v>
      </c>
      <c r="M62" s="304">
        <v>0</v>
      </c>
      <c r="N62" s="301" t="s">
        <v>2</v>
      </c>
      <c r="O62" s="305">
        <v>2</v>
      </c>
      <c r="P62" s="306">
        <f t="shared" si="160"/>
        <v>2</v>
      </c>
      <c r="Q62" s="307">
        <f t="shared" si="2"/>
        <v>6</v>
      </c>
      <c r="R62" s="304">
        <v>0</v>
      </c>
      <c r="S62" s="301" t="s">
        <v>2</v>
      </c>
      <c r="T62" s="305">
        <v>3</v>
      </c>
      <c r="U62" s="306">
        <f t="shared" si="3"/>
        <v>2</v>
      </c>
      <c r="V62" s="307">
        <f t="shared" si="4"/>
        <v>5</v>
      </c>
      <c r="W62" s="304">
        <v>0</v>
      </c>
      <c r="X62" s="301" t="s">
        <v>2</v>
      </c>
      <c r="Y62" s="305">
        <v>3</v>
      </c>
      <c r="Z62" s="306">
        <f t="shared" si="5"/>
        <v>2</v>
      </c>
      <c r="AA62" s="307">
        <f t="shared" si="6"/>
        <v>5</v>
      </c>
      <c r="AB62" s="304">
        <v>0</v>
      </c>
      <c r="AC62" s="301" t="s">
        <v>2</v>
      </c>
      <c r="AD62" s="305">
        <v>3</v>
      </c>
      <c r="AE62" s="306">
        <f t="shared" si="7"/>
        <v>2</v>
      </c>
      <c r="AF62" s="307">
        <f t="shared" si="8"/>
        <v>5</v>
      </c>
      <c r="AG62" s="304">
        <v>0</v>
      </c>
      <c r="AH62" s="301" t="s">
        <v>2</v>
      </c>
      <c r="AI62" s="305">
        <v>3</v>
      </c>
      <c r="AJ62" s="306">
        <f t="shared" si="9"/>
        <v>2</v>
      </c>
      <c r="AK62" s="307">
        <f t="shared" si="10"/>
        <v>5</v>
      </c>
      <c r="AL62" s="304">
        <v>0</v>
      </c>
      <c r="AM62" s="301" t="s">
        <v>2</v>
      </c>
      <c r="AN62" s="305">
        <v>1</v>
      </c>
      <c r="AO62" s="306">
        <f t="shared" si="11"/>
        <v>2</v>
      </c>
      <c r="AP62" s="307">
        <f t="shared" si="12"/>
        <v>4</v>
      </c>
      <c r="AQ62" s="304">
        <v>0</v>
      </c>
      <c r="AR62" s="301" t="s">
        <v>2</v>
      </c>
      <c r="AS62" s="305">
        <v>1</v>
      </c>
      <c r="AT62" s="306">
        <f t="shared" si="13"/>
        <v>2</v>
      </c>
      <c r="AU62" s="307">
        <f t="shared" si="14"/>
        <v>4</v>
      </c>
      <c r="AV62" s="304">
        <v>0</v>
      </c>
      <c r="AW62" s="301" t="s">
        <v>2</v>
      </c>
      <c r="AX62" s="305">
        <v>3</v>
      </c>
      <c r="AY62" s="306">
        <f t="shared" si="15"/>
        <v>2</v>
      </c>
      <c r="AZ62" s="307">
        <f t="shared" si="16"/>
        <v>5</v>
      </c>
      <c r="BA62" s="304">
        <v>1</v>
      </c>
      <c r="BB62" s="301" t="s">
        <v>2</v>
      </c>
      <c r="BC62" s="305">
        <v>3</v>
      </c>
      <c r="BD62" s="306">
        <f t="shared" si="17"/>
        <v>2</v>
      </c>
      <c r="BE62" s="307">
        <f t="shared" si="18"/>
        <v>10</v>
      </c>
      <c r="BF62" s="304">
        <v>0</v>
      </c>
      <c r="BG62" s="301" t="s">
        <v>2</v>
      </c>
      <c r="BH62" s="305">
        <v>2</v>
      </c>
      <c r="BI62" s="306">
        <f t="shared" si="19"/>
        <v>2</v>
      </c>
      <c r="BJ62" s="307">
        <f t="shared" si="20"/>
        <v>6</v>
      </c>
      <c r="BK62" s="304">
        <v>0</v>
      </c>
      <c r="BL62" s="301" t="s">
        <v>2</v>
      </c>
      <c r="BM62" s="305">
        <v>5</v>
      </c>
      <c r="BN62" s="306">
        <f t="shared" si="21"/>
        <v>2</v>
      </c>
      <c r="BO62" s="307">
        <f t="shared" si="22"/>
        <v>4</v>
      </c>
      <c r="BP62" s="304">
        <v>0</v>
      </c>
      <c r="BQ62" s="301" t="s">
        <v>2</v>
      </c>
      <c r="BR62" s="305">
        <v>3</v>
      </c>
      <c r="BS62" s="306">
        <f t="shared" si="23"/>
        <v>2</v>
      </c>
      <c r="BT62" s="307">
        <f t="shared" si="24"/>
        <v>5</v>
      </c>
      <c r="BU62" s="304">
        <v>1</v>
      </c>
      <c r="BV62" s="301" t="s">
        <v>2</v>
      </c>
      <c r="BW62" s="305">
        <v>3</v>
      </c>
      <c r="BX62" s="306">
        <f t="shared" si="25"/>
        <v>2</v>
      </c>
      <c r="BY62" s="307">
        <f t="shared" si="26"/>
        <v>10</v>
      </c>
      <c r="BZ62" s="304">
        <v>0</v>
      </c>
      <c r="CA62" s="301" t="s">
        <v>2</v>
      </c>
      <c r="CB62" s="305">
        <v>2</v>
      </c>
      <c r="CC62" s="306">
        <f t="shared" si="27"/>
        <v>2</v>
      </c>
      <c r="CD62" s="307">
        <f t="shared" si="28"/>
        <v>6</v>
      </c>
      <c r="CE62" s="304">
        <v>0</v>
      </c>
      <c r="CF62" s="301" t="s">
        <v>2</v>
      </c>
      <c r="CG62" s="305">
        <v>3</v>
      </c>
      <c r="CH62" s="306">
        <f t="shared" si="29"/>
        <v>2</v>
      </c>
      <c r="CI62" s="307">
        <f t="shared" si="30"/>
        <v>5</v>
      </c>
      <c r="CJ62" s="304">
        <v>0</v>
      </c>
      <c r="CK62" s="301" t="s">
        <v>2</v>
      </c>
      <c r="CL62" s="305">
        <v>3</v>
      </c>
      <c r="CM62" s="306">
        <f t="shared" si="31"/>
        <v>2</v>
      </c>
      <c r="CN62" s="307">
        <f t="shared" si="32"/>
        <v>5</v>
      </c>
      <c r="CO62" s="304">
        <v>0</v>
      </c>
      <c r="CP62" s="301" t="s">
        <v>2</v>
      </c>
      <c r="CQ62" s="305">
        <v>4</v>
      </c>
      <c r="CR62" s="306">
        <f t="shared" si="33"/>
        <v>2</v>
      </c>
      <c r="CS62" s="307">
        <f t="shared" si="34"/>
        <v>4</v>
      </c>
      <c r="CT62" s="304">
        <v>0</v>
      </c>
      <c r="CU62" s="301" t="s">
        <v>2</v>
      </c>
      <c r="CV62" s="305">
        <v>3</v>
      </c>
      <c r="CW62" s="306">
        <f t="shared" si="35"/>
        <v>2</v>
      </c>
      <c r="CX62" s="307">
        <f t="shared" si="36"/>
        <v>5</v>
      </c>
      <c r="CY62" s="304">
        <v>0</v>
      </c>
      <c r="CZ62" s="301" t="s">
        <v>2</v>
      </c>
      <c r="DA62" s="305">
        <v>3</v>
      </c>
      <c r="DB62" s="306">
        <f t="shared" si="37"/>
        <v>2</v>
      </c>
      <c r="DC62" s="307">
        <f t="shared" si="38"/>
        <v>5</v>
      </c>
      <c r="DD62" s="304">
        <v>0</v>
      </c>
      <c r="DE62" s="301" t="s">
        <v>2</v>
      </c>
      <c r="DF62" s="305">
        <v>3</v>
      </c>
      <c r="DG62" s="306">
        <f t="shared" si="39"/>
        <v>2</v>
      </c>
      <c r="DH62" s="307">
        <f t="shared" si="40"/>
        <v>5</v>
      </c>
      <c r="DI62" s="304">
        <v>0</v>
      </c>
      <c r="DJ62" s="301" t="s">
        <v>2</v>
      </c>
      <c r="DK62" s="305">
        <v>4</v>
      </c>
      <c r="DL62" s="306">
        <f t="shared" si="41"/>
        <v>2</v>
      </c>
      <c r="DM62" s="307">
        <f t="shared" si="42"/>
        <v>4</v>
      </c>
      <c r="DN62" s="304">
        <v>0</v>
      </c>
      <c r="DO62" s="301" t="s">
        <v>2</v>
      </c>
      <c r="DP62" s="305">
        <v>2</v>
      </c>
      <c r="DQ62" s="306">
        <f t="shared" si="43"/>
        <v>2</v>
      </c>
      <c r="DR62" s="307">
        <f t="shared" si="44"/>
        <v>6</v>
      </c>
      <c r="DS62" s="304">
        <v>0</v>
      </c>
      <c r="DT62" s="301" t="s">
        <v>2</v>
      </c>
      <c r="DU62" s="305">
        <v>3</v>
      </c>
      <c r="DV62" s="306">
        <f t="shared" si="45"/>
        <v>2</v>
      </c>
      <c r="DW62" s="307">
        <f t="shared" si="46"/>
        <v>5</v>
      </c>
      <c r="DX62" s="304">
        <v>0</v>
      </c>
      <c r="DY62" s="301" t="s">
        <v>2</v>
      </c>
      <c r="DZ62" s="305">
        <v>2</v>
      </c>
      <c r="EA62" s="306">
        <f t="shared" si="47"/>
        <v>2</v>
      </c>
      <c r="EB62" s="307">
        <f t="shared" si="48"/>
        <v>6</v>
      </c>
      <c r="EC62" s="304">
        <v>0</v>
      </c>
      <c r="ED62" s="301" t="s">
        <v>2</v>
      </c>
      <c r="EE62" s="305">
        <v>4</v>
      </c>
      <c r="EF62" s="306">
        <f t="shared" si="49"/>
        <v>2</v>
      </c>
      <c r="EG62" s="307">
        <f t="shared" si="50"/>
        <v>4</v>
      </c>
      <c r="EH62" s="304">
        <v>0</v>
      </c>
      <c r="EI62" s="301" t="s">
        <v>2</v>
      </c>
      <c r="EJ62" s="305">
        <v>4</v>
      </c>
      <c r="EK62" s="306">
        <f t="shared" si="51"/>
        <v>2</v>
      </c>
      <c r="EL62" s="307">
        <f t="shared" si="52"/>
        <v>4</v>
      </c>
      <c r="EM62" s="304">
        <v>0</v>
      </c>
      <c r="EN62" s="301" t="s">
        <v>2</v>
      </c>
      <c r="EO62" s="305">
        <v>1</v>
      </c>
      <c r="EP62" s="306">
        <f t="shared" si="53"/>
        <v>2</v>
      </c>
      <c r="EQ62" s="307">
        <f t="shared" si="54"/>
        <v>4</v>
      </c>
      <c r="ER62" s="304">
        <v>0</v>
      </c>
      <c r="ES62" s="301" t="s">
        <v>2</v>
      </c>
      <c r="ET62" s="305">
        <v>3</v>
      </c>
      <c r="EU62" s="306">
        <f t="shared" si="55"/>
        <v>2</v>
      </c>
      <c r="EV62" s="307">
        <f t="shared" si="56"/>
        <v>5</v>
      </c>
      <c r="EW62" s="304">
        <v>0</v>
      </c>
      <c r="EX62" s="301" t="s">
        <v>2</v>
      </c>
      <c r="EY62" s="305">
        <v>4</v>
      </c>
      <c r="EZ62" s="306">
        <f t="shared" si="155"/>
        <v>2</v>
      </c>
      <c r="FA62" s="307">
        <f t="shared" si="156"/>
        <v>4</v>
      </c>
      <c r="FB62" s="304">
        <v>0</v>
      </c>
      <c r="FC62" s="301" t="s">
        <v>2</v>
      </c>
      <c r="FD62" s="305">
        <v>2</v>
      </c>
      <c r="FE62" s="306">
        <f t="shared" si="59"/>
        <v>2</v>
      </c>
      <c r="FF62" s="307">
        <f t="shared" si="60"/>
        <v>6</v>
      </c>
      <c r="FG62" s="304">
        <v>0</v>
      </c>
      <c r="FH62" s="301" t="s">
        <v>2</v>
      </c>
      <c r="FI62" s="305">
        <v>3</v>
      </c>
      <c r="FJ62" s="306">
        <f t="shared" si="61"/>
        <v>2</v>
      </c>
      <c r="FK62" s="307">
        <f t="shared" si="62"/>
        <v>5</v>
      </c>
      <c r="FL62" s="304">
        <v>0</v>
      </c>
      <c r="FM62" s="301" t="s">
        <v>2</v>
      </c>
      <c r="FN62" s="305">
        <v>3</v>
      </c>
      <c r="FO62" s="306">
        <f t="shared" si="63"/>
        <v>2</v>
      </c>
      <c r="FP62" s="307">
        <f t="shared" si="64"/>
        <v>5</v>
      </c>
      <c r="FQ62" s="304">
        <v>0</v>
      </c>
      <c r="FR62" s="301" t="s">
        <v>2</v>
      </c>
      <c r="FS62" s="305">
        <v>3</v>
      </c>
      <c r="FT62" s="306">
        <f t="shared" si="65"/>
        <v>2</v>
      </c>
      <c r="FU62" s="307">
        <f t="shared" si="66"/>
        <v>5</v>
      </c>
      <c r="FV62" s="304">
        <v>0</v>
      </c>
      <c r="FW62" s="301" t="s">
        <v>2</v>
      </c>
      <c r="FX62" s="305">
        <v>3</v>
      </c>
      <c r="FY62" s="306">
        <f t="shared" si="67"/>
        <v>2</v>
      </c>
      <c r="FZ62" s="307">
        <f t="shared" si="68"/>
        <v>5</v>
      </c>
      <c r="GA62" s="304">
        <v>1</v>
      </c>
      <c r="GB62" s="301" t="s">
        <v>2</v>
      </c>
      <c r="GC62" s="305">
        <v>3</v>
      </c>
      <c r="GD62" s="306">
        <f t="shared" si="69"/>
        <v>2</v>
      </c>
      <c r="GE62" s="307">
        <f t="shared" si="70"/>
        <v>10</v>
      </c>
      <c r="GF62" s="304">
        <v>0</v>
      </c>
      <c r="GG62" s="301" t="s">
        <v>2</v>
      </c>
      <c r="GH62" s="305">
        <v>2</v>
      </c>
      <c r="GI62" s="306">
        <f t="shared" si="71"/>
        <v>2</v>
      </c>
      <c r="GJ62" s="307">
        <f t="shared" si="72"/>
        <v>6</v>
      </c>
      <c r="GK62" s="304">
        <v>0</v>
      </c>
      <c r="GL62" s="301" t="s">
        <v>2</v>
      </c>
      <c r="GM62" s="305">
        <v>3</v>
      </c>
      <c r="GN62" s="306">
        <f t="shared" si="73"/>
        <v>2</v>
      </c>
      <c r="GO62" s="307">
        <f t="shared" si="74"/>
        <v>5</v>
      </c>
      <c r="GP62" s="304">
        <v>0</v>
      </c>
      <c r="GQ62" s="301" t="s">
        <v>2</v>
      </c>
      <c r="GR62" s="305">
        <v>3</v>
      </c>
      <c r="GS62" s="306">
        <f t="shared" si="75"/>
        <v>2</v>
      </c>
      <c r="GT62" s="307">
        <f t="shared" si="76"/>
        <v>5</v>
      </c>
      <c r="GU62" s="304">
        <v>1</v>
      </c>
      <c r="GV62" s="301" t="s">
        <v>2</v>
      </c>
      <c r="GW62" s="305">
        <v>2</v>
      </c>
      <c r="GX62" s="306">
        <f t="shared" si="77"/>
        <v>2</v>
      </c>
      <c r="GY62" s="307">
        <f t="shared" si="78"/>
        <v>5</v>
      </c>
      <c r="GZ62" s="304">
        <v>2</v>
      </c>
      <c r="HA62" s="301" t="s">
        <v>2</v>
      </c>
      <c r="HB62" s="305">
        <v>4</v>
      </c>
      <c r="HC62" s="306">
        <f t="shared" si="79"/>
        <v>2</v>
      </c>
      <c r="HD62" s="307">
        <f t="shared" si="80"/>
        <v>6</v>
      </c>
      <c r="HE62" s="304">
        <v>0</v>
      </c>
      <c r="HF62" s="301" t="s">
        <v>2</v>
      </c>
      <c r="HG62" s="305">
        <v>3</v>
      </c>
      <c r="HH62" s="306">
        <f t="shared" si="81"/>
        <v>2</v>
      </c>
      <c r="HI62" s="307">
        <f t="shared" si="82"/>
        <v>5</v>
      </c>
      <c r="HJ62" s="304">
        <v>0</v>
      </c>
      <c r="HK62" s="301" t="s">
        <v>2</v>
      </c>
      <c r="HL62" s="305">
        <v>2</v>
      </c>
      <c r="HM62" s="306">
        <f t="shared" si="83"/>
        <v>2</v>
      </c>
      <c r="HN62" s="307">
        <f t="shared" si="84"/>
        <v>6</v>
      </c>
      <c r="HO62" s="304">
        <v>0</v>
      </c>
      <c r="HP62" s="301" t="s">
        <v>2</v>
      </c>
      <c r="HQ62" s="305">
        <v>3</v>
      </c>
      <c r="HR62" s="306">
        <f t="shared" si="85"/>
        <v>2</v>
      </c>
      <c r="HS62" s="307">
        <f t="shared" si="86"/>
        <v>5</v>
      </c>
      <c r="HT62" s="304">
        <v>1</v>
      </c>
      <c r="HU62" s="301" t="s">
        <v>2</v>
      </c>
      <c r="HV62" s="305">
        <v>2</v>
      </c>
      <c r="HW62" s="306">
        <f t="shared" si="87"/>
        <v>2</v>
      </c>
      <c r="HX62" s="307">
        <f t="shared" si="88"/>
        <v>5</v>
      </c>
      <c r="HY62" s="304">
        <v>1</v>
      </c>
      <c r="HZ62" s="301" t="s">
        <v>2</v>
      </c>
      <c r="IA62" s="305">
        <v>3</v>
      </c>
      <c r="IB62" s="306">
        <f t="shared" si="89"/>
        <v>2</v>
      </c>
      <c r="IC62" s="307">
        <f t="shared" si="90"/>
        <v>10</v>
      </c>
      <c r="ID62" s="304">
        <v>0</v>
      </c>
      <c r="IE62" s="301" t="s">
        <v>2</v>
      </c>
      <c r="IF62" s="305">
        <v>4</v>
      </c>
      <c r="IG62" s="306">
        <f t="shared" si="91"/>
        <v>2</v>
      </c>
      <c r="IH62" s="307">
        <f t="shared" si="92"/>
        <v>4</v>
      </c>
      <c r="II62" s="304">
        <v>0</v>
      </c>
      <c r="IJ62" s="301" t="s">
        <v>2</v>
      </c>
      <c r="IK62" s="305">
        <v>4</v>
      </c>
      <c r="IL62" s="306">
        <f t="shared" si="93"/>
        <v>2</v>
      </c>
      <c r="IM62" s="307">
        <f t="shared" si="94"/>
        <v>4</v>
      </c>
      <c r="IN62" s="304">
        <v>0</v>
      </c>
      <c r="IO62" s="301" t="s">
        <v>2</v>
      </c>
      <c r="IP62" s="305">
        <v>3</v>
      </c>
      <c r="IQ62" s="306">
        <f t="shared" si="95"/>
        <v>2</v>
      </c>
      <c r="IR62" s="307">
        <f t="shared" si="96"/>
        <v>5</v>
      </c>
      <c r="IS62" s="304">
        <v>0</v>
      </c>
      <c r="IT62" s="301" t="s">
        <v>2</v>
      </c>
      <c r="IU62" s="305">
        <v>4</v>
      </c>
      <c r="IV62" s="306">
        <f t="shared" si="97"/>
        <v>2</v>
      </c>
      <c r="IW62" s="307">
        <f t="shared" si="98"/>
        <v>4</v>
      </c>
      <c r="IX62" s="304">
        <v>0</v>
      </c>
      <c r="IY62" s="301" t="s">
        <v>2</v>
      </c>
      <c r="IZ62" s="305">
        <v>2</v>
      </c>
      <c r="JA62" s="306">
        <f t="shared" si="99"/>
        <v>2</v>
      </c>
      <c r="JB62" s="307">
        <f t="shared" si="100"/>
        <v>6</v>
      </c>
      <c r="JC62" s="304">
        <v>1</v>
      </c>
      <c r="JD62" s="301" t="s">
        <v>2</v>
      </c>
      <c r="JE62" s="305">
        <v>4</v>
      </c>
      <c r="JF62" s="306">
        <f t="shared" si="101"/>
        <v>2</v>
      </c>
      <c r="JG62" s="307">
        <f t="shared" si="102"/>
        <v>5</v>
      </c>
      <c r="JH62" s="304">
        <v>0</v>
      </c>
      <c r="JI62" s="301" t="s">
        <v>2</v>
      </c>
      <c r="JJ62" s="305">
        <v>4</v>
      </c>
      <c r="JK62" s="306">
        <f t="shared" si="103"/>
        <v>2</v>
      </c>
      <c r="JL62" s="307">
        <f t="shared" si="104"/>
        <v>4</v>
      </c>
      <c r="JM62" s="304">
        <v>1</v>
      </c>
      <c r="JN62" s="301" t="s">
        <v>2</v>
      </c>
      <c r="JO62" s="305">
        <v>2</v>
      </c>
      <c r="JP62" s="306">
        <f t="shared" si="105"/>
        <v>2</v>
      </c>
      <c r="JQ62" s="307">
        <f t="shared" si="106"/>
        <v>5</v>
      </c>
      <c r="JR62" s="304">
        <v>0</v>
      </c>
      <c r="JS62" s="301" t="s">
        <v>2</v>
      </c>
      <c r="JT62" s="305">
        <v>3</v>
      </c>
      <c r="JU62" s="306">
        <f t="shared" si="157"/>
        <v>2</v>
      </c>
      <c r="JV62" s="307">
        <f t="shared" si="158"/>
        <v>5</v>
      </c>
      <c r="JW62" s="304">
        <v>1</v>
      </c>
      <c r="JX62" s="301" t="s">
        <v>2</v>
      </c>
      <c r="JY62" s="305">
        <v>2</v>
      </c>
      <c r="JZ62" s="306">
        <f t="shared" si="109"/>
        <v>2</v>
      </c>
      <c r="KA62" s="307">
        <f t="shared" si="110"/>
        <v>5</v>
      </c>
      <c r="KB62" s="304">
        <v>1</v>
      </c>
      <c r="KC62" s="301" t="s">
        <v>2</v>
      </c>
      <c r="KD62" s="305">
        <v>1</v>
      </c>
      <c r="KE62" s="306">
        <f t="shared" si="111"/>
        <v>3</v>
      </c>
      <c r="KF62" s="307">
        <f t="shared" si="112"/>
        <v>1</v>
      </c>
      <c r="KG62" s="304">
        <v>1</v>
      </c>
      <c r="KH62" s="301" t="s">
        <v>2</v>
      </c>
      <c r="KI62" s="305">
        <v>3</v>
      </c>
      <c r="KJ62" s="306">
        <f t="shared" si="113"/>
        <v>2</v>
      </c>
      <c r="KK62" s="307">
        <f t="shared" si="114"/>
        <v>10</v>
      </c>
      <c r="KL62" s="304">
        <v>0</v>
      </c>
      <c r="KM62" s="301" t="s">
        <v>2</v>
      </c>
      <c r="KN62" s="305">
        <v>4</v>
      </c>
      <c r="KO62" s="306">
        <f t="shared" si="115"/>
        <v>2</v>
      </c>
      <c r="KP62" s="307">
        <f t="shared" si="116"/>
        <v>4</v>
      </c>
      <c r="KQ62" s="304">
        <v>0</v>
      </c>
      <c r="KR62" s="301" t="s">
        <v>2</v>
      </c>
      <c r="KS62" s="305">
        <v>3</v>
      </c>
      <c r="KT62" s="306">
        <f t="shared" si="117"/>
        <v>2</v>
      </c>
      <c r="KU62" s="307">
        <f t="shared" si="118"/>
        <v>5</v>
      </c>
      <c r="KV62" s="304">
        <v>1</v>
      </c>
      <c r="KW62" s="301" t="s">
        <v>2</v>
      </c>
      <c r="KX62" s="305">
        <v>2</v>
      </c>
      <c r="KY62" s="306">
        <f t="shared" si="119"/>
        <v>2</v>
      </c>
      <c r="KZ62" s="307">
        <f t="shared" si="120"/>
        <v>5</v>
      </c>
      <c r="LA62" s="304">
        <v>1</v>
      </c>
      <c r="LB62" s="301" t="s">
        <v>2</v>
      </c>
      <c r="LC62" s="305">
        <v>4</v>
      </c>
      <c r="LD62" s="306">
        <f t="shared" si="121"/>
        <v>2</v>
      </c>
      <c r="LE62" s="307">
        <f t="shared" si="122"/>
        <v>5</v>
      </c>
      <c r="LF62" s="304">
        <v>0</v>
      </c>
      <c r="LG62" s="301" t="s">
        <v>2</v>
      </c>
      <c r="LH62" s="305">
        <v>2</v>
      </c>
      <c r="LI62" s="306">
        <f t="shared" si="123"/>
        <v>2</v>
      </c>
      <c r="LJ62" s="307">
        <f t="shared" si="124"/>
        <v>6</v>
      </c>
      <c r="LK62" s="304">
        <v>1</v>
      </c>
      <c r="LL62" s="301" t="s">
        <v>2</v>
      </c>
      <c r="LM62" s="305">
        <v>3</v>
      </c>
      <c r="LN62" s="306">
        <f t="shared" si="125"/>
        <v>2</v>
      </c>
      <c r="LO62" s="307">
        <f t="shared" si="126"/>
        <v>10</v>
      </c>
      <c r="LP62" s="304">
        <v>0</v>
      </c>
      <c r="LQ62" s="301" t="s">
        <v>2</v>
      </c>
      <c r="LR62" s="305">
        <v>3</v>
      </c>
      <c r="LS62" s="306">
        <f t="shared" si="127"/>
        <v>2</v>
      </c>
      <c r="LT62" s="307">
        <f t="shared" si="128"/>
        <v>5</v>
      </c>
      <c r="LU62" s="304">
        <v>0</v>
      </c>
      <c r="LV62" s="301" t="s">
        <v>2</v>
      </c>
      <c r="LW62" s="305">
        <v>2</v>
      </c>
      <c r="LX62" s="306">
        <f t="shared" si="129"/>
        <v>2</v>
      </c>
      <c r="LY62" s="307">
        <f t="shared" si="130"/>
        <v>6</v>
      </c>
      <c r="LZ62" s="304">
        <v>0</v>
      </c>
      <c r="MA62" s="301" t="s">
        <v>2</v>
      </c>
      <c r="MB62" s="305">
        <v>1</v>
      </c>
      <c r="MC62" s="306">
        <f t="shared" si="131"/>
        <v>2</v>
      </c>
      <c r="MD62" s="307">
        <f t="shared" si="132"/>
        <v>4</v>
      </c>
      <c r="ME62" s="304">
        <v>0</v>
      </c>
      <c r="MF62" s="301" t="s">
        <v>2</v>
      </c>
      <c r="MG62" s="305">
        <v>3</v>
      </c>
      <c r="MH62" s="306">
        <f t="shared" si="133"/>
        <v>2</v>
      </c>
      <c r="MI62" s="307">
        <f t="shared" si="134"/>
        <v>5</v>
      </c>
      <c r="MJ62" s="304">
        <v>1</v>
      </c>
      <c r="MK62" s="301" t="s">
        <v>2</v>
      </c>
      <c r="ML62" s="305">
        <v>3</v>
      </c>
      <c r="MM62" s="306">
        <f t="shared" si="135"/>
        <v>2</v>
      </c>
      <c r="MN62" s="307">
        <f t="shared" si="136"/>
        <v>10</v>
      </c>
      <c r="MO62" s="304">
        <v>0</v>
      </c>
      <c r="MP62" s="301" t="s">
        <v>2</v>
      </c>
      <c r="MQ62" s="305">
        <v>2</v>
      </c>
      <c r="MR62" s="306">
        <f t="shared" si="137"/>
        <v>2</v>
      </c>
      <c r="MS62" s="307">
        <f t="shared" si="138"/>
        <v>6</v>
      </c>
      <c r="MT62" s="304">
        <v>1</v>
      </c>
      <c r="MU62" s="301" t="s">
        <v>2</v>
      </c>
      <c r="MV62" s="305">
        <v>2</v>
      </c>
      <c r="MW62" s="306">
        <f t="shared" si="139"/>
        <v>2</v>
      </c>
      <c r="MX62" s="307">
        <f t="shared" si="140"/>
        <v>5</v>
      </c>
      <c r="MY62" s="304">
        <v>0</v>
      </c>
      <c r="MZ62" s="301" t="s">
        <v>2</v>
      </c>
      <c r="NA62" s="305">
        <v>2</v>
      </c>
      <c r="NB62" s="306">
        <f t="shared" si="141"/>
        <v>2</v>
      </c>
      <c r="NC62" s="307">
        <f t="shared" si="142"/>
        <v>6</v>
      </c>
      <c r="ND62" s="304">
        <v>0</v>
      </c>
      <c r="NE62" s="301" t="s">
        <v>2</v>
      </c>
      <c r="NF62" s="305">
        <v>3</v>
      </c>
      <c r="NG62" s="306">
        <f t="shared" si="143"/>
        <v>2</v>
      </c>
      <c r="NH62" s="307">
        <f t="shared" si="144"/>
        <v>5</v>
      </c>
      <c r="NI62" s="304">
        <v>3</v>
      </c>
      <c r="NJ62" s="301" t="s">
        <v>2</v>
      </c>
      <c r="NK62" s="305">
        <v>2</v>
      </c>
      <c r="NL62" s="306">
        <f t="shared" si="145"/>
        <v>1</v>
      </c>
      <c r="NM62" s="307">
        <f t="shared" si="146"/>
        <v>0</v>
      </c>
      <c r="NN62" s="304">
        <v>0</v>
      </c>
      <c r="NO62" s="301" t="s">
        <v>2</v>
      </c>
      <c r="NP62" s="305">
        <v>3</v>
      </c>
      <c r="NQ62" s="306">
        <f t="shared" si="147"/>
        <v>2</v>
      </c>
      <c r="NR62" s="307">
        <f t="shared" si="148"/>
        <v>5</v>
      </c>
      <c r="NS62" s="304">
        <v>0</v>
      </c>
      <c r="NT62" s="301" t="s">
        <v>2</v>
      </c>
      <c r="NU62" s="305">
        <v>3</v>
      </c>
      <c r="NV62" s="306">
        <f t="shared" si="149"/>
        <v>2</v>
      </c>
      <c r="NW62" s="307">
        <f t="shared" si="150"/>
        <v>5</v>
      </c>
      <c r="NX62" s="304">
        <v>1</v>
      </c>
      <c r="NY62" s="301" t="s">
        <v>2</v>
      </c>
      <c r="NZ62" s="305">
        <v>4</v>
      </c>
      <c r="OA62" s="306">
        <f t="shared" si="151"/>
        <v>2</v>
      </c>
      <c r="OB62" s="307">
        <f t="shared" si="152"/>
        <v>5</v>
      </c>
      <c r="OC62" s="304">
        <v>0</v>
      </c>
      <c r="OD62" s="301" t="s">
        <v>2</v>
      </c>
      <c r="OE62" s="305">
        <v>3</v>
      </c>
      <c r="OF62" s="306">
        <f t="shared" si="153"/>
        <v>2</v>
      </c>
      <c r="OG62" s="307">
        <f t="shared" si="154"/>
        <v>5</v>
      </c>
    </row>
    <row r="63" spans="1:397" ht="13.5" customHeight="1" x14ac:dyDescent="0.2">
      <c r="A63" s="73" t="s">
        <v>31</v>
      </c>
      <c r="B63" s="74">
        <v>28</v>
      </c>
      <c r="C63" s="75" t="s">
        <v>104</v>
      </c>
      <c r="D63" s="76" t="s">
        <v>121</v>
      </c>
      <c r="E63" s="79" t="s">
        <v>157</v>
      </c>
      <c r="F63" s="74" t="s">
        <v>2</v>
      </c>
      <c r="G63" s="80" t="s">
        <v>101</v>
      </c>
      <c r="H63" s="40"/>
      <c r="I63" s="85">
        <v>3</v>
      </c>
      <c r="J63" s="84" t="s">
        <v>2</v>
      </c>
      <c r="K63" s="86">
        <v>3</v>
      </c>
      <c r="L63" s="41">
        <f t="shared" si="161"/>
        <v>3</v>
      </c>
      <c r="M63" s="304">
        <v>0</v>
      </c>
      <c r="N63" s="301" t="s">
        <v>2</v>
      </c>
      <c r="O63" s="305">
        <v>2</v>
      </c>
      <c r="P63" s="306">
        <f t="shared" si="160"/>
        <v>2</v>
      </c>
      <c r="Q63" s="307">
        <f t="shared" si="2"/>
        <v>0</v>
      </c>
      <c r="R63" s="304">
        <v>0</v>
      </c>
      <c r="S63" s="301" t="s">
        <v>2</v>
      </c>
      <c r="T63" s="305">
        <v>2</v>
      </c>
      <c r="U63" s="306">
        <f t="shared" si="3"/>
        <v>2</v>
      </c>
      <c r="V63" s="307">
        <f t="shared" si="4"/>
        <v>0</v>
      </c>
      <c r="W63" s="304">
        <v>1</v>
      </c>
      <c r="X63" s="301" t="s">
        <v>2</v>
      </c>
      <c r="Y63" s="305">
        <v>2</v>
      </c>
      <c r="Z63" s="306">
        <f t="shared" si="5"/>
        <v>2</v>
      </c>
      <c r="AA63" s="307">
        <f t="shared" si="6"/>
        <v>0</v>
      </c>
      <c r="AB63" s="304">
        <v>1</v>
      </c>
      <c r="AC63" s="301" t="s">
        <v>2</v>
      </c>
      <c r="AD63" s="305">
        <v>1</v>
      </c>
      <c r="AE63" s="306">
        <f t="shared" si="7"/>
        <v>3</v>
      </c>
      <c r="AF63" s="307">
        <f t="shared" si="8"/>
        <v>6</v>
      </c>
      <c r="AG63" s="304">
        <v>1</v>
      </c>
      <c r="AH63" s="301" t="s">
        <v>2</v>
      </c>
      <c r="AI63" s="305">
        <v>2</v>
      </c>
      <c r="AJ63" s="306">
        <f t="shared" si="9"/>
        <v>2</v>
      </c>
      <c r="AK63" s="307">
        <f t="shared" si="10"/>
        <v>0</v>
      </c>
      <c r="AL63" s="304">
        <v>1</v>
      </c>
      <c r="AM63" s="301" t="s">
        <v>2</v>
      </c>
      <c r="AN63" s="305">
        <v>1</v>
      </c>
      <c r="AO63" s="306">
        <f t="shared" si="11"/>
        <v>3</v>
      </c>
      <c r="AP63" s="307">
        <f t="shared" si="12"/>
        <v>6</v>
      </c>
      <c r="AQ63" s="304">
        <v>0</v>
      </c>
      <c r="AR63" s="301" t="s">
        <v>2</v>
      </c>
      <c r="AS63" s="305">
        <v>1</v>
      </c>
      <c r="AT63" s="306">
        <f t="shared" si="13"/>
        <v>2</v>
      </c>
      <c r="AU63" s="307">
        <f t="shared" si="14"/>
        <v>0</v>
      </c>
      <c r="AV63" s="304">
        <v>0</v>
      </c>
      <c r="AW63" s="301" t="s">
        <v>2</v>
      </c>
      <c r="AX63" s="305">
        <v>1</v>
      </c>
      <c r="AY63" s="306">
        <f t="shared" si="15"/>
        <v>2</v>
      </c>
      <c r="AZ63" s="307">
        <f t="shared" si="16"/>
        <v>0</v>
      </c>
      <c r="BA63" s="304">
        <v>0</v>
      </c>
      <c r="BB63" s="301" t="s">
        <v>2</v>
      </c>
      <c r="BC63" s="305">
        <v>2</v>
      </c>
      <c r="BD63" s="306">
        <f t="shared" si="17"/>
        <v>2</v>
      </c>
      <c r="BE63" s="307">
        <f t="shared" si="18"/>
        <v>0</v>
      </c>
      <c r="BF63" s="304">
        <v>1</v>
      </c>
      <c r="BG63" s="301" t="s">
        <v>2</v>
      </c>
      <c r="BH63" s="305">
        <v>2</v>
      </c>
      <c r="BI63" s="306">
        <f t="shared" si="19"/>
        <v>2</v>
      </c>
      <c r="BJ63" s="307">
        <f t="shared" si="20"/>
        <v>0</v>
      </c>
      <c r="BK63" s="304">
        <v>1</v>
      </c>
      <c r="BL63" s="301" t="s">
        <v>2</v>
      </c>
      <c r="BM63" s="305">
        <v>1</v>
      </c>
      <c r="BN63" s="306">
        <f t="shared" si="21"/>
        <v>3</v>
      </c>
      <c r="BO63" s="307">
        <f t="shared" si="22"/>
        <v>6</v>
      </c>
      <c r="BP63" s="304">
        <v>1</v>
      </c>
      <c r="BQ63" s="301" t="s">
        <v>2</v>
      </c>
      <c r="BR63" s="305">
        <v>1</v>
      </c>
      <c r="BS63" s="306">
        <f t="shared" si="23"/>
        <v>3</v>
      </c>
      <c r="BT63" s="307">
        <f t="shared" si="24"/>
        <v>6</v>
      </c>
      <c r="BU63" s="304">
        <v>0</v>
      </c>
      <c r="BV63" s="301" t="s">
        <v>2</v>
      </c>
      <c r="BW63" s="305">
        <v>2</v>
      </c>
      <c r="BX63" s="306">
        <f t="shared" si="25"/>
        <v>2</v>
      </c>
      <c r="BY63" s="307">
        <f t="shared" si="26"/>
        <v>0</v>
      </c>
      <c r="BZ63" s="304">
        <v>0</v>
      </c>
      <c r="CA63" s="301" t="s">
        <v>2</v>
      </c>
      <c r="CB63" s="305">
        <v>2</v>
      </c>
      <c r="CC63" s="306">
        <f t="shared" si="27"/>
        <v>2</v>
      </c>
      <c r="CD63" s="307">
        <f t="shared" si="28"/>
        <v>0</v>
      </c>
      <c r="CE63" s="304">
        <v>1</v>
      </c>
      <c r="CF63" s="301" t="s">
        <v>2</v>
      </c>
      <c r="CG63" s="305">
        <v>2</v>
      </c>
      <c r="CH63" s="306">
        <f t="shared" si="29"/>
        <v>2</v>
      </c>
      <c r="CI63" s="307">
        <f t="shared" si="30"/>
        <v>0</v>
      </c>
      <c r="CJ63" s="304">
        <v>1</v>
      </c>
      <c r="CK63" s="301" t="s">
        <v>2</v>
      </c>
      <c r="CL63" s="305">
        <v>1</v>
      </c>
      <c r="CM63" s="306">
        <f t="shared" si="31"/>
        <v>3</v>
      </c>
      <c r="CN63" s="307">
        <f t="shared" si="32"/>
        <v>6</v>
      </c>
      <c r="CO63" s="304">
        <v>1</v>
      </c>
      <c r="CP63" s="301" t="s">
        <v>2</v>
      </c>
      <c r="CQ63" s="305">
        <v>3</v>
      </c>
      <c r="CR63" s="306">
        <f t="shared" si="33"/>
        <v>2</v>
      </c>
      <c r="CS63" s="307">
        <f t="shared" si="34"/>
        <v>1</v>
      </c>
      <c r="CT63" s="304">
        <v>2</v>
      </c>
      <c r="CU63" s="301" t="s">
        <v>2</v>
      </c>
      <c r="CV63" s="305">
        <v>2</v>
      </c>
      <c r="CW63" s="306">
        <f t="shared" si="35"/>
        <v>3</v>
      </c>
      <c r="CX63" s="307">
        <f t="shared" si="36"/>
        <v>6</v>
      </c>
      <c r="CY63" s="304">
        <v>2</v>
      </c>
      <c r="CZ63" s="301" t="s">
        <v>2</v>
      </c>
      <c r="DA63" s="305">
        <v>1</v>
      </c>
      <c r="DB63" s="306">
        <f t="shared" si="37"/>
        <v>1</v>
      </c>
      <c r="DC63" s="307">
        <f t="shared" si="38"/>
        <v>0</v>
      </c>
      <c r="DD63" s="304">
        <v>2</v>
      </c>
      <c r="DE63" s="301" t="s">
        <v>2</v>
      </c>
      <c r="DF63" s="305">
        <v>2</v>
      </c>
      <c r="DG63" s="306">
        <f t="shared" si="39"/>
        <v>3</v>
      </c>
      <c r="DH63" s="307">
        <f t="shared" si="40"/>
        <v>6</v>
      </c>
      <c r="DI63" s="304">
        <v>1</v>
      </c>
      <c r="DJ63" s="301" t="s">
        <v>2</v>
      </c>
      <c r="DK63" s="305">
        <v>1</v>
      </c>
      <c r="DL63" s="306">
        <f t="shared" si="41"/>
        <v>3</v>
      </c>
      <c r="DM63" s="307">
        <f t="shared" si="42"/>
        <v>6</v>
      </c>
      <c r="DN63" s="304">
        <v>0</v>
      </c>
      <c r="DO63" s="301" t="s">
        <v>2</v>
      </c>
      <c r="DP63" s="305">
        <v>1</v>
      </c>
      <c r="DQ63" s="306">
        <f t="shared" si="43"/>
        <v>2</v>
      </c>
      <c r="DR63" s="307">
        <f t="shared" si="44"/>
        <v>0</v>
      </c>
      <c r="DS63" s="304">
        <v>1</v>
      </c>
      <c r="DT63" s="301" t="s">
        <v>2</v>
      </c>
      <c r="DU63" s="305">
        <v>2</v>
      </c>
      <c r="DV63" s="306">
        <f t="shared" si="45"/>
        <v>2</v>
      </c>
      <c r="DW63" s="307">
        <f t="shared" si="46"/>
        <v>0</v>
      </c>
      <c r="DX63" s="304">
        <v>0</v>
      </c>
      <c r="DY63" s="301" t="s">
        <v>2</v>
      </c>
      <c r="DZ63" s="305">
        <v>1</v>
      </c>
      <c r="EA63" s="306">
        <f t="shared" si="47"/>
        <v>2</v>
      </c>
      <c r="EB63" s="307">
        <f t="shared" si="48"/>
        <v>0</v>
      </c>
      <c r="EC63" s="304">
        <v>1</v>
      </c>
      <c r="ED63" s="301" t="s">
        <v>2</v>
      </c>
      <c r="EE63" s="305">
        <v>2</v>
      </c>
      <c r="EF63" s="306">
        <f t="shared" si="49"/>
        <v>2</v>
      </c>
      <c r="EG63" s="307">
        <f t="shared" si="50"/>
        <v>0</v>
      </c>
      <c r="EH63" s="304">
        <v>1</v>
      </c>
      <c r="EI63" s="301" t="s">
        <v>2</v>
      </c>
      <c r="EJ63" s="305">
        <v>1</v>
      </c>
      <c r="EK63" s="306">
        <f t="shared" si="51"/>
        <v>3</v>
      </c>
      <c r="EL63" s="307">
        <f t="shared" si="52"/>
        <v>6</v>
      </c>
      <c r="EM63" s="304">
        <v>2</v>
      </c>
      <c r="EN63" s="301" t="s">
        <v>2</v>
      </c>
      <c r="EO63" s="305">
        <v>1</v>
      </c>
      <c r="EP63" s="306">
        <f t="shared" si="53"/>
        <v>1</v>
      </c>
      <c r="EQ63" s="307">
        <f t="shared" si="54"/>
        <v>0</v>
      </c>
      <c r="ER63" s="304">
        <v>1</v>
      </c>
      <c r="ES63" s="301" t="s">
        <v>2</v>
      </c>
      <c r="ET63" s="305">
        <v>1</v>
      </c>
      <c r="EU63" s="306">
        <f t="shared" si="55"/>
        <v>3</v>
      </c>
      <c r="EV63" s="307">
        <f t="shared" si="56"/>
        <v>6</v>
      </c>
      <c r="EW63" s="304">
        <v>2</v>
      </c>
      <c r="EX63" s="301" t="s">
        <v>2</v>
      </c>
      <c r="EY63" s="305">
        <v>2</v>
      </c>
      <c r="EZ63" s="306">
        <f t="shared" si="155"/>
        <v>3</v>
      </c>
      <c r="FA63" s="307">
        <f t="shared" si="156"/>
        <v>6</v>
      </c>
      <c r="FB63" s="304">
        <v>1</v>
      </c>
      <c r="FC63" s="301" t="s">
        <v>2</v>
      </c>
      <c r="FD63" s="305">
        <v>2</v>
      </c>
      <c r="FE63" s="306">
        <f t="shared" si="59"/>
        <v>2</v>
      </c>
      <c r="FF63" s="307">
        <f t="shared" si="60"/>
        <v>0</v>
      </c>
      <c r="FG63" s="304">
        <v>1</v>
      </c>
      <c r="FH63" s="301" t="s">
        <v>2</v>
      </c>
      <c r="FI63" s="305">
        <v>1</v>
      </c>
      <c r="FJ63" s="306">
        <f t="shared" si="61"/>
        <v>3</v>
      </c>
      <c r="FK63" s="307">
        <f t="shared" si="62"/>
        <v>6</v>
      </c>
      <c r="FL63" s="304">
        <v>1</v>
      </c>
      <c r="FM63" s="301" t="s">
        <v>2</v>
      </c>
      <c r="FN63" s="305">
        <v>2</v>
      </c>
      <c r="FO63" s="306">
        <f t="shared" si="63"/>
        <v>2</v>
      </c>
      <c r="FP63" s="307">
        <f t="shared" si="64"/>
        <v>0</v>
      </c>
      <c r="FQ63" s="304">
        <v>1</v>
      </c>
      <c r="FR63" s="301" t="s">
        <v>2</v>
      </c>
      <c r="FS63" s="305">
        <v>3</v>
      </c>
      <c r="FT63" s="306">
        <f t="shared" si="65"/>
        <v>2</v>
      </c>
      <c r="FU63" s="307">
        <f t="shared" si="66"/>
        <v>1</v>
      </c>
      <c r="FV63" s="304">
        <v>1</v>
      </c>
      <c r="FW63" s="301" t="s">
        <v>2</v>
      </c>
      <c r="FX63" s="305">
        <v>2</v>
      </c>
      <c r="FY63" s="306">
        <f t="shared" si="67"/>
        <v>2</v>
      </c>
      <c r="FZ63" s="307">
        <f t="shared" si="68"/>
        <v>0</v>
      </c>
      <c r="GA63" s="304">
        <v>1</v>
      </c>
      <c r="GB63" s="301" t="s">
        <v>2</v>
      </c>
      <c r="GC63" s="305">
        <v>2</v>
      </c>
      <c r="GD63" s="306">
        <f t="shared" si="69"/>
        <v>2</v>
      </c>
      <c r="GE63" s="307">
        <f t="shared" si="70"/>
        <v>0</v>
      </c>
      <c r="GF63" s="304">
        <v>1</v>
      </c>
      <c r="GG63" s="301" t="s">
        <v>2</v>
      </c>
      <c r="GH63" s="305">
        <v>0</v>
      </c>
      <c r="GI63" s="306">
        <f t="shared" si="71"/>
        <v>1</v>
      </c>
      <c r="GJ63" s="307">
        <f t="shared" si="72"/>
        <v>0</v>
      </c>
      <c r="GK63" s="304">
        <v>1</v>
      </c>
      <c r="GL63" s="301" t="s">
        <v>2</v>
      </c>
      <c r="GM63" s="305">
        <v>2</v>
      </c>
      <c r="GN63" s="306">
        <f t="shared" si="73"/>
        <v>2</v>
      </c>
      <c r="GO63" s="307">
        <f t="shared" si="74"/>
        <v>0</v>
      </c>
      <c r="GP63" s="304">
        <v>1</v>
      </c>
      <c r="GQ63" s="301" t="s">
        <v>2</v>
      </c>
      <c r="GR63" s="305">
        <v>1</v>
      </c>
      <c r="GS63" s="306">
        <f t="shared" si="75"/>
        <v>3</v>
      </c>
      <c r="GT63" s="307">
        <f t="shared" si="76"/>
        <v>6</v>
      </c>
      <c r="GU63" s="304">
        <v>1</v>
      </c>
      <c r="GV63" s="301" t="s">
        <v>2</v>
      </c>
      <c r="GW63" s="305">
        <v>1</v>
      </c>
      <c r="GX63" s="306">
        <f t="shared" si="77"/>
        <v>3</v>
      </c>
      <c r="GY63" s="307">
        <f t="shared" si="78"/>
        <v>6</v>
      </c>
      <c r="GZ63" s="304">
        <v>1</v>
      </c>
      <c r="HA63" s="301" t="s">
        <v>2</v>
      </c>
      <c r="HB63" s="305">
        <v>2</v>
      </c>
      <c r="HC63" s="306">
        <f t="shared" si="79"/>
        <v>2</v>
      </c>
      <c r="HD63" s="307">
        <f t="shared" si="80"/>
        <v>0</v>
      </c>
      <c r="HE63" s="304">
        <v>0</v>
      </c>
      <c r="HF63" s="301" t="s">
        <v>2</v>
      </c>
      <c r="HG63" s="305">
        <v>1</v>
      </c>
      <c r="HH63" s="306">
        <f t="shared" si="81"/>
        <v>2</v>
      </c>
      <c r="HI63" s="307">
        <f t="shared" si="82"/>
        <v>0</v>
      </c>
      <c r="HJ63" s="304">
        <v>1</v>
      </c>
      <c r="HK63" s="301" t="s">
        <v>2</v>
      </c>
      <c r="HL63" s="305">
        <v>1</v>
      </c>
      <c r="HM63" s="306">
        <f t="shared" si="83"/>
        <v>3</v>
      </c>
      <c r="HN63" s="307">
        <f t="shared" si="84"/>
        <v>6</v>
      </c>
      <c r="HO63" s="304">
        <v>2</v>
      </c>
      <c r="HP63" s="301" t="s">
        <v>2</v>
      </c>
      <c r="HQ63" s="305">
        <v>3</v>
      </c>
      <c r="HR63" s="306">
        <f t="shared" si="85"/>
        <v>2</v>
      </c>
      <c r="HS63" s="307">
        <f t="shared" si="86"/>
        <v>1</v>
      </c>
      <c r="HT63" s="304">
        <v>1</v>
      </c>
      <c r="HU63" s="301" t="s">
        <v>2</v>
      </c>
      <c r="HV63" s="305">
        <v>1</v>
      </c>
      <c r="HW63" s="306">
        <f t="shared" si="87"/>
        <v>3</v>
      </c>
      <c r="HX63" s="307">
        <f t="shared" si="88"/>
        <v>6</v>
      </c>
      <c r="HY63" s="304">
        <v>0</v>
      </c>
      <c r="HZ63" s="301" t="s">
        <v>2</v>
      </c>
      <c r="IA63" s="305">
        <v>1</v>
      </c>
      <c r="IB63" s="306">
        <f t="shared" si="89"/>
        <v>2</v>
      </c>
      <c r="IC63" s="307">
        <f t="shared" si="90"/>
        <v>0</v>
      </c>
      <c r="ID63" s="304">
        <v>1</v>
      </c>
      <c r="IE63" s="301" t="s">
        <v>2</v>
      </c>
      <c r="IF63" s="305">
        <v>1</v>
      </c>
      <c r="IG63" s="306">
        <f t="shared" si="91"/>
        <v>3</v>
      </c>
      <c r="IH63" s="307">
        <f t="shared" si="92"/>
        <v>6</v>
      </c>
      <c r="II63" s="304">
        <v>1</v>
      </c>
      <c r="IJ63" s="301" t="s">
        <v>2</v>
      </c>
      <c r="IK63" s="305">
        <v>3</v>
      </c>
      <c r="IL63" s="306">
        <f t="shared" si="93"/>
        <v>2</v>
      </c>
      <c r="IM63" s="307">
        <f t="shared" si="94"/>
        <v>1</v>
      </c>
      <c r="IN63" s="304">
        <v>1</v>
      </c>
      <c r="IO63" s="301" t="s">
        <v>2</v>
      </c>
      <c r="IP63" s="305">
        <v>1</v>
      </c>
      <c r="IQ63" s="306">
        <f t="shared" si="95"/>
        <v>3</v>
      </c>
      <c r="IR63" s="307">
        <f t="shared" si="96"/>
        <v>6</v>
      </c>
      <c r="IS63" s="304">
        <v>1</v>
      </c>
      <c r="IT63" s="301" t="s">
        <v>2</v>
      </c>
      <c r="IU63" s="305">
        <v>1</v>
      </c>
      <c r="IV63" s="306">
        <f t="shared" si="97"/>
        <v>3</v>
      </c>
      <c r="IW63" s="307">
        <f t="shared" si="98"/>
        <v>6</v>
      </c>
      <c r="IX63" s="304">
        <v>1</v>
      </c>
      <c r="IY63" s="301" t="s">
        <v>2</v>
      </c>
      <c r="IZ63" s="305">
        <v>2</v>
      </c>
      <c r="JA63" s="306">
        <f t="shared" si="99"/>
        <v>2</v>
      </c>
      <c r="JB63" s="307">
        <f t="shared" si="100"/>
        <v>0</v>
      </c>
      <c r="JC63" s="304">
        <v>2</v>
      </c>
      <c r="JD63" s="301" t="s">
        <v>2</v>
      </c>
      <c r="JE63" s="305">
        <v>2</v>
      </c>
      <c r="JF63" s="306">
        <f t="shared" si="101"/>
        <v>3</v>
      </c>
      <c r="JG63" s="307">
        <f t="shared" si="102"/>
        <v>6</v>
      </c>
      <c r="JH63" s="304">
        <v>1</v>
      </c>
      <c r="JI63" s="301" t="s">
        <v>2</v>
      </c>
      <c r="JJ63" s="305">
        <v>1</v>
      </c>
      <c r="JK63" s="306">
        <f t="shared" si="103"/>
        <v>3</v>
      </c>
      <c r="JL63" s="307">
        <f t="shared" si="104"/>
        <v>6</v>
      </c>
      <c r="JM63" s="304">
        <v>1</v>
      </c>
      <c r="JN63" s="301" t="s">
        <v>2</v>
      </c>
      <c r="JO63" s="305">
        <v>1</v>
      </c>
      <c r="JP63" s="306">
        <f t="shared" si="105"/>
        <v>3</v>
      </c>
      <c r="JQ63" s="307">
        <f t="shared" si="106"/>
        <v>6</v>
      </c>
      <c r="JR63" s="304">
        <v>1</v>
      </c>
      <c r="JS63" s="301" t="s">
        <v>2</v>
      </c>
      <c r="JT63" s="305">
        <v>2</v>
      </c>
      <c r="JU63" s="306">
        <f t="shared" si="157"/>
        <v>2</v>
      </c>
      <c r="JV63" s="307">
        <f t="shared" si="158"/>
        <v>0</v>
      </c>
      <c r="JW63" s="304">
        <v>3</v>
      </c>
      <c r="JX63" s="301" t="s">
        <v>2</v>
      </c>
      <c r="JY63" s="305">
        <v>1</v>
      </c>
      <c r="JZ63" s="306">
        <f t="shared" si="109"/>
        <v>1</v>
      </c>
      <c r="KA63" s="307">
        <f t="shared" si="110"/>
        <v>1</v>
      </c>
      <c r="KB63" s="304">
        <v>0</v>
      </c>
      <c r="KC63" s="301" t="s">
        <v>2</v>
      </c>
      <c r="KD63" s="305">
        <v>0</v>
      </c>
      <c r="KE63" s="306">
        <f t="shared" si="111"/>
        <v>3</v>
      </c>
      <c r="KF63" s="307">
        <f t="shared" si="112"/>
        <v>6</v>
      </c>
      <c r="KG63" s="304">
        <v>1</v>
      </c>
      <c r="KH63" s="301" t="s">
        <v>2</v>
      </c>
      <c r="KI63" s="305">
        <v>2</v>
      </c>
      <c r="KJ63" s="306">
        <f t="shared" si="113"/>
        <v>2</v>
      </c>
      <c r="KK63" s="307">
        <f t="shared" si="114"/>
        <v>0</v>
      </c>
      <c r="KL63" s="304">
        <v>1</v>
      </c>
      <c r="KM63" s="301" t="s">
        <v>2</v>
      </c>
      <c r="KN63" s="305">
        <v>2</v>
      </c>
      <c r="KO63" s="306">
        <f t="shared" si="115"/>
        <v>2</v>
      </c>
      <c r="KP63" s="307">
        <f t="shared" si="116"/>
        <v>0</v>
      </c>
      <c r="KQ63" s="304">
        <v>1</v>
      </c>
      <c r="KR63" s="301" t="s">
        <v>2</v>
      </c>
      <c r="KS63" s="305">
        <v>2</v>
      </c>
      <c r="KT63" s="306">
        <f t="shared" si="117"/>
        <v>2</v>
      </c>
      <c r="KU63" s="307">
        <f t="shared" si="118"/>
        <v>0</v>
      </c>
      <c r="KV63" s="304">
        <v>1</v>
      </c>
      <c r="KW63" s="301" t="s">
        <v>2</v>
      </c>
      <c r="KX63" s="305">
        <v>1</v>
      </c>
      <c r="KY63" s="306">
        <f t="shared" si="119"/>
        <v>3</v>
      </c>
      <c r="KZ63" s="307">
        <f t="shared" si="120"/>
        <v>6</v>
      </c>
      <c r="LA63" s="304">
        <v>0</v>
      </c>
      <c r="LB63" s="301" t="s">
        <v>2</v>
      </c>
      <c r="LC63" s="305">
        <v>0</v>
      </c>
      <c r="LD63" s="306">
        <f t="shared" si="121"/>
        <v>3</v>
      </c>
      <c r="LE63" s="307">
        <f t="shared" si="122"/>
        <v>6</v>
      </c>
      <c r="LF63" s="304">
        <v>2</v>
      </c>
      <c r="LG63" s="301" t="s">
        <v>2</v>
      </c>
      <c r="LH63" s="305">
        <v>1</v>
      </c>
      <c r="LI63" s="306">
        <f t="shared" si="123"/>
        <v>1</v>
      </c>
      <c r="LJ63" s="307">
        <f t="shared" si="124"/>
        <v>0</v>
      </c>
      <c r="LK63" s="304">
        <v>1</v>
      </c>
      <c r="LL63" s="301" t="s">
        <v>2</v>
      </c>
      <c r="LM63" s="305">
        <v>1</v>
      </c>
      <c r="LN63" s="306">
        <f t="shared" si="125"/>
        <v>3</v>
      </c>
      <c r="LO63" s="307">
        <f t="shared" si="126"/>
        <v>6</v>
      </c>
      <c r="LP63" s="304">
        <v>0</v>
      </c>
      <c r="LQ63" s="301" t="s">
        <v>2</v>
      </c>
      <c r="LR63" s="305">
        <v>2</v>
      </c>
      <c r="LS63" s="306">
        <f t="shared" si="127"/>
        <v>2</v>
      </c>
      <c r="LT63" s="307">
        <f t="shared" si="128"/>
        <v>0</v>
      </c>
      <c r="LU63" s="304">
        <v>0</v>
      </c>
      <c r="LV63" s="301" t="s">
        <v>2</v>
      </c>
      <c r="LW63" s="305">
        <v>2</v>
      </c>
      <c r="LX63" s="306">
        <f t="shared" si="129"/>
        <v>2</v>
      </c>
      <c r="LY63" s="307">
        <f t="shared" si="130"/>
        <v>0</v>
      </c>
      <c r="LZ63" s="304">
        <v>0</v>
      </c>
      <c r="MA63" s="301" t="s">
        <v>2</v>
      </c>
      <c r="MB63" s="305">
        <v>0</v>
      </c>
      <c r="MC63" s="306">
        <f t="shared" si="131"/>
        <v>3</v>
      </c>
      <c r="MD63" s="307">
        <f t="shared" si="132"/>
        <v>6</v>
      </c>
      <c r="ME63" s="304">
        <v>0</v>
      </c>
      <c r="MF63" s="301" t="s">
        <v>2</v>
      </c>
      <c r="MG63" s="305">
        <v>2</v>
      </c>
      <c r="MH63" s="306">
        <f t="shared" si="133"/>
        <v>2</v>
      </c>
      <c r="MI63" s="307">
        <f t="shared" si="134"/>
        <v>0</v>
      </c>
      <c r="MJ63" s="304">
        <v>2</v>
      </c>
      <c r="MK63" s="301" t="s">
        <v>2</v>
      </c>
      <c r="ML63" s="305">
        <v>1</v>
      </c>
      <c r="MM63" s="306">
        <f t="shared" si="135"/>
        <v>1</v>
      </c>
      <c r="MN63" s="307">
        <f t="shared" si="136"/>
        <v>0</v>
      </c>
      <c r="MO63" s="304">
        <v>1</v>
      </c>
      <c r="MP63" s="301" t="s">
        <v>2</v>
      </c>
      <c r="MQ63" s="305">
        <v>1</v>
      </c>
      <c r="MR63" s="306">
        <f t="shared" si="137"/>
        <v>3</v>
      </c>
      <c r="MS63" s="307">
        <f t="shared" si="138"/>
        <v>6</v>
      </c>
      <c r="MT63" s="304">
        <v>1</v>
      </c>
      <c r="MU63" s="301" t="s">
        <v>2</v>
      </c>
      <c r="MV63" s="305">
        <v>2</v>
      </c>
      <c r="MW63" s="306">
        <f t="shared" si="139"/>
        <v>2</v>
      </c>
      <c r="MX63" s="307">
        <f t="shared" si="140"/>
        <v>0</v>
      </c>
      <c r="MY63" s="304">
        <v>0</v>
      </c>
      <c r="MZ63" s="301" t="s">
        <v>2</v>
      </c>
      <c r="NA63" s="305">
        <v>1</v>
      </c>
      <c r="NB63" s="306">
        <f t="shared" si="141"/>
        <v>2</v>
      </c>
      <c r="NC63" s="307">
        <f t="shared" si="142"/>
        <v>0</v>
      </c>
      <c r="ND63" s="304">
        <v>0</v>
      </c>
      <c r="NE63" s="301" t="s">
        <v>2</v>
      </c>
      <c r="NF63" s="305">
        <v>1</v>
      </c>
      <c r="NG63" s="306">
        <f t="shared" si="143"/>
        <v>2</v>
      </c>
      <c r="NH63" s="307">
        <f t="shared" si="144"/>
        <v>0</v>
      </c>
      <c r="NI63" s="304">
        <v>4</v>
      </c>
      <c r="NJ63" s="301" t="s">
        <v>2</v>
      </c>
      <c r="NK63" s="305">
        <v>1</v>
      </c>
      <c r="NL63" s="306">
        <f t="shared" si="145"/>
        <v>1</v>
      </c>
      <c r="NM63" s="307">
        <f t="shared" si="146"/>
        <v>0</v>
      </c>
      <c r="NN63" s="304">
        <v>1</v>
      </c>
      <c r="NO63" s="301" t="s">
        <v>2</v>
      </c>
      <c r="NP63" s="305">
        <v>2</v>
      </c>
      <c r="NQ63" s="306">
        <f t="shared" si="147"/>
        <v>2</v>
      </c>
      <c r="NR63" s="307">
        <f t="shared" si="148"/>
        <v>0</v>
      </c>
      <c r="NS63" s="304">
        <v>0</v>
      </c>
      <c r="NT63" s="301" t="s">
        <v>2</v>
      </c>
      <c r="NU63" s="305">
        <v>3</v>
      </c>
      <c r="NV63" s="306">
        <f t="shared" si="149"/>
        <v>2</v>
      </c>
      <c r="NW63" s="307">
        <f t="shared" si="150"/>
        <v>1</v>
      </c>
      <c r="NX63" s="304">
        <v>0</v>
      </c>
      <c r="NY63" s="301" t="s">
        <v>2</v>
      </c>
      <c r="NZ63" s="305">
        <v>2</v>
      </c>
      <c r="OA63" s="306">
        <f t="shared" si="151"/>
        <v>2</v>
      </c>
      <c r="OB63" s="307">
        <f t="shared" si="152"/>
        <v>0</v>
      </c>
      <c r="OC63" s="304">
        <v>1</v>
      </c>
      <c r="OD63" s="301" t="s">
        <v>2</v>
      </c>
      <c r="OE63" s="305">
        <v>1</v>
      </c>
      <c r="OF63" s="306">
        <f t="shared" si="153"/>
        <v>3</v>
      </c>
      <c r="OG63" s="307">
        <f t="shared" si="154"/>
        <v>6</v>
      </c>
    </row>
    <row r="64" spans="1:397" ht="13.5" customHeight="1" x14ac:dyDescent="0.2">
      <c r="A64" s="71" t="s">
        <v>27</v>
      </c>
      <c r="B64" s="68">
        <v>17</v>
      </c>
      <c r="C64" s="69" t="s">
        <v>104</v>
      </c>
      <c r="D64" s="70" t="s">
        <v>125</v>
      </c>
      <c r="E64" s="87" t="s">
        <v>3</v>
      </c>
      <c r="F64" s="68" t="s">
        <v>2</v>
      </c>
      <c r="G64" s="88" t="s">
        <v>159</v>
      </c>
      <c r="H64" s="40"/>
      <c r="I64" s="82">
        <v>1</v>
      </c>
      <c r="J64" s="81" t="s">
        <v>2</v>
      </c>
      <c r="K64" s="83">
        <v>1</v>
      </c>
      <c r="L64" s="41">
        <f t="shared" si="161"/>
        <v>3</v>
      </c>
      <c r="M64" s="304">
        <v>2</v>
      </c>
      <c r="N64" s="301" t="s">
        <v>2</v>
      </c>
      <c r="O64" s="305">
        <v>0</v>
      </c>
      <c r="P64" s="306">
        <f t="shared" ref="P64:P75" si="162">IF(M64&gt;O64,1)+IF(M64&lt;O64,2)+IF(M64=O64,3)</f>
        <v>1</v>
      </c>
      <c r="Q64" s="307">
        <f t="shared" si="2"/>
        <v>0</v>
      </c>
      <c r="R64" s="304">
        <v>3</v>
      </c>
      <c r="S64" s="301" t="s">
        <v>2</v>
      </c>
      <c r="T64" s="305">
        <v>0</v>
      </c>
      <c r="U64" s="306">
        <f t="shared" si="3"/>
        <v>1</v>
      </c>
      <c r="V64" s="307">
        <f t="shared" si="4"/>
        <v>0</v>
      </c>
      <c r="W64" s="304">
        <v>2</v>
      </c>
      <c r="X64" s="301" t="s">
        <v>2</v>
      </c>
      <c r="Y64" s="305">
        <v>0</v>
      </c>
      <c r="Z64" s="306">
        <f t="shared" si="5"/>
        <v>1</v>
      </c>
      <c r="AA64" s="307">
        <f t="shared" si="6"/>
        <v>0</v>
      </c>
      <c r="AB64" s="304">
        <v>3</v>
      </c>
      <c r="AC64" s="301" t="s">
        <v>2</v>
      </c>
      <c r="AD64" s="305">
        <v>0</v>
      </c>
      <c r="AE64" s="306">
        <f t="shared" si="7"/>
        <v>1</v>
      </c>
      <c r="AF64" s="307">
        <f t="shared" si="8"/>
        <v>0</v>
      </c>
      <c r="AG64" s="304">
        <v>2</v>
      </c>
      <c r="AH64" s="301" t="s">
        <v>2</v>
      </c>
      <c r="AI64" s="305">
        <v>0</v>
      </c>
      <c r="AJ64" s="306">
        <f t="shared" si="9"/>
        <v>1</v>
      </c>
      <c r="AK64" s="307">
        <f t="shared" si="10"/>
        <v>0</v>
      </c>
      <c r="AL64" s="304">
        <v>2</v>
      </c>
      <c r="AM64" s="301" t="s">
        <v>2</v>
      </c>
      <c r="AN64" s="305">
        <v>0</v>
      </c>
      <c r="AO64" s="306">
        <f t="shared" si="11"/>
        <v>1</v>
      </c>
      <c r="AP64" s="307">
        <f t="shared" si="12"/>
        <v>0</v>
      </c>
      <c r="AQ64" s="304">
        <v>2</v>
      </c>
      <c r="AR64" s="301" t="s">
        <v>2</v>
      </c>
      <c r="AS64" s="305">
        <v>0</v>
      </c>
      <c r="AT64" s="306">
        <f t="shared" si="13"/>
        <v>1</v>
      </c>
      <c r="AU64" s="307">
        <f t="shared" si="14"/>
        <v>0</v>
      </c>
      <c r="AV64" s="304">
        <v>3</v>
      </c>
      <c r="AW64" s="301" t="s">
        <v>2</v>
      </c>
      <c r="AX64" s="305">
        <v>0</v>
      </c>
      <c r="AY64" s="306">
        <f t="shared" si="15"/>
        <v>1</v>
      </c>
      <c r="AZ64" s="307">
        <f t="shared" si="16"/>
        <v>0</v>
      </c>
      <c r="BA64" s="304">
        <v>3</v>
      </c>
      <c r="BB64" s="301" t="s">
        <v>2</v>
      </c>
      <c r="BC64" s="305">
        <v>0</v>
      </c>
      <c r="BD64" s="306">
        <f t="shared" si="17"/>
        <v>1</v>
      </c>
      <c r="BE64" s="307">
        <f t="shared" si="18"/>
        <v>0</v>
      </c>
      <c r="BF64" s="304">
        <v>1</v>
      </c>
      <c r="BG64" s="301" t="s">
        <v>2</v>
      </c>
      <c r="BH64" s="305">
        <v>0</v>
      </c>
      <c r="BI64" s="306">
        <f t="shared" si="19"/>
        <v>1</v>
      </c>
      <c r="BJ64" s="307">
        <f t="shared" si="20"/>
        <v>1</v>
      </c>
      <c r="BK64" s="304">
        <v>0</v>
      </c>
      <c r="BL64" s="301" t="s">
        <v>2</v>
      </c>
      <c r="BM64" s="305">
        <v>0</v>
      </c>
      <c r="BN64" s="306">
        <f t="shared" si="21"/>
        <v>3</v>
      </c>
      <c r="BO64" s="307">
        <f t="shared" si="22"/>
        <v>6</v>
      </c>
      <c r="BP64" s="304">
        <v>2</v>
      </c>
      <c r="BQ64" s="301" t="s">
        <v>2</v>
      </c>
      <c r="BR64" s="305">
        <v>0</v>
      </c>
      <c r="BS64" s="306">
        <f t="shared" si="23"/>
        <v>1</v>
      </c>
      <c r="BT64" s="307">
        <f t="shared" si="24"/>
        <v>0</v>
      </c>
      <c r="BU64" s="304">
        <v>2</v>
      </c>
      <c r="BV64" s="301" t="s">
        <v>2</v>
      </c>
      <c r="BW64" s="305">
        <v>0</v>
      </c>
      <c r="BX64" s="306">
        <f t="shared" si="25"/>
        <v>1</v>
      </c>
      <c r="BY64" s="307">
        <f t="shared" si="26"/>
        <v>0</v>
      </c>
      <c r="BZ64" s="304">
        <v>3</v>
      </c>
      <c r="CA64" s="301" t="s">
        <v>2</v>
      </c>
      <c r="CB64" s="305">
        <v>0</v>
      </c>
      <c r="CC64" s="306">
        <f t="shared" si="27"/>
        <v>1</v>
      </c>
      <c r="CD64" s="307">
        <f t="shared" si="28"/>
        <v>0</v>
      </c>
      <c r="CE64" s="304">
        <v>3</v>
      </c>
      <c r="CF64" s="301" t="s">
        <v>2</v>
      </c>
      <c r="CG64" s="305">
        <v>0</v>
      </c>
      <c r="CH64" s="306">
        <f t="shared" si="29"/>
        <v>1</v>
      </c>
      <c r="CI64" s="307">
        <f t="shared" si="30"/>
        <v>0</v>
      </c>
      <c r="CJ64" s="304">
        <v>3</v>
      </c>
      <c r="CK64" s="301" t="s">
        <v>2</v>
      </c>
      <c r="CL64" s="305">
        <v>0</v>
      </c>
      <c r="CM64" s="306">
        <f t="shared" si="31"/>
        <v>1</v>
      </c>
      <c r="CN64" s="307">
        <f t="shared" si="32"/>
        <v>0</v>
      </c>
      <c r="CO64" s="304">
        <v>2</v>
      </c>
      <c r="CP64" s="301" t="s">
        <v>2</v>
      </c>
      <c r="CQ64" s="305">
        <v>0</v>
      </c>
      <c r="CR64" s="306">
        <f t="shared" si="33"/>
        <v>1</v>
      </c>
      <c r="CS64" s="307">
        <f t="shared" si="34"/>
        <v>0</v>
      </c>
      <c r="CT64" s="304">
        <v>3</v>
      </c>
      <c r="CU64" s="301" t="s">
        <v>2</v>
      </c>
      <c r="CV64" s="305">
        <v>0</v>
      </c>
      <c r="CW64" s="306">
        <f t="shared" si="35"/>
        <v>1</v>
      </c>
      <c r="CX64" s="307">
        <f t="shared" si="36"/>
        <v>0</v>
      </c>
      <c r="CY64" s="304">
        <v>3</v>
      </c>
      <c r="CZ64" s="301" t="s">
        <v>2</v>
      </c>
      <c r="DA64" s="305">
        <v>0</v>
      </c>
      <c r="DB64" s="306">
        <f t="shared" si="37"/>
        <v>1</v>
      </c>
      <c r="DC64" s="307">
        <f t="shared" si="38"/>
        <v>0</v>
      </c>
      <c r="DD64" s="304">
        <v>2</v>
      </c>
      <c r="DE64" s="301" t="s">
        <v>2</v>
      </c>
      <c r="DF64" s="305">
        <v>0</v>
      </c>
      <c r="DG64" s="306">
        <f t="shared" si="39"/>
        <v>1</v>
      </c>
      <c r="DH64" s="307">
        <f t="shared" si="40"/>
        <v>0</v>
      </c>
      <c r="DI64" s="304">
        <v>2</v>
      </c>
      <c r="DJ64" s="301" t="s">
        <v>2</v>
      </c>
      <c r="DK64" s="305">
        <v>0</v>
      </c>
      <c r="DL64" s="306">
        <f t="shared" si="41"/>
        <v>1</v>
      </c>
      <c r="DM64" s="307">
        <f t="shared" si="42"/>
        <v>0</v>
      </c>
      <c r="DN64" s="304">
        <v>2</v>
      </c>
      <c r="DO64" s="301" t="s">
        <v>2</v>
      </c>
      <c r="DP64" s="305">
        <v>0</v>
      </c>
      <c r="DQ64" s="306">
        <f t="shared" si="43"/>
        <v>1</v>
      </c>
      <c r="DR64" s="307">
        <f t="shared" si="44"/>
        <v>0</v>
      </c>
      <c r="DS64" s="304">
        <v>3</v>
      </c>
      <c r="DT64" s="301" t="s">
        <v>2</v>
      </c>
      <c r="DU64" s="305">
        <v>0</v>
      </c>
      <c r="DV64" s="306">
        <f t="shared" si="45"/>
        <v>1</v>
      </c>
      <c r="DW64" s="307">
        <f t="shared" si="46"/>
        <v>0</v>
      </c>
      <c r="DX64" s="304">
        <v>2</v>
      </c>
      <c r="DY64" s="301" t="s">
        <v>2</v>
      </c>
      <c r="DZ64" s="305">
        <v>0</v>
      </c>
      <c r="EA64" s="306">
        <f t="shared" si="47"/>
        <v>1</v>
      </c>
      <c r="EB64" s="307">
        <f t="shared" si="48"/>
        <v>0</v>
      </c>
      <c r="EC64" s="304">
        <v>3</v>
      </c>
      <c r="ED64" s="301" t="s">
        <v>2</v>
      </c>
      <c r="EE64" s="305">
        <v>1</v>
      </c>
      <c r="EF64" s="306">
        <f t="shared" si="49"/>
        <v>1</v>
      </c>
      <c r="EG64" s="307">
        <f t="shared" si="50"/>
        <v>1</v>
      </c>
      <c r="EH64" s="304">
        <v>2</v>
      </c>
      <c r="EI64" s="301" t="s">
        <v>2</v>
      </c>
      <c r="EJ64" s="305">
        <v>0</v>
      </c>
      <c r="EK64" s="306">
        <f t="shared" si="51"/>
        <v>1</v>
      </c>
      <c r="EL64" s="307">
        <f t="shared" si="52"/>
        <v>0</v>
      </c>
      <c r="EM64" s="304">
        <v>4</v>
      </c>
      <c r="EN64" s="301" t="s">
        <v>2</v>
      </c>
      <c r="EO64" s="305">
        <v>0</v>
      </c>
      <c r="EP64" s="306">
        <f t="shared" si="53"/>
        <v>1</v>
      </c>
      <c r="EQ64" s="307">
        <f t="shared" si="54"/>
        <v>0</v>
      </c>
      <c r="ER64" s="304">
        <v>3</v>
      </c>
      <c r="ES64" s="301" t="s">
        <v>2</v>
      </c>
      <c r="ET64" s="305">
        <v>0</v>
      </c>
      <c r="EU64" s="306">
        <f t="shared" si="55"/>
        <v>1</v>
      </c>
      <c r="EV64" s="307">
        <f t="shared" si="56"/>
        <v>0</v>
      </c>
      <c r="EW64" s="304">
        <v>3</v>
      </c>
      <c r="EX64" s="301" t="s">
        <v>2</v>
      </c>
      <c r="EY64" s="305">
        <v>0</v>
      </c>
      <c r="EZ64" s="306">
        <f t="shared" si="155"/>
        <v>1</v>
      </c>
      <c r="FA64" s="307">
        <f t="shared" si="156"/>
        <v>0</v>
      </c>
      <c r="FB64" s="304">
        <v>2</v>
      </c>
      <c r="FC64" s="301" t="s">
        <v>2</v>
      </c>
      <c r="FD64" s="305">
        <v>1</v>
      </c>
      <c r="FE64" s="306">
        <f t="shared" si="59"/>
        <v>1</v>
      </c>
      <c r="FF64" s="307">
        <f t="shared" si="60"/>
        <v>1</v>
      </c>
      <c r="FG64" s="304">
        <v>2</v>
      </c>
      <c r="FH64" s="301" t="s">
        <v>2</v>
      </c>
      <c r="FI64" s="305">
        <v>1</v>
      </c>
      <c r="FJ64" s="306">
        <f t="shared" si="61"/>
        <v>1</v>
      </c>
      <c r="FK64" s="307">
        <f t="shared" si="62"/>
        <v>1</v>
      </c>
      <c r="FL64" s="304">
        <v>2</v>
      </c>
      <c r="FM64" s="301" t="s">
        <v>2</v>
      </c>
      <c r="FN64" s="305">
        <v>0</v>
      </c>
      <c r="FO64" s="306">
        <f t="shared" si="63"/>
        <v>1</v>
      </c>
      <c r="FP64" s="307">
        <f t="shared" si="64"/>
        <v>0</v>
      </c>
      <c r="FQ64" s="304">
        <v>2</v>
      </c>
      <c r="FR64" s="301" t="s">
        <v>2</v>
      </c>
      <c r="FS64" s="305">
        <v>0</v>
      </c>
      <c r="FT64" s="306">
        <f t="shared" si="65"/>
        <v>1</v>
      </c>
      <c r="FU64" s="307">
        <f t="shared" si="66"/>
        <v>0</v>
      </c>
      <c r="FV64" s="304">
        <v>2</v>
      </c>
      <c r="FW64" s="301" t="s">
        <v>2</v>
      </c>
      <c r="FX64" s="305">
        <v>0</v>
      </c>
      <c r="FY64" s="306">
        <f t="shared" si="67"/>
        <v>1</v>
      </c>
      <c r="FZ64" s="307">
        <f t="shared" si="68"/>
        <v>0</v>
      </c>
      <c r="GA64" s="304">
        <v>3</v>
      </c>
      <c r="GB64" s="301" t="s">
        <v>2</v>
      </c>
      <c r="GC64" s="305">
        <v>1</v>
      </c>
      <c r="GD64" s="306">
        <f t="shared" si="69"/>
        <v>1</v>
      </c>
      <c r="GE64" s="307">
        <f t="shared" si="70"/>
        <v>1</v>
      </c>
      <c r="GF64" s="304">
        <v>1</v>
      </c>
      <c r="GG64" s="301" t="s">
        <v>2</v>
      </c>
      <c r="GH64" s="305">
        <v>0</v>
      </c>
      <c r="GI64" s="306">
        <f t="shared" si="71"/>
        <v>1</v>
      </c>
      <c r="GJ64" s="307">
        <f t="shared" si="72"/>
        <v>1</v>
      </c>
      <c r="GK64" s="304">
        <v>2</v>
      </c>
      <c r="GL64" s="301" t="s">
        <v>2</v>
      </c>
      <c r="GM64" s="305">
        <v>0</v>
      </c>
      <c r="GN64" s="306">
        <f t="shared" si="73"/>
        <v>1</v>
      </c>
      <c r="GO64" s="307">
        <f t="shared" si="74"/>
        <v>0</v>
      </c>
      <c r="GP64" s="304">
        <v>3</v>
      </c>
      <c r="GQ64" s="301" t="s">
        <v>2</v>
      </c>
      <c r="GR64" s="305">
        <v>0</v>
      </c>
      <c r="GS64" s="306">
        <f t="shared" si="75"/>
        <v>1</v>
      </c>
      <c r="GT64" s="307">
        <f t="shared" si="76"/>
        <v>0</v>
      </c>
      <c r="GU64" s="304">
        <v>2</v>
      </c>
      <c r="GV64" s="301" t="s">
        <v>2</v>
      </c>
      <c r="GW64" s="305">
        <v>0</v>
      </c>
      <c r="GX64" s="306">
        <f t="shared" si="77"/>
        <v>1</v>
      </c>
      <c r="GY64" s="307">
        <f t="shared" si="78"/>
        <v>0</v>
      </c>
      <c r="GZ64" s="304">
        <v>3</v>
      </c>
      <c r="HA64" s="301" t="s">
        <v>2</v>
      </c>
      <c r="HB64" s="305">
        <v>1</v>
      </c>
      <c r="HC64" s="306">
        <f t="shared" si="79"/>
        <v>1</v>
      </c>
      <c r="HD64" s="307">
        <f t="shared" si="80"/>
        <v>1</v>
      </c>
      <c r="HE64" s="304">
        <v>1</v>
      </c>
      <c r="HF64" s="301" t="s">
        <v>2</v>
      </c>
      <c r="HG64" s="305">
        <v>0</v>
      </c>
      <c r="HH64" s="306">
        <f t="shared" si="81"/>
        <v>1</v>
      </c>
      <c r="HI64" s="307">
        <f t="shared" si="82"/>
        <v>1</v>
      </c>
      <c r="HJ64" s="304">
        <v>3</v>
      </c>
      <c r="HK64" s="301" t="s">
        <v>2</v>
      </c>
      <c r="HL64" s="305">
        <v>0</v>
      </c>
      <c r="HM64" s="306">
        <f t="shared" si="83"/>
        <v>1</v>
      </c>
      <c r="HN64" s="307">
        <f t="shared" si="84"/>
        <v>0</v>
      </c>
      <c r="HO64" s="304">
        <v>3</v>
      </c>
      <c r="HP64" s="301" t="s">
        <v>2</v>
      </c>
      <c r="HQ64" s="305">
        <v>0</v>
      </c>
      <c r="HR64" s="306">
        <f t="shared" si="85"/>
        <v>1</v>
      </c>
      <c r="HS64" s="307">
        <f t="shared" si="86"/>
        <v>0</v>
      </c>
      <c r="HT64" s="304">
        <v>2</v>
      </c>
      <c r="HU64" s="301" t="s">
        <v>2</v>
      </c>
      <c r="HV64" s="305">
        <v>0</v>
      </c>
      <c r="HW64" s="306">
        <f t="shared" si="87"/>
        <v>1</v>
      </c>
      <c r="HX64" s="307">
        <f t="shared" si="88"/>
        <v>0</v>
      </c>
      <c r="HY64" s="304">
        <v>2</v>
      </c>
      <c r="HZ64" s="301" t="s">
        <v>2</v>
      </c>
      <c r="IA64" s="305">
        <v>0</v>
      </c>
      <c r="IB64" s="306">
        <f t="shared" si="89"/>
        <v>1</v>
      </c>
      <c r="IC64" s="307">
        <f t="shared" si="90"/>
        <v>0</v>
      </c>
      <c r="ID64" s="304">
        <v>3</v>
      </c>
      <c r="IE64" s="301" t="s">
        <v>2</v>
      </c>
      <c r="IF64" s="305">
        <v>0</v>
      </c>
      <c r="IG64" s="306">
        <f t="shared" si="91"/>
        <v>1</v>
      </c>
      <c r="IH64" s="307">
        <f t="shared" si="92"/>
        <v>0</v>
      </c>
      <c r="II64" s="304">
        <v>2</v>
      </c>
      <c r="IJ64" s="301" t="s">
        <v>2</v>
      </c>
      <c r="IK64" s="305">
        <v>0</v>
      </c>
      <c r="IL64" s="306">
        <f t="shared" si="93"/>
        <v>1</v>
      </c>
      <c r="IM64" s="307">
        <f t="shared" si="94"/>
        <v>0</v>
      </c>
      <c r="IN64" s="304">
        <v>3</v>
      </c>
      <c r="IO64" s="301" t="s">
        <v>2</v>
      </c>
      <c r="IP64" s="305">
        <v>0</v>
      </c>
      <c r="IQ64" s="306">
        <f t="shared" si="95"/>
        <v>1</v>
      </c>
      <c r="IR64" s="307">
        <f t="shared" si="96"/>
        <v>0</v>
      </c>
      <c r="IS64" s="304">
        <v>4</v>
      </c>
      <c r="IT64" s="301" t="s">
        <v>2</v>
      </c>
      <c r="IU64" s="305">
        <v>0</v>
      </c>
      <c r="IV64" s="306">
        <f t="shared" si="97"/>
        <v>1</v>
      </c>
      <c r="IW64" s="307">
        <f t="shared" si="98"/>
        <v>0</v>
      </c>
      <c r="IX64" s="304">
        <v>2</v>
      </c>
      <c r="IY64" s="301" t="s">
        <v>2</v>
      </c>
      <c r="IZ64" s="305">
        <v>0</v>
      </c>
      <c r="JA64" s="306">
        <f t="shared" si="99"/>
        <v>1</v>
      </c>
      <c r="JB64" s="307">
        <f t="shared" si="100"/>
        <v>0</v>
      </c>
      <c r="JC64" s="304">
        <v>3</v>
      </c>
      <c r="JD64" s="301" t="s">
        <v>2</v>
      </c>
      <c r="JE64" s="305">
        <v>2</v>
      </c>
      <c r="JF64" s="306">
        <f t="shared" si="101"/>
        <v>1</v>
      </c>
      <c r="JG64" s="307">
        <f t="shared" si="102"/>
        <v>0</v>
      </c>
      <c r="JH64" s="304">
        <v>3</v>
      </c>
      <c r="JI64" s="301" t="s">
        <v>2</v>
      </c>
      <c r="JJ64" s="305">
        <v>0</v>
      </c>
      <c r="JK64" s="306">
        <f t="shared" si="103"/>
        <v>1</v>
      </c>
      <c r="JL64" s="307">
        <f t="shared" si="104"/>
        <v>0</v>
      </c>
      <c r="JM64" s="304">
        <v>2</v>
      </c>
      <c r="JN64" s="301" t="s">
        <v>2</v>
      </c>
      <c r="JO64" s="305">
        <v>0</v>
      </c>
      <c r="JP64" s="306">
        <f t="shared" si="105"/>
        <v>1</v>
      </c>
      <c r="JQ64" s="307">
        <f t="shared" si="106"/>
        <v>0</v>
      </c>
      <c r="JR64" s="304">
        <v>4</v>
      </c>
      <c r="JS64" s="301" t="s">
        <v>2</v>
      </c>
      <c r="JT64" s="305">
        <v>1</v>
      </c>
      <c r="JU64" s="306">
        <f t="shared" si="157"/>
        <v>1</v>
      </c>
      <c r="JV64" s="307">
        <f t="shared" si="158"/>
        <v>1</v>
      </c>
      <c r="JW64" s="304">
        <v>4</v>
      </c>
      <c r="JX64" s="301" t="s">
        <v>2</v>
      </c>
      <c r="JY64" s="305">
        <v>2</v>
      </c>
      <c r="JZ64" s="306">
        <f t="shared" si="109"/>
        <v>1</v>
      </c>
      <c r="KA64" s="307">
        <f t="shared" si="110"/>
        <v>0</v>
      </c>
      <c r="KB64" s="304">
        <v>3</v>
      </c>
      <c r="KC64" s="301" t="s">
        <v>2</v>
      </c>
      <c r="KD64" s="305">
        <v>2</v>
      </c>
      <c r="KE64" s="306">
        <f t="shared" si="111"/>
        <v>1</v>
      </c>
      <c r="KF64" s="307">
        <f t="shared" si="112"/>
        <v>0</v>
      </c>
      <c r="KG64" s="304">
        <v>3</v>
      </c>
      <c r="KH64" s="301" t="s">
        <v>2</v>
      </c>
      <c r="KI64" s="305">
        <v>0</v>
      </c>
      <c r="KJ64" s="306">
        <f t="shared" si="113"/>
        <v>1</v>
      </c>
      <c r="KK64" s="307">
        <f t="shared" si="114"/>
        <v>0</v>
      </c>
      <c r="KL64" s="304">
        <v>3</v>
      </c>
      <c r="KM64" s="301" t="s">
        <v>2</v>
      </c>
      <c r="KN64" s="305">
        <v>1</v>
      </c>
      <c r="KO64" s="306">
        <f t="shared" si="115"/>
        <v>1</v>
      </c>
      <c r="KP64" s="307">
        <f t="shared" si="116"/>
        <v>1</v>
      </c>
      <c r="KQ64" s="304">
        <v>2</v>
      </c>
      <c r="KR64" s="301" t="s">
        <v>2</v>
      </c>
      <c r="KS64" s="305">
        <v>0</v>
      </c>
      <c r="KT64" s="306">
        <f t="shared" si="117"/>
        <v>1</v>
      </c>
      <c r="KU64" s="307">
        <f t="shared" si="118"/>
        <v>0</v>
      </c>
      <c r="KV64" s="304">
        <v>2</v>
      </c>
      <c r="KW64" s="301" t="s">
        <v>2</v>
      </c>
      <c r="KX64" s="305">
        <v>1</v>
      </c>
      <c r="KY64" s="306">
        <f t="shared" si="119"/>
        <v>1</v>
      </c>
      <c r="KZ64" s="307">
        <f t="shared" si="120"/>
        <v>1</v>
      </c>
      <c r="LA64" s="304">
        <v>2</v>
      </c>
      <c r="LB64" s="301" t="s">
        <v>2</v>
      </c>
      <c r="LC64" s="305">
        <v>0</v>
      </c>
      <c r="LD64" s="306">
        <f t="shared" si="121"/>
        <v>1</v>
      </c>
      <c r="LE64" s="307">
        <f t="shared" si="122"/>
        <v>0</v>
      </c>
      <c r="LF64" s="304">
        <v>2</v>
      </c>
      <c r="LG64" s="301" t="s">
        <v>2</v>
      </c>
      <c r="LH64" s="305">
        <v>0</v>
      </c>
      <c r="LI64" s="306">
        <f t="shared" si="123"/>
        <v>1</v>
      </c>
      <c r="LJ64" s="307">
        <f t="shared" si="124"/>
        <v>0</v>
      </c>
      <c r="LK64" s="304">
        <v>2</v>
      </c>
      <c r="LL64" s="301" t="s">
        <v>2</v>
      </c>
      <c r="LM64" s="305">
        <v>0</v>
      </c>
      <c r="LN64" s="306">
        <f t="shared" si="125"/>
        <v>1</v>
      </c>
      <c r="LO64" s="307">
        <f t="shared" si="126"/>
        <v>0</v>
      </c>
      <c r="LP64" s="304">
        <v>3</v>
      </c>
      <c r="LQ64" s="301" t="s">
        <v>2</v>
      </c>
      <c r="LR64" s="305">
        <v>0</v>
      </c>
      <c r="LS64" s="306">
        <f t="shared" si="127"/>
        <v>1</v>
      </c>
      <c r="LT64" s="307">
        <f t="shared" si="128"/>
        <v>0</v>
      </c>
      <c r="LU64" s="304">
        <v>2</v>
      </c>
      <c r="LV64" s="301" t="s">
        <v>2</v>
      </c>
      <c r="LW64" s="305">
        <v>1</v>
      </c>
      <c r="LX64" s="306">
        <f t="shared" si="129"/>
        <v>1</v>
      </c>
      <c r="LY64" s="307">
        <f t="shared" si="130"/>
        <v>1</v>
      </c>
      <c r="LZ64" s="304">
        <v>6</v>
      </c>
      <c r="MA64" s="301" t="s">
        <v>2</v>
      </c>
      <c r="MB64" s="305">
        <v>0</v>
      </c>
      <c r="MC64" s="306">
        <f t="shared" si="131"/>
        <v>1</v>
      </c>
      <c r="MD64" s="307">
        <f t="shared" si="132"/>
        <v>0</v>
      </c>
      <c r="ME64" s="304">
        <v>2</v>
      </c>
      <c r="MF64" s="301" t="s">
        <v>2</v>
      </c>
      <c r="MG64" s="305">
        <v>0</v>
      </c>
      <c r="MH64" s="306">
        <f t="shared" si="133"/>
        <v>1</v>
      </c>
      <c r="MI64" s="307">
        <f t="shared" si="134"/>
        <v>0</v>
      </c>
      <c r="MJ64" s="304">
        <v>4</v>
      </c>
      <c r="MK64" s="301" t="s">
        <v>2</v>
      </c>
      <c r="ML64" s="305">
        <v>0</v>
      </c>
      <c r="MM64" s="306">
        <f t="shared" si="135"/>
        <v>1</v>
      </c>
      <c r="MN64" s="307">
        <f t="shared" si="136"/>
        <v>0</v>
      </c>
      <c r="MO64" s="304">
        <v>3</v>
      </c>
      <c r="MP64" s="301" t="s">
        <v>2</v>
      </c>
      <c r="MQ64" s="305">
        <v>0</v>
      </c>
      <c r="MR64" s="306">
        <f t="shared" si="137"/>
        <v>1</v>
      </c>
      <c r="MS64" s="307">
        <f t="shared" si="138"/>
        <v>0</v>
      </c>
      <c r="MT64" s="304">
        <v>2</v>
      </c>
      <c r="MU64" s="301" t="s">
        <v>2</v>
      </c>
      <c r="MV64" s="305">
        <v>0</v>
      </c>
      <c r="MW64" s="306">
        <f t="shared" si="139"/>
        <v>1</v>
      </c>
      <c r="MX64" s="307">
        <f t="shared" si="140"/>
        <v>0</v>
      </c>
      <c r="MY64" s="304">
        <v>2</v>
      </c>
      <c r="MZ64" s="301" t="s">
        <v>2</v>
      </c>
      <c r="NA64" s="305">
        <v>0</v>
      </c>
      <c r="NB64" s="306">
        <f t="shared" si="141"/>
        <v>1</v>
      </c>
      <c r="NC64" s="307">
        <f t="shared" si="142"/>
        <v>0</v>
      </c>
      <c r="ND64" s="304">
        <v>2</v>
      </c>
      <c r="NE64" s="301" t="s">
        <v>2</v>
      </c>
      <c r="NF64" s="305">
        <v>0</v>
      </c>
      <c r="NG64" s="306">
        <f t="shared" si="143"/>
        <v>1</v>
      </c>
      <c r="NH64" s="307">
        <f t="shared" si="144"/>
        <v>0</v>
      </c>
      <c r="NI64" s="304">
        <v>1</v>
      </c>
      <c r="NJ64" s="301" t="s">
        <v>2</v>
      </c>
      <c r="NK64" s="305">
        <v>0</v>
      </c>
      <c r="NL64" s="306">
        <f t="shared" si="145"/>
        <v>1</v>
      </c>
      <c r="NM64" s="307">
        <f t="shared" si="146"/>
        <v>1</v>
      </c>
      <c r="NN64" s="304">
        <v>4</v>
      </c>
      <c r="NO64" s="301" t="s">
        <v>2</v>
      </c>
      <c r="NP64" s="305">
        <v>1</v>
      </c>
      <c r="NQ64" s="306">
        <f t="shared" si="147"/>
        <v>1</v>
      </c>
      <c r="NR64" s="307">
        <f t="shared" si="148"/>
        <v>1</v>
      </c>
      <c r="NS64" s="304">
        <v>4</v>
      </c>
      <c r="NT64" s="301" t="s">
        <v>2</v>
      </c>
      <c r="NU64" s="305">
        <v>0</v>
      </c>
      <c r="NV64" s="306">
        <f t="shared" si="149"/>
        <v>1</v>
      </c>
      <c r="NW64" s="307">
        <f t="shared" si="150"/>
        <v>0</v>
      </c>
      <c r="NX64" s="304">
        <v>3</v>
      </c>
      <c r="NY64" s="301" t="s">
        <v>2</v>
      </c>
      <c r="NZ64" s="305">
        <v>0</v>
      </c>
      <c r="OA64" s="306">
        <f t="shared" si="151"/>
        <v>1</v>
      </c>
      <c r="OB64" s="307">
        <f t="shared" si="152"/>
        <v>0</v>
      </c>
      <c r="OC64" s="304">
        <v>2</v>
      </c>
      <c r="OD64" s="301" t="s">
        <v>2</v>
      </c>
      <c r="OE64" s="305">
        <v>0</v>
      </c>
      <c r="OF64" s="306">
        <f t="shared" si="153"/>
        <v>1</v>
      </c>
      <c r="OG64" s="307">
        <f t="shared" si="154"/>
        <v>0</v>
      </c>
    </row>
    <row r="65" spans="1:397" ht="13.5" customHeight="1" x14ac:dyDescent="0.2">
      <c r="A65" s="71" t="s">
        <v>28</v>
      </c>
      <c r="B65" s="68">
        <v>18</v>
      </c>
      <c r="C65" s="69" t="s">
        <v>104</v>
      </c>
      <c r="D65" s="70" t="s">
        <v>121</v>
      </c>
      <c r="E65" s="87" t="s">
        <v>160</v>
      </c>
      <c r="F65" s="68" t="s">
        <v>2</v>
      </c>
      <c r="G65" s="88" t="s">
        <v>161</v>
      </c>
      <c r="H65" s="40"/>
      <c r="I65" s="82">
        <v>1</v>
      </c>
      <c r="J65" s="81" t="s">
        <v>2</v>
      </c>
      <c r="K65" s="83">
        <v>3</v>
      </c>
      <c r="L65" s="41">
        <f t="shared" si="161"/>
        <v>2</v>
      </c>
      <c r="M65" s="304">
        <v>0</v>
      </c>
      <c r="N65" s="301" t="s">
        <v>2</v>
      </c>
      <c r="O65" s="305">
        <v>2</v>
      </c>
      <c r="P65" s="306">
        <f t="shared" si="162"/>
        <v>2</v>
      </c>
      <c r="Q65" s="307">
        <f t="shared" si="2"/>
        <v>6</v>
      </c>
      <c r="R65" s="304">
        <v>0</v>
      </c>
      <c r="S65" s="301" t="s">
        <v>2</v>
      </c>
      <c r="T65" s="305">
        <v>1</v>
      </c>
      <c r="U65" s="306">
        <f t="shared" si="3"/>
        <v>2</v>
      </c>
      <c r="V65" s="307">
        <f t="shared" si="4"/>
        <v>4</v>
      </c>
      <c r="W65" s="304">
        <v>1</v>
      </c>
      <c r="X65" s="301" t="s">
        <v>2</v>
      </c>
      <c r="Y65" s="305">
        <v>1</v>
      </c>
      <c r="Z65" s="306">
        <f t="shared" si="5"/>
        <v>3</v>
      </c>
      <c r="AA65" s="307">
        <f t="shared" si="6"/>
        <v>1</v>
      </c>
      <c r="AB65" s="304">
        <v>1</v>
      </c>
      <c r="AC65" s="301" t="s">
        <v>2</v>
      </c>
      <c r="AD65" s="305">
        <v>3</v>
      </c>
      <c r="AE65" s="306">
        <f t="shared" si="7"/>
        <v>2</v>
      </c>
      <c r="AF65" s="307">
        <f t="shared" si="8"/>
        <v>10</v>
      </c>
      <c r="AG65" s="304">
        <v>0</v>
      </c>
      <c r="AH65" s="301" t="s">
        <v>2</v>
      </c>
      <c r="AI65" s="305">
        <v>1</v>
      </c>
      <c r="AJ65" s="306">
        <f t="shared" si="9"/>
        <v>2</v>
      </c>
      <c r="AK65" s="307">
        <f t="shared" si="10"/>
        <v>4</v>
      </c>
      <c r="AL65" s="304">
        <v>0</v>
      </c>
      <c r="AM65" s="301" t="s">
        <v>2</v>
      </c>
      <c r="AN65" s="305">
        <v>1</v>
      </c>
      <c r="AO65" s="306">
        <f t="shared" si="11"/>
        <v>2</v>
      </c>
      <c r="AP65" s="307">
        <f t="shared" si="12"/>
        <v>4</v>
      </c>
      <c r="AQ65" s="304">
        <v>0</v>
      </c>
      <c r="AR65" s="301" t="s">
        <v>2</v>
      </c>
      <c r="AS65" s="305">
        <v>1</v>
      </c>
      <c r="AT65" s="306">
        <f t="shared" si="13"/>
        <v>2</v>
      </c>
      <c r="AU65" s="307">
        <f t="shared" si="14"/>
        <v>4</v>
      </c>
      <c r="AV65" s="304">
        <v>0</v>
      </c>
      <c r="AW65" s="301" t="s">
        <v>2</v>
      </c>
      <c r="AX65" s="305">
        <v>2</v>
      </c>
      <c r="AY65" s="306">
        <f t="shared" si="15"/>
        <v>2</v>
      </c>
      <c r="AZ65" s="307">
        <f t="shared" si="16"/>
        <v>6</v>
      </c>
      <c r="BA65" s="304">
        <v>1</v>
      </c>
      <c r="BB65" s="301" t="s">
        <v>2</v>
      </c>
      <c r="BC65" s="305">
        <v>3</v>
      </c>
      <c r="BD65" s="306">
        <f t="shared" si="17"/>
        <v>2</v>
      </c>
      <c r="BE65" s="307">
        <f t="shared" si="18"/>
        <v>10</v>
      </c>
      <c r="BF65" s="304">
        <v>0</v>
      </c>
      <c r="BG65" s="301" t="s">
        <v>2</v>
      </c>
      <c r="BH65" s="305">
        <v>1</v>
      </c>
      <c r="BI65" s="306">
        <f t="shared" si="19"/>
        <v>2</v>
      </c>
      <c r="BJ65" s="307">
        <f t="shared" si="20"/>
        <v>4</v>
      </c>
      <c r="BK65" s="304">
        <v>0</v>
      </c>
      <c r="BL65" s="301" t="s">
        <v>2</v>
      </c>
      <c r="BM65" s="305">
        <v>0</v>
      </c>
      <c r="BN65" s="306">
        <f t="shared" si="21"/>
        <v>3</v>
      </c>
      <c r="BO65" s="307">
        <f t="shared" si="22"/>
        <v>0</v>
      </c>
      <c r="BP65" s="304">
        <v>1</v>
      </c>
      <c r="BQ65" s="301" t="s">
        <v>2</v>
      </c>
      <c r="BR65" s="305">
        <v>2</v>
      </c>
      <c r="BS65" s="306">
        <f t="shared" si="23"/>
        <v>2</v>
      </c>
      <c r="BT65" s="307">
        <f t="shared" si="24"/>
        <v>5</v>
      </c>
      <c r="BU65" s="304">
        <v>0</v>
      </c>
      <c r="BV65" s="301" t="s">
        <v>2</v>
      </c>
      <c r="BW65" s="305">
        <v>2</v>
      </c>
      <c r="BX65" s="306">
        <f t="shared" si="25"/>
        <v>2</v>
      </c>
      <c r="BY65" s="307">
        <f t="shared" si="26"/>
        <v>6</v>
      </c>
      <c r="BZ65" s="304">
        <v>1</v>
      </c>
      <c r="CA65" s="301" t="s">
        <v>2</v>
      </c>
      <c r="CB65" s="305">
        <v>2</v>
      </c>
      <c r="CC65" s="306">
        <f t="shared" si="27"/>
        <v>2</v>
      </c>
      <c r="CD65" s="307">
        <f t="shared" si="28"/>
        <v>5</v>
      </c>
      <c r="CE65" s="304">
        <v>1</v>
      </c>
      <c r="CF65" s="301" t="s">
        <v>2</v>
      </c>
      <c r="CG65" s="305">
        <v>2</v>
      </c>
      <c r="CH65" s="306">
        <f t="shared" si="29"/>
        <v>2</v>
      </c>
      <c r="CI65" s="307">
        <f t="shared" si="30"/>
        <v>5</v>
      </c>
      <c r="CJ65" s="304">
        <v>0</v>
      </c>
      <c r="CK65" s="301" t="s">
        <v>2</v>
      </c>
      <c r="CL65" s="305">
        <v>2</v>
      </c>
      <c r="CM65" s="306">
        <f t="shared" si="31"/>
        <v>2</v>
      </c>
      <c r="CN65" s="307">
        <f t="shared" si="32"/>
        <v>6</v>
      </c>
      <c r="CO65" s="304">
        <v>0</v>
      </c>
      <c r="CP65" s="301" t="s">
        <v>2</v>
      </c>
      <c r="CQ65" s="305">
        <v>2</v>
      </c>
      <c r="CR65" s="306">
        <f t="shared" si="33"/>
        <v>2</v>
      </c>
      <c r="CS65" s="307">
        <f t="shared" si="34"/>
        <v>6</v>
      </c>
      <c r="CT65" s="304">
        <v>0</v>
      </c>
      <c r="CU65" s="301" t="s">
        <v>2</v>
      </c>
      <c r="CV65" s="305">
        <v>3</v>
      </c>
      <c r="CW65" s="306">
        <f t="shared" si="35"/>
        <v>2</v>
      </c>
      <c r="CX65" s="307">
        <f t="shared" si="36"/>
        <v>5</v>
      </c>
      <c r="CY65" s="304">
        <v>0</v>
      </c>
      <c r="CZ65" s="301" t="s">
        <v>2</v>
      </c>
      <c r="DA65" s="305">
        <v>2</v>
      </c>
      <c r="DB65" s="306">
        <f t="shared" si="37"/>
        <v>2</v>
      </c>
      <c r="DC65" s="307">
        <f t="shared" si="38"/>
        <v>6</v>
      </c>
      <c r="DD65" s="304">
        <v>1</v>
      </c>
      <c r="DE65" s="301" t="s">
        <v>2</v>
      </c>
      <c r="DF65" s="305">
        <v>2</v>
      </c>
      <c r="DG65" s="306">
        <f t="shared" si="39"/>
        <v>2</v>
      </c>
      <c r="DH65" s="307">
        <f t="shared" si="40"/>
        <v>5</v>
      </c>
      <c r="DI65" s="304">
        <v>1</v>
      </c>
      <c r="DJ65" s="301" t="s">
        <v>2</v>
      </c>
      <c r="DK65" s="305">
        <v>1</v>
      </c>
      <c r="DL65" s="306">
        <f t="shared" si="41"/>
        <v>3</v>
      </c>
      <c r="DM65" s="307">
        <f t="shared" si="42"/>
        <v>1</v>
      </c>
      <c r="DN65" s="304">
        <v>0</v>
      </c>
      <c r="DO65" s="301" t="s">
        <v>2</v>
      </c>
      <c r="DP65" s="305">
        <v>1</v>
      </c>
      <c r="DQ65" s="306">
        <f t="shared" si="43"/>
        <v>2</v>
      </c>
      <c r="DR65" s="307">
        <f t="shared" si="44"/>
        <v>4</v>
      </c>
      <c r="DS65" s="304">
        <v>1</v>
      </c>
      <c r="DT65" s="301" t="s">
        <v>2</v>
      </c>
      <c r="DU65" s="305">
        <v>2</v>
      </c>
      <c r="DV65" s="306">
        <f t="shared" si="45"/>
        <v>2</v>
      </c>
      <c r="DW65" s="307">
        <f t="shared" si="46"/>
        <v>5</v>
      </c>
      <c r="DX65" s="304">
        <v>0</v>
      </c>
      <c r="DY65" s="301" t="s">
        <v>2</v>
      </c>
      <c r="DZ65" s="305">
        <v>2</v>
      </c>
      <c r="EA65" s="306">
        <f t="shared" si="47"/>
        <v>2</v>
      </c>
      <c r="EB65" s="307">
        <f t="shared" si="48"/>
        <v>6</v>
      </c>
      <c r="EC65" s="304">
        <v>0</v>
      </c>
      <c r="ED65" s="301" t="s">
        <v>2</v>
      </c>
      <c r="EE65" s="305">
        <v>2</v>
      </c>
      <c r="EF65" s="306">
        <f t="shared" si="49"/>
        <v>2</v>
      </c>
      <c r="EG65" s="307">
        <f t="shared" si="50"/>
        <v>6</v>
      </c>
      <c r="EH65" s="304">
        <v>0</v>
      </c>
      <c r="EI65" s="301" t="s">
        <v>2</v>
      </c>
      <c r="EJ65" s="305">
        <v>2</v>
      </c>
      <c r="EK65" s="306">
        <f t="shared" si="51"/>
        <v>2</v>
      </c>
      <c r="EL65" s="307">
        <f t="shared" si="52"/>
        <v>6</v>
      </c>
      <c r="EM65" s="304">
        <v>0</v>
      </c>
      <c r="EN65" s="301" t="s">
        <v>2</v>
      </c>
      <c r="EO65" s="305">
        <v>2</v>
      </c>
      <c r="EP65" s="306">
        <f t="shared" si="53"/>
        <v>2</v>
      </c>
      <c r="EQ65" s="307">
        <f t="shared" si="54"/>
        <v>6</v>
      </c>
      <c r="ER65" s="304">
        <v>0</v>
      </c>
      <c r="ES65" s="301" t="s">
        <v>2</v>
      </c>
      <c r="ET65" s="305">
        <v>2</v>
      </c>
      <c r="EU65" s="306">
        <f t="shared" si="55"/>
        <v>2</v>
      </c>
      <c r="EV65" s="307">
        <f t="shared" si="56"/>
        <v>6</v>
      </c>
      <c r="EW65" s="304">
        <v>0</v>
      </c>
      <c r="EX65" s="301" t="s">
        <v>2</v>
      </c>
      <c r="EY65" s="305">
        <v>2</v>
      </c>
      <c r="EZ65" s="306">
        <f t="shared" si="155"/>
        <v>2</v>
      </c>
      <c r="FA65" s="307">
        <f t="shared" si="156"/>
        <v>6</v>
      </c>
      <c r="FB65" s="304">
        <v>0</v>
      </c>
      <c r="FC65" s="301" t="s">
        <v>2</v>
      </c>
      <c r="FD65" s="305">
        <v>2</v>
      </c>
      <c r="FE65" s="306">
        <f t="shared" si="59"/>
        <v>2</v>
      </c>
      <c r="FF65" s="307">
        <f t="shared" si="60"/>
        <v>6</v>
      </c>
      <c r="FG65" s="304">
        <v>0</v>
      </c>
      <c r="FH65" s="301" t="s">
        <v>2</v>
      </c>
      <c r="FI65" s="305">
        <v>2</v>
      </c>
      <c r="FJ65" s="306">
        <f t="shared" si="61"/>
        <v>2</v>
      </c>
      <c r="FK65" s="307">
        <f t="shared" si="62"/>
        <v>6</v>
      </c>
      <c r="FL65" s="304">
        <v>0</v>
      </c>
      <c r="FM65" s="301" t="s">
        <v>2</v>
      </c>
      <c r="FN65" s="305">
        <v>1</v>
      </c>
      <c r="FO65" s="306">
        <f t="shared" si="63"/>
        <v>2</v>
      </c>
      <c r="FP65" s="307">
        <f t="shared" si="64"/>
        <v>4</v>
      </c>
      <c r="FQ65" s="304">
        <v>0</v>
      </c>
      <c r="FR65" s="301" t="s">
        <v>2</v>
      </c>
      <c r="FS65" s="305">
        <v>1</v>
      </c>
      <c r="FT65" s="306">
        <f t="shared" si="65"/>
        <v>2</v>
      </c>
      <c r="FU65" s="307">
        <f t="shared" si="66"/>
        <v>4</v>
      </c>
      <c r="FV65" s="304">
        <v>0</v>
      </c>
      <c r="FW65" s="301" t="s">
        <v>2</v>
      </c>
      <c r="FX65" s="305">
        <v>2</v>
      </c>
      <c r="FY65" s="306">
        <f t="shared" si="67"/>
        <v>2</v>
      </c>
      <c r="FZ65" s="307">
        <f t="shared" si="68"/>
        <v>6</v>
      </c>
      <c r="GA65" s="304">
        <v>1</v>
      </c>
      <c r="GB65" s="301" t="s">
        <v>2</v>
      </c>
      <c r="GC65" s="305">
        <v>3</v>
      </c>
      <c r="GD65" s="306">
        <f t="shared" si="69"/>
        <v>2</v>
      </c>
      <c r="GE65" s="307">
        <f t="shared" si="70"/>
        <v>10</v>
      </c>
      <c r="GF65" s="304">
        <v>0</v>
      </c>
      <c r="GG65" s="301" t="s">
        <v>2</v>
      </c>
      <c r="GH65" s="305">
        <v>1</v>
      </c>
      <c r="GI65" s="306">
        <f t="shared" si="71"/>
        <v>2</v>
      </c>
      <c r="GJ65" s="307">
        <f t="shared" si="72"/>
        <v>4</v>
      </c>
      <c r="GK65" s="304">
        <v>1</v>
      </c>
      <c r="GL65" s="301" t="s">
        <v>2</v>
      </c>
      <c r="GM65" s="305">
        <v>1</v>
      </c>
      <c r="GN65" s="306">
        <f t="shared" si="73"/>
        <v>3</v>
      </c>
      <c r="GO65" s="307">
        <f t="shared" si="74"/>
        <v>1</v>
      </c>
      <c r="GP65" s="304">
        <v>1</v>
      </c>
      <c r="GQ65" s="301" t="s">
        <v>2</v>
      </c>
      <c r="GR65" s="305">
        <v>2</v>
      </c>
      <c r="GS65" s="306">
        <f t="shared" si="75"/>
        <v>2</v>
      </c>
      <c r="GT65" s="307">
        <f t="shared" si="76"/>
        <v>5</v>
      </c>
      <c r="GU65" s="304">
        <v>1</v>
      </c>
      <c r="GV65" s="301" t="s">
        <v>2</v>
      </c>
      <c r="GW65" s="305">
        <v>2</v>
      </c>
      <c r="GX65" s="306">
        <f t="shared" si="77"/>
        <v>2</v>
      </c>
      <c r="GY65" s="307">
        <f t="shared" si="78"/>
        <v>5</v>
      </c>
      <c r="GZ65" s="304">
        <v>1</v>
      </c>
      <c r="HA65" s="301" t="s">
        <v>2</v>
      </c>
      <c r="HB65" s="305">
        <v>2</v>
      </c>
      <c r="HC65" s="306">
        <f t="shared" si="79"/>
        <v>2</v>
      </c>
      <c r="HD65" s="307">
        <f t="shared" si="80"/>
        <v>5</v>
      </c>
      <c r="HE65" s="304">
        <v>0</v>
      </c>
      <c r="HF65" s="301" t="s">
        <v>2</v>
      </c>
      <c r="HG65" s="305">
        <v>1</v>
      </c>
      <c r="HH65" s="306">
        <f t="shared" si="81"/>
        <v>2</v>
      </c>
      <c r="HI65" s="307">
        <f t="shared" si="82"/>
        <v>4</v>
      </c>
      <c r="HJ65" s="304">
        <v>0</v>
      </c>
      <c r="HK65" s="301" t="s">
        <v>2</v>
      </c>
      <c r="HL65" s="305">
        <v>2</v>
      </c>
      <c r="HM65" s="306">
        <f t="shared" si="83"/>
        <v>2</v>
      </c>
      <c r="HN65" s="307">
        <f t="shared" si="84"/>
        <v>6</v>
      </c>
      <c r="HO65" s="304">
        <v>0</v>
      </c>
      <c r="HP65" s="301" t="s">
        <v>2</v>
      </c>
      <c r="HQ65" s="305">
        <v>2</v>
      </c>
      <c r="HR65" s="306">
        <f t="shared" si="85"/>
        <v>2</v>
      </c>
      <c r="HS65" s="307">
        <f t="shared" si="86"/>
        <v>6</v>
      </c>
      <c r="HT65" s="304">
        <v>0</v>
      </c>
      <c r="HU65" s="301" t="s">
        <v>2</v>
      </c>
      <c r="HV65" s="305">
        <v>2</v>
      </c>
      <c r="HW65" s="306">
        <f t="shared" si="87"/>
        <v>2</v>
      </c>
      <c r="HX65" s="307">
        <f t="shared" si="88"/>
        <v>6</v>
      </c>
      <c r="HY65" s="304">
        <v>0</v>
      </c>
      <c r="HZ65" s="301" t="s">
        <v>2</v>
      </c>
      <c r="IA65" s="305">
        <v>2</v>
      </c>
      <c r="IB65" s="306">
        <f t="shared" si="89"/>
        <v>2</v>
      </c>
      <c r="IC65" s="307">
        <f t="shared" si="90"/>
        <v>6</v>
      </c>
      <c r="ID65" s="304">
        <v>1</v>
      </c>
      <c r="IE65" s="301" t="s">
        <v>2</v>
      </c>
      <c r="IF65" s="305">
        <v>3</v>
      </c>
      <c r="IG65" s="306">
        <f t="shared" si="91"/>
        <v>2</v>
      </c>
      <c r="IH65" s="307">
        <f t="shared" si="92"/>
        <v>10</v>
      </c>
      <c r="II65" s="304">
        <v>1</v>
      </c>
      <c r="IJ65" s="301" t="s">
        <v>2</v>
      </c>
      <c r="IK65" s="305">
        <v>3</v>
      </c>
      <c r="IL65" s="306">
        <f t="shared" si="93"/>
        <v>2</v>
      </c>
      <c r="IM65" s="307">
        <f t="shared" si="94"/>
        <v>10</v>
      </c>
      <c r="IN65" s="304">
        <v>0</v>
      </c>
      <c r="IO65" s="301" t="s">
        <v>2</v>
      </c>
      <c r="IP65" s="305">
        <v>2</v>
      </c>
      <c r="IQ65" s="306">
        <f t="shared" si="95"/>
        <v>2</v>
      </c>
      <c r="IR65" s="307">
        <f t="shared" si="96"/>
        <v>6</v>
      </c>
      <c r="IS65" s="304">
        <v>0</v>
      </c>
      <c r="IT65" s="301" t="s">
        <v>2</v>
      </c>
      <c r="IU65" s="305">
        <v>3</v>
      </c>
      <c r="IV65" s="306">
        <f t="shared" si="97"/>
        <v>2</v>
      </c>
      <c r="IW65" s="307">
        <f t="shared" si="98"/>
        <v>5</v>
      </c>
      <c r="IX65" s="304">
        <v>0</v>
      </c>
      <c r="IY65" s="301" t="s">
        <v>2</v>
      </c>
      <c r="IZ65" s="305">
        <v>1</v>
      </c>
      <c r="JA65" s="306">
        <f t="shared" si="99"/>
        <v>2</v>
      </c>
      <c r="JB65" s="307">
        <f t="shared" si="100"/>
        <v>4</v>
      </c>
      <c r="JC65" s="304">
        <v>1</v>
      </c>
      <c r="JD65" s="301" t="s">
        <v>2</v>
      </c>
      <c r="JE65" s="305">
        <v>4</v>
      </c>
      <c r="JF65" s="306">
        <f t="shared" si="101"/>
        <v>2</v>
      </c>
      <c r="JG65" s="307">
        <f t="shared" si="102"/>
        <v>5</v>
      </c>
      <c r="JH65" s="304">
        <v>0</v>
      </c>
      <c r="JI65" s="301" t="s">
        <v>2</v>
      </c>
      <c r="JJ65" s="305">
        <v>2</v>
      </c>
      <c r="JK65" s="306">
        <f t="shared" si="103"/>
        <v>2</v>
      </c>
      <c r="JL65" s="307">
        <f t="shared" si="104"/>
        <v>6</v>
      </c>
      <c r="JM65" s="304">
        <v>0</v>
      </c>
      <c r="JN65" s="301" t="s">
        <v>2</v>
      </c>
      <c r="JO65" s="305">
        <v>2</v>
      </c>
      <c r="JP65" s="306">
        <f t="shared" si="105"/>
        <v>2</v>
      </c>
      <c r="JQ65" s="307">
        <f t="shared" si="106"/>
        <v>6</v>
      </c>
      <c r="JR65" s="304">
        <v>0</v>
      </c>
      <c r="JS65" s="301" t="s">
        <v>2</v>
      </c>
      <c r="JT65" s="305">
        <v>3</v>
      </c>
      <c r="JU65" s="306">
        <f t="shared" si="157"/>
        <v>2</v>
      </c>
      <c r="JV65" s="307">
        <f t="shared" si="158"/>
        <v>5</v>
      </c>
      <c r="JW65" s="304">
        <v>0</v>
      </c>
      <c r="JX65" s="301" t="s">
        <v>2</v>
      </c>
      <c r="JY65" s="305">
        <v>1</v>
      </c>
      <c r="JZ65" s="306">
        <f t="shared" si="109"/>
        <v>2</v>
      </c>
      <c r="KA65" s="307">
        <f t="shared" si="110"/>
        <v>4</v>
      </c>
      <c r="KB65" s="304">
        <v>0</v>
      </c>
      <c r="KC65" s="301" t="s">
        <v>2</v>
      </c>
      <c r="KD65" s="305">
        <v>1</v>
      </c>
      <c r="KE65" s="306">
        <f t="shared" si="111"/>
        <v>2</v>
      </c>
      <c r="KF65" s="307">
        <f t="shared" si="112"/>
        <v>4</v>
      </c>
      <c r="KG65" s="304">
        <v>1</v>
      </c>
      <c r="KH65" s="301" t="s">
        <v>2</v>
      </c>
      <c r="KI65" s="305">
        <v>2</v>
      </c>
      <c r="KJ65" s="306">
        <f t="shared" si="113"/>
        <v>2</v>
      </c>
      <c r="KK65" s="307">
        <f t="shared" si="114"/>
        <v>5</v>
      </c>
      <c r="KL65" s="304">
        <v>0</v>
      </c>
      <c r="KM65" s="301" t="s">
        <v>2</v>
      </c>
      <c r="KN65" s="305">
        <v>2</v>
      </c>
      <c r="KO65" s="306">
        <f t="shared" si="115"/>
        <v>2</v>
      </c>
      <c r="KP65" s="307">
        <f t="shared" si="116"/>
        <v>6</v>
      </c>
      <c r="KQ65" s="304">
        <v>0</v>
      </c>
      <c r="KR65" s="301" t="s">
        <v>2</v>
      </c>
      <c r="KS65" s="305">
        <v>2</v>
      </c>
      <c r="KT65" s="306">
        <f t="shared" si="117"/>
        <v>2</v>
      </c>
      <c r="KU65" s="307">
        <f t="shared" si="118"/>
        <v>6</v>
      </c>
      <c r="KV65" s="304">
        <v>0</v>
      </c>
      <c r="KW65" s="301" t="s">
        <v>2</v>
      </c>
      <c r="KX65" s="305">
        <v>2</v>
      </c>
      <c r="KY65" s="306">
        <f t="shared" si="119"/>
        <v>2</v>
      </c>
      <c r="KZ65" s="307">
        <f t="shared" si="120"/>
        <v>6</v>
      </c>
      <c r="LA65" s="304">
        <v>0</v>
      </c>
      <c r="LB65" s="301" t="s">
        <v>2</v>
      </c>
      <c r="LC65" s="305">
        <v>2</v>
      </c>
      <c r="LD65" s="306">
        <f t="shared" si="121"/>
        <v>2</v>
      </c>
      <c r="LE65" s="307">
        <f t="shared" si="122"/>
        <v>6</v>
      </c>
      <c r="LF65" s="304">
        <v>0</v>
      </c>
      <c r="LG65" s="301" t="s">
        <v>2</v>
      </c>
      <c r="LH65" s="305">
        <v>2</v>
      </c>
      <c r="LI65" s="306">
        <f t="shared" si="123"/>
        <v>2</v>
      </c>
      <c r="LJ65" s="307">
        <f t="shared" si="124"/>
        <v>6</v>
      </c>
      <c r="LK65" s="304">
        <v>1</v>
      </c>
      <c r="LL65" s="301" t="s">
        <v>2</v>
      </c>
      <c r="LM65" s="305">
        <v>1</v>
      </c>
      <c r="LN65" s="306">
        <f t="shared" si="125"/>
        <v>3</v>
      </c>
      <c r="LO65" s="307">
        <f t="shared" si="126"/>
        <v>1</v>
      </c>
      <c r="LP65" s="304">
        <v>0</v>
      </c>
      <c r="LQ65" s="301" t="s">
        <v>2</v>
      </c>
      <c r="LR65" s="305">
        <v>1</v>
      </c>
      <c r="LS65" s="306">
        <f t="shared" si="127"/>
        <v>2</v>
      </c>
      <c r="LT65" s="307">
        <f t="shared" si="128"/>
        <v>4</v>
      </c>
      <c r="LU65" s="304">
        <v>0</v>
      </c>
      <c r="LV65" s="301" t="s">
        <v>2</v>
      </c>
      <c r="LW65" s="305">
        <v>1</v>
      </c>
      <c r="LX65" s="306">
        <f t="shared" si="129"/>
        <v>2</v>
      </c>
      <c r="LY65" s="307">
        <f t="shared" si="130"/>
        <v>4</v>
      </c>
      <c r="LZ65" s="304">
        <v>1</v>
      </c>
      <c r="MA65" s="301" t="s">
        <v>2</v>
      </c>
      <c r="MB65" s="305">
        <v>2</v>
      </c>
      <c r="MC65" s="306">
        <f t="shared" si="131"/>
        <v>2</v>
      </c>
      <c r="MD65" s="307">
        <f t="shared" si="132"/>
        <v>5</v>
      </c>
      <c r="ME65" s="304">
        <v>0</v>
      </c>
      <c r="MF65" s="301" t="s">
        <v>2</v>
      </c>
      <c r="MG65" s="305">
        <v>2</v>
      </c>
      <c r="MH65" s="306">
        <f t="shared" si="133"/>
        <v>2</v>
      </c>
      <c r="MI65" s="307">
        <f t="shared" si="134"/>
        <v>6</v>
      </c>
      <c r="MJ65" s="304">
        <v>0</v>
      </c>
      <c r="MK65" s="301" t="s">
        <v>2</v>
      </c>
      <c r="ML65" s="305">
        <v>2</v>
      </c>
      <c r="MM65" s="306">
        <f t="shared" si="135"/>
        <v>2</v>
      </c>
      <c r="MN65" s="307">
        <f t="shared" si="136"/>
        <v>6</v>
      </c>
      <c r="MO65" s="304">
        <v>1</v>
      </c>
      <c r="MP65" s="301" t="s">
        <v>2</v>
      </c>
      <c r="MQ65" s="305">
        <v>2</v>
      </c>
      <c r="MR65" s="306">
        <f t="shared" si="137"/>
        <v>2</v>
      </c>
      <c r="MS65" s="307">
        <f t="shared" si="138"/>
        <v>5</v>
      </c>
      <c r="MT65" s="304">
        <v>1</v>
      </c>
      <c r="MU65" s="301" t="s">
        <v>2</v>
      </c>
      <c r="MV65" s="305">
        <v>2</v>
      </c>
      <c r="MW65" s="306">
        <f t="shared" si="139"/>
        <v>2</v>
      </c>
      <c r="MX65" s="307">
        <f t="shared" si="140"/>
        <v>5</v>
      </c>
      <c r="MY65" s="304">
        <v>0</v>
      </c>
      <c r="MZ65" s="301" t="s">
        <v>2</v>
      </c>
      <c r="NA65" s="305">
        <v>1</v>
      </c>
      <c r="NB65" s="306">
        <f t="shared" si="141"/>
        <v>2</v>
      </c>
      <c r="NC65" s="307">
        <f t="shared" si="142"/>
        <v>4</v>
      </c>
      <c r="ND65" s="304">
        <v>0</v>
      </c>
      <c r="NE65" s="301" t="s">
        <v>2</v>
      </c>
      <c r="NF65" s="305">
        <v>1</v>
      </c>
      <c r="NG65" s="306">
        <f t="shared" si="143"/>
        <v>2</v>
      </c>
      <c r="NH65" s="307">
        <f t="shared" si="144"/>
        <v>4</v>
      </c>
      <c r="NI65" s="304">
        <v>2</v>
      </c>
      <c r="NJ65" s="301" t="s">
        <v>2</v>
      </c>
      <c r="NK65" s="305">
        <v>2</v>
      </c>
      <c r="NL65" s="306">
        <f t="shared" si="145"/>
        <v>3</v>
      </c>
      <c r="NM65" s="307">
        <f t="shared" si="146"/>
        <v>0</v>
      </c>
      <c r="NN65" s="304">
        <v>1</v>
      </c>
      <c r="NO65" s="301" t="s">
        <v>2</v>
      </c>
      <c r="NP65" s="305">
        <v>2</v>
      </c>
      <c r="NQ65" s="306">
        <f t="shared" si="147"/>
        <v>2</v>
      </c>
      <c r="NR65" s="307">
        <f t="shared" si="148"/>
        <v>5</v>
      </c>
      <c r="NS65" s="304">
        <v>0</v>
      </c>
      <c r="NT65" s="301" t="s">
        <v>2</v>
      </c>
      <c r="NU65" s="305">
        <v>2</v>
      </c>
      <c r="NV65" s="306">
        <f t="shared" si="149"/>
        <v>2</v>
      </c>
      <c r="NW65" s="307">
        <f t="shared" si="150"/>
        <v>6</v>
      </c>
      <c r="NX65" s="304">
        <v>0</v>
      </c>
      <c r="NY65" s="301" t="s">
        <v>2</v>
      </c>
      <c r="NZ65" s="305">
        <v>3</v>
      </c>
      <c r="OA65" s="306">
        <f t="shared" si="151"/>
        <v>2</v>
      </c>
      <c r="OB65" s="307">
        <f t="shared" si="152"/>
        <v>5</v>
      </c>
      <c r="OC65" s="304">
        <v>1</v>
      </c>
      <c r="OD65" s="301" t="s">
        <v>2</v>
      </c>
      <c r="OE65" s="305">
        <v>2</v>
      </c>
      <c r="OF65" s="306">
        <f t="shared" si="153"/>
        <v>2</v>
      </c>
      <c r="OG65" s="307">
        <f t="shared" si="154"/>
        <v>5</v>
      </c>
    </row>
    <row r="66" spans="1:397" ht="13.5" customHeight="1" x14ac:dyDescent="0.2">
      <c r="A66" s="71" t="s">
        <v>27</v>
      </c>
      <c r="B66" s="68">
        <v>24</v>
      </c>
      <c r="C66" s="69" t="s">
        <v>104</v>
      </c>
      <c r="D66" s="70" t="s">
        <v>121</v>
      </c>
      <c r="E66" s="87" t="s">
        <v>161</v>
      </c>
      <c r="F66" s="68" t="s">
        <v>2</v>
      </c>
      <c r="G66" s="88" t="s">
        <v>159</v>
      </c>
      <c r="H66" s="40"/>
      <c r="I66" s="82">
        <v>1</v>
      </c>
      <c r="J66" s="81" t="s">
        <v>2</v>
      </c>
      <c r="K66" s="83">
        <v>0</v>
      </c>
      <c r="L66" s="41">
        <f t="shared" si="161"/>
        <v>1</v>
      </c>
      <c r="M66" s="304">
        <v>2</v>
      </c>
      <c r="N66" s="301" t="s">
        <v>2</v>
      </c>
      <c r="O66" s="305">
        <v>0</v>
      </c>
      <c r="P66" s="306">
        <f t="shared" si="162"/>
        <v>1</v>
      </c>
      <c r="Q66" s="307">
        <f t="shared" si="2"/>
        <v>5</v>
      </c>
      <c r="R66" s="304">
        <v>2</v>
      </c>
      <c r="S66" s="301" t="s">
        <v>2</v>
      </c>
      <c r="T66" s="305">
        <v>0</v>
      </c>
      <c r="U66" s="306">
        <f t="shared" si="3"/>
        <v>1</v>
      </c>
      <c r="V66" s="307">
        <f t="shared" si="4"/>
        <v>5</v>
      </c>
      <c r="W66" s="304">
        <v>0</v>
      </c>
      <c r="X66" s="301" t="s">
        <v>2</v>
      </c>
      <c r="Y66" s="305">
        <v>0</v>
      </c>
      <c r="Z66" s="306">
        <f t="shared" si="5"/>
        <v>3</v>
      </c>
      <c r="AA66" s="307">
        <f t="shared" si="6"/>
        <v>1</v>
      </c>
      <c r="AB66" s="304">
        <v>2</v>
      </c>
      <c r="AC66" s="301" t="s">
        <v>2</v>
      </c>
      <c r="AD66" s="305">
        <v>0</v>
      </c>
      <c r="AE66" s="306">
        <f t="shared" si="7"/>
        <v>1</v>
      </c>
      <c r="AF66" s="307">
        <f t="shared" si="8"/>
        <v>5</v>
      </c>
      <c r="AG66" s="304">
        <v>1</v>
      </c>
      <c r="AH66" s="301" t="s">
        <v>2</v>
      </c>
      <c r="AI66" s="305">
        <v>0</v>
      </c>
      <c r="AJ66" s="306">
        <f t="shared" si="9"/>
        <v>1</v>
      </c>
      <c r="AK66" s="307">
        <f t="shared" si="10"/>
        <v>10</v>
      </c>
      <c r="AL66" s="304">
        <v>2</v>
      </c>
      <c r="AM66" s="301" t="s">
        <v>2</v>
      </c>
      <c r="AN66" s="305">
        <v>0</v>
      </c>
      <c r="AO66" s="306">
        <f t="shared" si="11"/>
        <v>1</v>
      </c>
      <c r="AP66" s="307">
        <f t="shared" si="12"/>
        <v>5</v>
      </c>
      <c r="AQ66" s="304">
        <v>0</v>
      </c>
      <c r="AR66" s="301" t="s">
        <v>2</v>
      </c>
      <c r="AS66" s="305">
        <v>0</v>
      </c>
      <c r="AT66" s="306">
        <f t="shared" si="13"/>
        <v>3</v>
      </c>
      <c r="AU66" s="307">
        <f t="shared" si="14"/>
        <v>1</v>
      </c>
      <c r="AV66" s="304">
        <v>2</v>
      </c>
      <c r="AW66" s="301" t="s">
        <v>2</v>
      </c>
      <c r="AX66" s="305">
        <v>1</v>
      </c>
      <c r="AY66" s="306">
        <f t="shared" si="15"/>
        <v>1</v>
      </c>
      <c r="AZ66" s="307">
        <f t="shared" si="16"/>
        <v>6</v>
      </c>
      <c r="BA66" s="304">
        <v>2</v>
      </c>
      <c r="BB66" s="301" t="s">
        <v>2</v>
      </c>
      <c r="BC66" s="305">
        <v>0</v>
      </c>
      <c r="BD66" s="306">
        <f t="shared" si="17"/>
        <v>1</v>
      </c>
      <c r="BE66" s="307">
        <f t="shared" si="18"/>
        <v>5</v>
      </c>
      <c r="BF66" s="304">
        <v>1</v>
      </c>
      <c r="BG66" s="301" t="s">
        <v>2</v>
      </c>
      <c r="BH66" s="305">
        <v>0</v>
      </c>
      <c r="BI66" s="306">
        <f t="shared" si="19"/>
        <v>1</v>
      </c>
      <c r="BJ66" s="307">
        <f t="shared" si="20"/>
        <v>10</v>
      </c>
      <c r="BK66" s="304">
        <v>1</v>
      </c>
      <c r="BL66" s="301" t="s">
        <v>2</v>
      </c>
      <c r="BM66" s="305">
        <v>2</v>
      </c>
      <c r="BN66" s="306">
        <f t="shared" si="21"/>
        <v>2</v>
      </c>
      <c r="BO66" s="307">
        <f t="shared" si="22"/>
        <v>1</v>
      </c>
      <c r="BP66" s="304">
        <v>2</v>
      </c>
      <c r="BQ66" s="301" t="s">
        <v>2</v>
      </c>
      <c r="BR66" s="305">
        <v>1</v>
      </c>
      <c r="BS66" s="306">
        <f t="shared" si="23"/>
        <v>1</v>
      </c>
      <c r="BT66" s="307">
        <f t="shared" si="24"/>
        <v>6</v>
      </c>
      <c r="BU66" s="304">
        <v>3</v>
      </c>
      <c r="BV66" s="301" t="s">
        <v>2</v>
      </c>
      <c r="BW66" s="305">
        <v>1</v>
      </c>
      <c r="BX66" s="306">
        <f t="shared" si="25"/>
        <v>1</v>
      </c>
      <c r="BY66" s="307">
        <f t="shared" si="26"/>
        <v>4</v>
      </c>
      <c r="BZ66" s="304">
        <v>2</v>
      </c>
      <c r="CA66" s="301" t="s">
        <v>2</v>
      </c>
      <c r="CB66" s="305">
        <v>1</v>
      </c>
      <c r="CC66" s="306">
        <f t="shared" si="27"/>
        <v>1</v>
      </c>
      <c r="CD66" s="307">
        <f t="shared" si="28"/>
        <v>6</v>
      </c>
      <c r="CE66" s="304">
        <v>2</v>
      </c>
      <c r="CF66" s="301" t="s">
        <v>2</v>
      </c>
      <c r="CG66" s="305">
        <v>0</v>
      </c>
      <c r="CH66" s="306">
        <f t="shared" si="29"/>
        <v>1</v>
      </c>
      <c r="CI66" s="307">
        <f t="shared" si="30"/>
        <v>5</v>
      </c>
      <c r="CJ66" s="304">
        <v>2</v>
      </c>
      <c r="CK66" s="301" t="s">
        <v>2</v>
      </c>
      <c r="CL66" s="305">
        <v>0</v>
      </c>
      <c r="CM66" s="306">
        <f t="shared" si="31"/>
        <v>1</v>
      </c>
      <c r="CN66" s="307">
        <f t="shared" si="32"/>
        <v>5</v>
      </c>
      <c r="CO66" s="304">
        <v>2</v>
      </c>
      <c r="CP66" s="301" t="s">
        <v>2</v>
      </c>
      <c r="CQ66" s="305">
        <v>0</v>
      </c>
      <c r="CR66" s="306">
        <f t="shared" si="33"/>
        <v>1</v>
      </c>
      <c r="CS66" s="307">
        <f t="shared" si="34"/>
        <v>5</v>
      </c>
      <c r="CT66" s="304">
        <v>1</v>
      </c>
      <c r="CU66" s="301" t="s">
        <v>2</v>
      </c>
      <c r="CV66" s="305">
        <v>1</v>
      </c>
      <c r="CW66" s="306">
        <f t="shared" si="35"/>
        <v>3</v>
      </c>
      <c r="CX66" s="307">
        <f t="shared" si="36"/>
        <v>1</v>
      </c>
      <c r="CY66" s="304">
        <v>2</v>
      </c>
      <c r="CZ66" s="301" t="s">
        <v>2</v>
      </c>
      <c r="DA66" s="305">
        <v>1</v>
      </c>
      <c r="DB66" s="306">
        <f t="shared" si="37"/>
        <v>1</v>
      </c>
      <c r="DC66" s="307">
        <f t="shared" si="38"/>
        <v>6</v>
      </c>
      <c r="DD66" s="304">
        <v>2</v>
      </c>
      <c r="DE66" s="301" t="s">
        <v>2</v>
      </c>
      <c r="DF66" s="305">
        <v>1</v>
      </c>
      <c r="DG66" s="306">
        <f t="shared" si="39"/>
        <v>1</v>
      </c>
      <c r="DH66" s="307">
        <f t="shared" si="40"/>
        <v>6</v>
      </c>
      <c r="DI66" s="304">
        <v>2</v>
      </c>
      <c r="DJ66" s="301" t="s">
        <v>2</v>
      </c>
      <c r="DK66" s="305">
        <v>0</v>
      </c>
      <c r="DL66" s="306">
        <f t="shared" si="41"/>
        <v>1</v>
      </c>
      <c r="DM66" s="307">
        <f t="shared" si="42"/>
        <v>5</v>
      </c>
      <c r="DN66" s="304">
        <v>1</v>
      </c>
      <c r="DO66" s="301" t="s">
        <v>2</v>
      </c>
      <c r="DP66" s="305">
        <v>0</v>
      </c>
      <c r="DQ66" s="306">
        <f t="shared" si="43"/>
        <v>1</v>
      </c>
      <c r="DR66" s="307">
        <f t="shared" si="44"/>
        <v>10</v>
      </c>
      <c r="DS66" s="304">
        <v>2</v>
      </c>
      <c r="DT66" s="301" t="s">
        <v>2</v>
      </c>
      <c r="DU66" s="305">
        <v>0</v>
      </c>
      <c r="DV66" s="306">
        <f t="shared" si="45"/>
        <v>1</v>
      </c>
      <c r="DW66" s="307">
        <f t="shared" si="46"/>
        <v>5</v>
      </c>
      <c r="DX66" s="304">
        <v>2</v>
      </c>
      <c r="DY66" s="301" t="s">
        <v>2</v>
      </c>
      <c r="DZ66" s="305">
        <v>0</v>
      </c>
      <c r="EA66" s="306">
        <f t="shared" si="47"/>
        <v>1</v>
      </c>
      <c r="EB66" s="307">
        <f t="shared" si="48"/>
        <v>5</v>
      </c>
      <c r="EC66" s="304">
        <v>1</v>
      </c>
      <c r="ED66" s="301" t="s">
        <v>2</v>
      </c>
      <c r="EE66" s="305">
        <v>1</v>
      </c>
      <c r="EF66" s="306">
        <f t="shared" si="49"/>
        <v>3</v>
      </c>
      <c r="EG66" s="307">
        <f t="shared" si="50"/>
        <v>1</v>
      </c>
      <c r="EH66" s="304">
        <v>0</v>
      </c>
      <c r="EI66" s="301" t="s">
        <v>2</v>
      </c>
      <c r="EJ66" s="305">
        <v>0</v>
      </c>
      <c r="EK66" s="306">
        <f t="shared" si="51"/>
        <v>3</v>
      </c>
      <c r="EL66" s="307">
        <f t="shared" si="52"/>
        <v>1</v>
      </c>
      <c r="EM66" s="304">
        <v>2</v>
      </c>
      <c r="EN66" s="301" t="s">
        <v>2</v>
      </c>
      <c r="EO66" s="305">
        <v>0</v>
      </c>
      <c r="EP66" s="306">
        <f t="shared" si="53"/>
        <v>1</v>
      </c>
      <c r="EQ66" s="307">
        <f t="shared" si="54"/>
        <v>5</v>
      </c>
      <c r="ER66" s="304">
        <v>3</v>
      </c>
      <c r="ES66" s="301" t="s">
        <v>2</v>
      </c>
      <c r="ET66" s="305">
        <v>0</v>
      </c>
      <c r="EU66" s="306">
        <f t="shared" si="55"/>
        <v>1</v>
      </c>
      <c r="EV66" s="307">
        <f t="shared" si="56"/>
        <v>5</v>
      </c>
      <c r="EW66" s="304">
        <v>1</v>
      </c>
      <c r="EX66" s="301" t="s">
        <v>2</v>
      </c>
      <c r="EY66" s="305">
        <v>1</v>
      </c>
      <c r="EZ66" s="306">
        <f t="shared" si="155"/>
        <v>3</v>
      </c>
      <c r="FA66" s="307">
        <f t="shared" si="156"/>
        <v>1</v>
      </c>
      <c r="FB66" s="304">
        <v>2</v>
      </c>
      <c r="FC66" s="301" t="s">
        <v>2</v>
      </c>
      <c r="FD66" s="305">
        <v>1</v>
      </c>
      <c r="FE66" s="306">
        <f t="shared" si="59"/>
        <v>1</v>
      </c>
      <c r="FF66" s="307">
        <f t="shared" si="60"/>
        <v>6</v>
      </c>
      <c r="FG66" s="304">
        <v>1</v>
      </c>
      <c r="FH66" s="301" t="s">
        <v>2</v>
      </c>
      <c r="FI66" s="305">
        <v>0</v>
      </c>
      <c r="FJ66" s="306">
        <f t="shared" si="61"/>
        <v>1</v>
      </c>
      <c r="FK66" s="307">
        <f t="shared" si="62"/>
        <v>10</v>
      </c>
      <c r="FL66" s="304">
        <v>2</v>
      </c>
      <c r="FM66" s="301" t="s">
        <v>2</v>
      </c>
      <c r="FN66" s="305">
        <v>0</v>
      </c>
      <c r="FO66" s="306">
        <f t="shared" si="63"/>
        <v>1</v>
      </c>
      <c r="FP66" s="307">
        <f t="shared" si="64"/>
        <v>5</v>
      </c>
      <c r="FQ66" s="304">
        <v>2</v>
      </c>
      <c r="FR66" s="301" t="s">
        <v>2</v>
      </c>
      <c r="FS66" s="305">
        <v>0</v>
      </c>
      <c r="FT66" s="306">
        <f t="shared" si="65"/>
        <v>1</v>
      </c>
      <c r="FU66" s="307">
        <f t="shared" si="66"/>
        <v>5</v>
      </c>
      <c r="FV66" s="304">
        <v>2</v>
      </c>
      <c r="FW66" s="301" t="s">
        <v>2</v>
      </c>
      <c r="FX66" s="305">
        <v>0</v>
      </c>
      <c r="FY66" s="306">
        <f t="shared" si="67"/>
        <v>1</v>
      </c>
      <c r="FZ66" s="307">
        <f t="shared" si="68"/>
        <v>5</v>
      </c>
      <c r="GA66" s="304">
        <v>2</v>
      </c>
      <c r="GB66" s="301" t="s">
        <v>2</v>
      </c>
      <c r="GC66" s="305">
        <v>0</v>
      </c>
      <c r="GD66" s="306">
        <f t="shared" si="69"/>
        <v>1</v>
      </c>
      <c r="GE66" s="307">
        <f t="shared" si="70"/>
        <v>5</v>
      </c>
      <c r="GF66" s="304">
        <v>2</v>
      </c>
      <c r="GG66" s="301" t="s">
        <v>2</v>
      </c>
      <c r="GH66" s="305">
        <v>1</v>
      </c>
      <c r="GI66" s="306">
        <f t="shared" si="71"/>
        <v>1</v>
      </c>
      <c r="GJ66" s="307">
        <f t="shared" si="72"/>
        <v>6</v>
      </c>
      <c r="GK66" s="304">
        <v>1</v>
      </c>
      <c r="GL66" s="301" t="s">
        <v>2</v>
      </c>
      <c r="GM66" s="305">
        <v>1</v>
      </c>
      <c r="GN66" s="306">
        <f t="shared" si="73"/>
        <v>3</v>
      </c>
      <c r="GO66" s="307">
        <f t="shared" si="74"/>
        <v>1</v>
      </c>
      <c r="GP66" s="304">
        <v>2</v>
      </c>
      <c r="GQ66" s="301" t="s">
        <v>2</v>
      </c>
      <c r="GR66" s="305">
        <v>0</v>
      </c>
      <c r="GS66" s="306">
        <f t="shared" si="75"/>
        <v>1</v>
      </c>
      <c r="GT66" s="307">
        <f t="shared" si="76"/>
        <v>5</v>
      </c>
      <c r="GU66" s="304">
        <v>2</v>
      </c>
      <c r="GV66" s="301" t="s">
        <v>2</v>
      </c>
      <c r="GW66" s="305">
        <v>1</v>
      </c>
      <c r="GX66" s="306">
        <f t="shared" si="77"/>
        <v>1</v>
      </c>
      <c r="GY66" s="307">
        <f t="shared" si="78"/>
        <v>6</v>
      </c>
      <c r="GZ66" s="304">
        <v>3</v>
      </c>
      <c r="HA66" s="301" t="s">
        <v>2</v>
      </c>
      <c r="HB66" s="305">
        <v>0</v>
      </c>
      <c r="HC66" s="306">
        <f t="shared" si="79"/>
        <v>1</v>
      </c>
      <c r="HD66" s="307">
        <f t="shared" si="80"/>
        <v>5</v>
      </c>
      <c r="HE66" s="304">
        <v>1</v>
      </c>
      <c r="HF66" s="301" t="s">
        <v>2</v>
      </c>
      <c r="HG66" s="305">
        <v>2</v>
      </c>
      <c r="HH66" s="306">
        <f t="shared" si="81"/>
        <v>2</v>
      </c>
      <c r="HI66" s="307">
        <f t="shared" si="82"/>
        <v>1</v>
      </c>
      <c r="HJ66" s="304">
        <v>2</v>
      </c>
      <c r="HK66" s="301" t="s">
        <v>2</v>
      </c>
      <c r="HL66" s="305">
        <v>0</v>
      </c>
      <c r="HM66" s="306">
        <f t="shared" si="83"/>
        <v>1</v>
      </c>
      <c r="HN66" s="307">
        <f t="shared" si="84"/>
        <v>5</v>
      </c>
      <c r="HO66" s="304">
        <v>1</v>
      </c>
      <c r="HP66" s="301" t="s">
        <v>2</v>
      </c>
      <c r="HQ66" s="305">
        <v>0</v>
      </c>
      <c r="HR66" s="306">
        <f t="shared" si="85"/>
        <v>1</v>
      </c>
      <c r="HS66" s="307">
        <f t="shared" si="86"/>
        <v>10</v>
      </c>
      <c r="HT66" s="304">
        <v>2</v>
      </c>
      <c r="HU66" s="301" t="s">
        <v>2</v>
      </c>
      <c r="HV66" s="305">
        <v>0</v>
      </c>
      <c r="HW66" s="306">
        <f t="shared" si="87"/>
        <v>1</v>
      </c>
      <c r="HX66" s="307">
        <f t="shared" si="88"/>
        <v>5</v>
      </c>
      <c r="HY66" s="304">
        <v>1</v>
      </c>
      <c r="HZ66" s="301" t="s">
        <v>2</v>
      </c>
      <c r="IA66" s="305">
        <v>0</v>
      </c>
      <c r="IB66" s="306">
        <f t="shared" si="89"/>
        <v>1</v>
      </c>
      <c r="IC66" s="307">
        <f t="shared" si="90"/>
        <v>10</v>
      </c>
      <c r="ID66" s="304">
        <v>3</v>
      </c>
      <c r="IE66" s="301" t="s">
        <v>2</v>
      </c>
      <c r="IF66" s="305">
        <v>1</v>
      </c>
      <c r="IG66" s="306">
        <f t="shared" si="91"/>
        <v>1</v>
      </c>
      <c r="IH66" s="307">
        <f t="shared" si="92"/>
        <v>4</v>
      </c>
      <c r="II66" s="304">
        <v>4</v>
      </c>
      <c r="IJ66" s="301" t="s">
        <v>2</v>
      </c>
      <c r="IK66" s="305">
        <v>1</v>
      </c>
      <c r="IL66" s="306">
        <f t="shared" si="93"/>
        <v>1</v>
      </c>
      <c r="IM66" s="307">
        <f t="shared" si="94"/>
        <v>4</v>
      </c>
      <c r="IN66" s="304">
        <v>2</v>
      </c>
      <c r="IO66" s="301" t="s">
        <v>2</v>
      </c>
      <c r="IP66" s="305">
        <v>0</v>
      </c>
      <c r="IQ66" s="306">
        <f t="shared" si="95"/>
        <v>1</v>
      </c>
      <c r="IR66" s="307">
        <f t="shared" si="96"/>
        <v>5</v>
      </c>
      <c r="IS66" s="304">
        <v>3</v>
      </c>
      <c r="IT66" s="301" t="s">
        <v>2</v>
      </c>
      <c r="IU66" s="305">
        <v>2</v>
      </c>
      <c r="IV66" s="306">
        <f t="shared" si="97"/>
        <v>1</v>
      </c>
      <c r="IW66" s="307">
        <f t="shared" si="98"/>
        <v>6</v>
      </c>
      <c r="IX66" s="304">
        <v>1</v>
      </c>
      <c r="IY66" s="301" t="s">
        <v>2</v>
      </c>
      <c r="IZ66" s="305">
        <v>1</v>
      </c>
      <c r="JA66" s="306">
        <f t="shared" si="99"/>
        <v>3</v>
      </c>
      <c r="JB66" s="307">
        <f t="shared" si="100"/>
        <v>1</v>
      </c>
      <c r="JC66" s="304">
        <v>2</v>
      </c>
      <c r="JD66" s="301" t="s">
        <v>2</v>
      </c>
      <c r="JE66" s="305">
        <v>0</v>
      </c>
      <c r="JF66" s="306">
        <f t="shared" si="101"/>
        <v>1</v>
      </c>
      <c r="JG66" s="307">
        <f t="shared" si="102"/>
        <v>5</v>
      </c>
      <c r="JH66" s="304">
        <v>2</v>
      </c>
      <c r="JI66" s="301" t="s">
        <v>2</v>
      </c>
      <c r="JJ66" s="305">
        <v>0</v>
      </c>
      <c r="JK66" s="306">
        <f t="shared" si="103"/>
        <v>1</v>
      </c>
      <c r="JL66" s="307">
        <f t="shared" si="104"/>
        <v>5</v>
      </c>
      <c r="JM66" s="304">
        <v>2</v>
      </c>
      <c r="JN66" s="301" t="s">
        <v>2</v>
      </c>
      <c r="JO66" s="305">
        <v>0</v>
      </c>
      <c r="JP66" s="306">
        <f t="shared" si="105"/>
        <v>1</v>
      </c>
      <c r="JQ66" s="307">
        <f t="shared" si="106"/>
        <v>5</v>
      </c>
      <c r="JR66" s="304">
        <v>2</v>
      </c>
      <c r="JS66" s="301" t="s">
        <v>2</v>
      </c>
      <c r="JT66" s="305">
        <v>0</v>
      </c>
      <c r="JU66" s="306">
        <f t="shared" si="157"/>
        <v>1</v>
      </c>
      <c r="JV66" s="307">
        <f t="shared" si="158"/>
        <v>5</v>
      </c>
      <c r="JW66" s="304">
        <v>2</v>
      </c>
      <c r="JX66" s="301" t="s">
        <v>2</v>
      </c>
      <c r="JY66" s="305">
        <v>0</v>
      </c>
      <c r="JZ66" s="306">
        <f t="shared" si="109"/>
        <v>1</v>
      </c>
      <c r="KA66" s="307">
        <f t="shared" si="110"/>
        <v>5</v>
      </c>
      <c r="KB66" s="304">
        <v>0</v>
      </c>
      <c r="KC66" s="301" t="s">
        <v>2</v>
      </c>
      <c r="KD66" s="305">
        <v>0</v>
      </c>
      <c r="KE66" s="306">
        <f t="shared" si="111"/>
        <v>3</v>
      </c>
      <c r="KF66" s="307">
        <f t="shared" si="112"/>
        <v>1</v>
      </c>
      <c r="KG66" s="304">
        <v>2</v>
      </c>
      <c r="KH66" s="301" t="s">
        <v>2</v>
      </c>
      <c r="KI66" s="305">
        <v>2</v>
      </c>
      <c r="KJ66" s="306">
        <f t="shared" si="113"/>
        <v>3</v>
      </c>
      <c r="KK66" s="307">
        <f t="shared" si="114"/>
        <v>0</v>
      </c>
      <c r="KL66" s="304">
        <v>1</v>
      </c>
      <c r="KM66" s="301" t="s">
        <v>2</v>
      </c>
      <c r="KN66" s="305">
        <v>1</v>
      </c>
      <c r="KO66" s="306">
        <f t="shared" si="115"/>
        <v>3</v>
      </c>
      <c r="KP66" s="307">
        <f t="shared" si="116"/>
        <v>1</v>
      </c>
      <c r="KQ66" s="304">
        <v>2</v>
      </c>
      <c r="KR66" s="301" t="s">
        <v>2</v>
      </c>
      <c r="KS66" s="305">
        <v>1</v>
      </c>
      <c r="KT66" s="306">
        <f t="shared" si="117"/>
        <v>1</v>
      </c>
      <c r="KU66" s="307">
        <f t="shared" si="118"/>
        <v>6</v>
      </c>
      <c r="KV66" s="304">
        <v>2</v>
      </c>
      <c r="KW66" s="301" t="s">
        <v>2</v>
      </c>
      <c r="KX66" s="305">
        <v>1</v>
      </c>
      <c r="KY66" s="306">
        <f t="shared" si="119"/>
        <v>1</v>
      </c>
      <c r="KZ66" s="307">
        <f t="shared" si="120"/>
        <v>6</v>
      </c>
      <c r="LA66" s="304">
        <v>2</v>
      </c>
      <c r="LB66" s="301" t="s">
        <v>2</v>
      </c>
      <c r="LC66" s="305">
        <v>1</v>
      </c>
      <c r="LD66" s="306">
        <f t="shared" si="121"/>
        <v>1</v>
      </c>
      <c r="LE66" s="307">
        <f t="shared" si="122"/>
        <v>6</v>
      </c>
      <c r="LF66" s="304">
        <v>1</v>
      </c>
      <c r="LG66" s="301" t="s">
        <v>2</v>
      </c>
      <c r="LH66" s="305">
        <v>1</v>
      </c>
      <c r="LI66" s="306">
        <f t="shared" si="123"/>
        <v>3</v>
      </c>
      <c r="LJ66" s="307">
        <f t="shared" si="124"/>
        <v>1</v>
      </c>
      <c r="LK66" s="304">
        <v>2</v>
      </c>
      <c r="LL66" s="301" t="s">
        <v>2</v>
      </c>
      <c r="LM66" s="305">
        <v>1</v>
      </c>
      <c r="LN66" s="306">
        <f t="shared" si="125"/>
        <v>1</v>
      </c>
      <c r="LO66" s="307">
        <f t="shared" si="126"/>
        <v>6</v>
      </c>
      <c r="LP66" s="304">
        <v>1</v>
      </c>
      <c r="LQ66" s="301" t="s">
        <v>2</v>
      </c>
      <c r="LR66" s="305">
        <v>1</v>
      </c>
      <c r="LS66" s="306">
        <f t="shared" si="127"/>
        <v>3</v>
      </c>
      <c r="LT66" s="307">
        <f t="shared" si="128"/>
        <v>1</v>
      </c>
      <c r="LU66" s="304">
        <v>1</v>
      </c>
      <c r="LV66" s="301" t="s">
        <v>2</v>
      </c>
      <c r="LW66" s="305">
        <v>0</v>
      </c>
      <c r="LX66" s="306">
        <f t="shared" si="129"/>
        <v>1</v>
      </c>
      <c r="LY66" s="307">
        <f t="shared" si="130"/>
        <v>10</v>
      </c>
      <c r="LZ66" s="304">
        <v>2</v>
      </c>
      <c r="MA66" s="301" t="s">
        <v>2</v>
      </c>
      <c r="MB66" s="305">
        <v>1</v>
      </c>
      <c r="MC66" s="306">
        <f t="shared" si="131"/>
        <v>1</v>
      </c>
      <c r="MD66" s="307">
        <f t="shared" si="132"/>
        <v>6</v>
      </c>
      <c r="ME66" s="304">
        <v>1</v>
      </c>
      <c r="MF66" s="301" t="s">
        <v>2</v>
      </c>
      <c r="MG66" s="305">
        <v>0</v>
      </c>
      <c r="MH66" s="306">
        <f t="shared" si="133"/>
        <v>1</v>
      </c>
      <c r="MI66" s="307">
        <f t="shared" si="134"/>
        <v>10</v>
      </c>
      <c r="MJ66" s="304">
        <v>2</v>
      </c>
      <c r="MK66" s="301" t="s">
        <v>2</v>
      </c>
      <c r="ML66" s="305">
        <v>1</v>
      </c>
      <c r="MM66" s="306">
        <f t="shared" si="135"/>
        <v>1</v>
      </c>
      <c r="MN66" s="307">
        <f t="shared" si="136"/>
        <v>6</v>
      </c>
      <c r="MO66" s="304">
        <v>2</v>
      </c>
      <c r="MP66" s="301" t="s">
        <v>2</v>
      </c>
      <c r="MQ66" s="305">
        <v>0</v>
      </c>
      <c r="MR66" s="306">
        <f t="shared" si="137"/>
        <v>1</v>
      </c>
      <c r="MS66" s="307">
        <f t="shared" si="138"/>
        <v>5</v>
      </c>
      <c r="MT66" s="304">
        <v>1</v>
      </c>
      <c r="MU66" s="301" t="s">
        <v>2</v>
      </c>
      <c r="MV66" s="305">
        <v>0</v>
      </c>
      <c r="MW66" s="306">
        <f t="shared" si="139"/>
        <v>1</v>
      </c>
      <c r="MX66" s="307">
        <f t="shared" si="140"/>
        <v>10</v>
      </c>
      <c r="MY66" s="304">
        <v>2</v>
      </c>
      <c r="MZ66" s="301" t="s">
        <v>2</v>
      </c>
      <c r="NA66" s="305">
        <v>1</v>
      </c>
      <c r="NB66" s="306">
        <f t="shared" si="141"/>
        <v>1</v>
      </c>
      <c r="NC66" s="307">
        <f t="shared" si="142"/>
        <v>6</v>
      </c>
      <c r="ND66" s="304">
        <v>2</v>
      </c>
      <c r="NE66" s="301" t="s">
        <v>2</v>
      </c>
      <c r="NF66" s="305">
        <v>0</v>
      </c>
      <c r="NG66" s="306">
        <f t="shared" si="143"/>
        <v>1</v>
      </c>
      <c r="NH66" s="307">
        <f t="shared" si="144"/>
        <v>5</v>
      </c>
      <c r="NI66" s="304">
        <v>3</v>
      </c>
      <c r="NJ66" s="301" t="s">
        <v>2</v>
      </c>
      <c r="NK66" s="305">
        <v>1</v>
      </c>
      <c r="NL66" s="306">
        <f t="shared" si="145"/>
        <v>1</v>
      </c>
      <c r="NM66" s="307">
        <f t="shared" si="146"/>
        <v>4</v>
      </c>
      <c r="NN66" s="304">
        <v>2</v>
      </c>
      <c r="NO66" s="301" t="s">
        <v>2</v>
      </c>
      <c r="NP66" s="305">
        <v>0</v>
      </c>
      <c r="NQ66" s="306">
        <f t="shared" si="147"/>
        <v>1</v>
      </c>
      <c r="NR66" s="307">
        <f t="shared" si="148"/>
        <v>5</v>
      </c>
      <c r="NS66" s="304">
        <v>2</v>
      </c>
      <c r="NT66" s="301" t="s">
        <v>2</v>
      </c>
      <c r="NU66" s="305">
        <v>1</v>
      </c>
      <c r="NV66" s="306">
        <f t="shared" si="149"/>
        <v>1</v>
      </c>
      <c r="NW66" s="307">
        <f t="shared" si="150"/>
        <v>6</v>
      </c>
      <c r="NX66" s="304">
        <v>4</v>
      </c>
      <c r="NY66" s="301" t="s">
        <v>2</v>
      </c>
      <c r="NZ66" s="305">
        <v>1</v>
      </c>
      <c r="OA66" s="306">
        <f t="shared" si="151"/>
        <v>1</v>
      </c>
      <c r="OB66" s="307">
        <f t="shared" si="152"/>
        <v>4</v>
      </c>
      <c r="OC66" s="304">
        <v>1</v>
      </c>
      <c r="OD66" s="301" t="s">
        <v>2</v>
      </c>
      <c r="OE66" s="305">
        <v>1</v>
      </c>
      <c r="OF66" s="306">
        <f t="shared" si="153"/>
        <v>3</v>
      </c>
      <c r="OG66" s="307">
        <f t="shared" si="154"/>
        <v>1</v>
      </c>
    </row>
    <row r="67" spans="1:397" ht="13.5" customHeight="1" x14ac:dyDescent="0.2">
      <c r="A67" s="71" t="s">
        <v>29</v>
      </c>
      <c r="B67" s="68">
        <v>23</v>
      </c>
      <c r="C67" s="69" t="s">
        <v>104</v>
      </c>
      <c r="D67" s="70" t="s">
        <v>125</v>
      </c>
      <c r="E67" s="87" t="s">
        <v>3</v>
      </c>
      <c r="F67" s="68" t="s">
        <v>2</v>
      </c>
      <c r="G67" s="88" t="s">
        <v>160</v>
      </c>
      <c r="H67" s="40"/>
      <c r="I67" s="82">
        <v>5</v>
      </c>
      <c r="J67" s="81" t="s">
        <v>2</v>
      </c>
      <c r="K67" s="83">
        <v>0</v>
      </c>
      <c r="L67" s="41">
        <f t="shared" si="161"/>
        <v>1</v>
      </c>
      <c r="M67" s="304">
        <v>2</v>
      </c>
      <c r="N67" s="301" t="s">
        <v>2</v>
      </c>
      <c r="O67" s="305">
        <v>0</v>
      </c>
      <c r="P67" s="306">
        <f t="shared" si="162"/>
        <v>1</v>
      </c>
      <c r="Q67" s="307">
        <f t="shared" si="2"/>
        <v>5</v>
      </c>
      <c r="R67" s="304">
        <v>3</v>
      </c>
      <c r="S67" s="301" t="s">
        <v>2</v>
      </c>
      <c r="T67" s="305">
        <v>0</v>
      </c>
      <c r="U67" s="306">
        <f t="shared" si="3"/>
        <v>1</v>
      </c>
      <c r="V67" s="307">
        <f t="shared" si="4"/>
        <v>5</v>
      </c>
      <c r="W67" s="304">
        <v>3</v>
      </c>
      <c r="X67" s="301" t="s">
        <v>2</v>
      </c>
      <c r="Y67" s="305">
        <v>0</v>
      </c>
      <c r="Z67" s="306">
        <f t="shared" si="5"/>
        <v>1</v>
      </c>
      <c r="AA67" s="307">
        <f t="shared" si="6"/>
        <v>5</v>
      </c>
      <c r="AB67" s="304">
        <v>4</v>
      </c>
      <c r="AC67" s="301" t="s">
        <v>2</v>
      </c>
      <c r="AD67" s="305">
        <v>1</v>
      </c>
      <c r="AE67" s="306">
        <f t="shared" si="7"/>
        <v>1</v>
      </c>
      <c r="AF67" s="307">
        <f t="shared" si="8"/>
        <v>4</v>
      </c>
      <c r="AG67" s="304">
        <v>3</v>
      </c>
      <c r="AH67" s="301" t="s">
        <v>2</v>
      </c>
      <c r="AI67" s="305">
        <v>0</v>
      </c>
      <c r="AJ67" s="306">
        <f t="shared" si="9"/>
        <v>1</v>
      </c>
      <c r="AK67" s="307">
        <f t="shared" si="10"/>
        <v>5</v>
      </c>
      <c r="AL67" s="304">
        <v>2</v>
      </c>
      <c r="AM67" s="301" t="s">
        <v>2</v>
      </c>
      <c r="AN67" s="305">
        <v>0</v>
      </c>
      <c r="AO67" s="306">
        <f t="shared" si="11"/>
        <v>1</v>
      </c>
      <c r="AP67" s="307">
        <f t="shared" si="12"/>
        <v>5</v>
      </c>
      <c r="AQ67" s="304">
        <v>3</v>
      </c>
      <c r="AR67" s="301" t="s">
        <v>2</v>
      </c>
      <c r="AS67" s="305">
        <v>0</v>
      </c>
      <c r="AT67" s="306">
        <f t="shared" si="13"/>
        <v>1</v>
      </c>
      <c r="AU67" s="307">
        <f t="shared" si="14"/>
        <v>5</v>
      </c>
      <c r="AV67" s="304">
        <v>4</v>
      </c>
      <c r="AW67" s="301" t="s">
        <v>2</v>
      </c>
      <c r="AX67" s="305">
        <v>0</v>
      </c>
      <c r="AY67" s="306">
        <f t="shared" si="15"/>
        <v>1</v>
      </c>
      <c r="AZ67" s="307">
        <f t="shared" si="16"/>
        <v>5</v>
      </c>
      <c r="BA67" s="304">
        <v>4</v>
      </c>
      <c r="BB67" s="301" t="s">
        <v>2</v>
      </c>
      <c r="BC67" s="305">
        <v>0</v>
      </c>
      <c r="BD67" s="306">
        <f t="shared" si="17"/>
        <v>1</v>
      </c>
      <c r="BE67" s="307">
        <f t="shared" si="18"/>
        <v>5</v>
      </c>
      <c r="BF67" s="304">
        <v>3</v>
      </c>
      <c r="BG67" s="301" t="s">
        <v>2</v>
      </c>
      <c r="BH67" s="305">
        <v>0</v>
      </c>
      <c r="BI67" s="306">
        <f t="shared" si="19"/>
        <v>1</v>
      </c>
      <c r="BJ67" s="307">
        <f t="shared" si="20"/>
        <v>5</v>
      </c>
      <c r="BK67" s="304">
        <v>3</v>
      </c>
      <c r="BL67" s="301" t="s">
        <v>2</v>
      </c>
      <c r="BM67" s="305">
        <v>1</v>
      </c>
      <c r="BN67" s="306">
        <f t="shared" si="21"/>
        <v>1</v>
      </c>
      <c r="BO67" s="307">
        <f t="shared" si="22"/>
        <v>4</v>
      </c>
      <c r="BP67" s="304">
        <v>2</v>
      </c>
      <c r="BQ67" s="301" t="s">
        <v>2</v>
      </c>
      <c r="BR67" s="305">
        <v>0</v>
      </c>
      <c r="BS67" s="306">
        <f t="shared" si="23"/>
        <v>1</v>
      </c>
      <c r="BT67" s="307">
        <f t="shared" si="24"/>
        <v>5</v>
      </c>
      <c r="BU67" s="304">
        <v>3</v>
      </c>
      <c r="BV67" s="301" t="s">
        <v>2</v>
      </c>
      <c r="BW67" s="305">
        <v>1</v>
      </c>
      <c r="BX67" s="306">
        <f t="shared" si="25"/>
        <v>1</v>
      </c>
      <c r="BY67" s="307">
        <f t="shared" si="26"/>
        <v>4</v>
      </c>
      <c r="BZ67" s="304">
        <v>3</v>
      </c>
      <c r="CA67" s="301" t="s">
        <v>2</v>
      </c>
      <c r="CB67" s="305">
        <v>1</v>
      </c>
      <c r="CC67" s="306">
        <f t="shared" si="27"/>
        <v>1</v>
      </c>
      <c r="CD67" s="307">
        <f t="shared" si="28"/>
        <v>4</v>
      </c>
      <c r="CE67" s="304">
        <v>2</v>
      </c>
      <c r="CF67" s="301" t="s">
        <v>2</v>
      </c>
      <c r="CG67" s="305">
        <v>0</v>
      </c>
      <c r="CH67" s="306">
        <f t="shared" si="29"/>
        <v>1</v>
      </c>
      <c r="CI67" s="307">
        <f t="shared" si="30"/>
        <v>5</v>
      </c>
      <c r="CJ67" s="304">
        <v>2</v>
      </c>
      <c r="CK67" s="301" t="s">
        <v>2</v>
      </c>
      <c r="CL67" s="305">
        <v>0</v>
      </c>
      <c r="CM67" s="306">
        <f t="shared" si="31"/>
        <v>1</v>
      </c>
      <c r="CN67" s="307">
        <f t="shared" si="32"/>
        <v>5</v>
      </c>
      <c r="CO67" s="304">
        <v>4</v>
      </c>
      <c r="CP67" s="301" t="s">
        <v>2</v>
      </c>
      <c r="CQ67" s="305">
        <v>0</v>
      </c>
      <c r="CR67" s="306">
        <f t="shared" si="33"/>
        <v>1</v>
      </c>
      <c r="CS67" s="307">
        <f t="shared" si="34"/>
        <v>5</v>
      </c>
      <c r="CT67" s="304">
        <v>3</v>
      </c>
      <c r="CU67" s="301" t="s">
        <v>2</v>
      </c>
      <c r="CV67" s="305">
        <v>0</v>
      </c>
      <c r="CW67" s="306">
        <f t="shared" si="35"/>
        <v>1</v>
      </c>
      <c r="CX67" s="307">
        <f t="shared" si="36"/>
        <v>5</v>
      </c>
      <c r="CY67" s="304">
        <v>2</v>
      </c>
      <c r="CZ67" s="301" t="s">
        <v>2</v>
      </c>
      <c r="DA67" s="305">
        <v>0</v>
      </c>
      <c r="DB67" s="306">
        <f t="shared" si="37"/>
        <v>1</v>
      </c>
      <c r="DC67" s="307">
        <f t="shared" si="38"/>
        <v>5</v>
      </c>
      <c r="DD67" s="304">
        <v>3</v>
      </c>
      <c r="DE67" s="301" t="s">
        <v>2</v>
      </c>
      <c r="DF67" s="305">
        <v>0</v>
      </c>
      <c r="DG67" s="306">
        <f t="shared" si="39"/>
        <v>1</v>
      </c>
      <c r="DH67" s="307">
        <f t="shared" si="40"/>
        <v>5</v>
      </c>
      <c r="DI67" s="304">
        <v>3</v>
      </c>
      <c r="DJ67" s="301" t="s">
        <v>2</v>
      </c>
      <c r="DK67" s="305">
        <v>0</v>
      </c>
      <c r="DL67" s="306">
        <f t="shared" si="41"/>
        <v>1</v>
      </c>
      <c r="DM67" s="307">
        <f t="shared" si="42"/>
        <v>5</v>
      </c>
      <c r="DN67" s="304">
        <v>2</v>
      </c>
      <c r="DO67" s="301" t="s">
        <v>2</v>
      </c>
      <c r="DP67" s="305">
        <v>0</v>
      </c>
      <c r="DQ67" s="306">
        <f t="shared" si="43"/>
        <v>1</v>
      </c>
      <c r="DR67" s="307">
        <f t="shared" si="44"/>
        <v>5</v>
      </c>
      <c r="DS67" s="304">
        <v>3</v>
      </c>
      <c r="DT67" s="301" t="s">
        <v>2</v>
      </c>
      <c r="DU67" s="305">
        <v>0</v>
      </c>
      <c r="DV67" s="306">
        <f t="shared" si="45"/>
        <v>1</v>
      </c>
      <c r="DW67" s="307">
        <f t="shared" si="46"/>
        <v>5</v>
      </c>
      <c r="DX67" s="304">
        <v>2</v>
      </c>
      <c r="DY67" s="301" t="s">
        <v>2</v>
      </c>
      <c r="DZ67" s="305">
        <v>0</v>
      </c>
      <c r="EA67" s="306">
        <f t="shared" si="47"/>
        <v>1</v>
      </c>
      <c r="EB67" s="307">
        <f t="shared" si="48"/>
        <v>5</v>
      </c>
      <c r="EC67" s="304">
        <v>3</v>
      </c>
      <c r="ED67" s="301" t="s">
        <v>2</v>
      </c>
      <c r="EE67" s="305">
        <v>0</v>
      </c>
      <c r="EF67" s="306">
        <f t="shared" si="49"/>
        <v>1</v>
      </c>
      <c r="EG67" s="307">
        <f t="shared" si="50"/>
        <v>5</v>
      </c>
      <c r="EH67" s="304">
        <v>1</v>
      </c>
      <c r="EI67" s="301" t="s">
        <v>2</v>
      </c>
      <c r="EJ67" s="305">
        <v>0</v>
      </c>
      <c r="EK67" s="306">
        <f t="shared" si="51"/>
        <v>1</v>
      </c>
      <c r="EL67" s="307">
        <f t="shared" si="52"/>
        <v>5</v>
      </c>
      <c r="EM67" s="304">
        <v>3</v>
      </c>
      <c r="EN67" s="301" t="s">
        <v>2</v>
      </c>
      <c r="EO67" s="305">
        <v>0</v>
      </c>
      <c r="EP67" s="306">
        <f t="shared" si="53"/>
        <v>1</v>
      </c>
      <c r="EQ67" s="307">
        <f t="shared" si="54"/>
        <v>5</v>
      </c>
      <c r="ER67" s="304">
        <v>2</v>
      </c>
      <c r="ES67" s="301" t="s">
        <v>2</v>
      </c>
      <c r="ET67" s="305">
        <v>0</v>
      </c>
      <c r="EU67" s="306">
        <f t="shared" si="55"/>
        <v>1</v>
      </c>
      <c r="EV67" s="307">
        <f t="shared" si="56"/>
        <v>5</v>
      </c>
      <c r="EW67" s="304">
        <v>5</v>
      </c>
      <c r="EX67" s="301" t="s">
        <v>2</v>
      </c>
      <c r="EY67" s="305">
        <v>1</v>
      </c>
      <c r="EZ67" s="306">
        <f t="shared" si="155"/>
        <v>1</v>
      </c>
      <c r="FA67" s="307">
        <f t="shared" si="156"/>
        <v>5</v>
      </c>
      <c r="FB67" s="304">
        <v>3</v>
      </c>
      <c r="FC67" s="301" t="s">
        <v>2</v>
      </c>
      <c r="FD67" s="305">
        <v>1</v>
      </c>
      <c r="FE67" s="306">
        <f t="shared" si="59"/>
        <v>1</v>
      </c>
      <c r="FF67" s="307">
        <f t="shared" si="60"/>
        <v>4</v>
      </c>
      <c r="FG67" s="304">
        <v>3</v>
      </c>
      <c r="FH67" s="301" t="s">
        <v>2</v>
      </c>
      <c r="FI67" s="305">
        <v>0</v>
      </c>
      <c r="FJ67" s="306">
        <f t="shared" si="61"/>
        <v>1</v>
      </c>
      <c r="FK67" s="307">
        <f t="shared" si="62"/>
        <v>5</v>
      </c>
      <c r="FL67" s="304">
        <v>3</v>
      </c>
      <c r="FM67" s="301" t="s">
        <v>2</v>
      </c>
      <c r="FN67" s="305">
        <v>0</v>
      </c>
      <c r="FO67" s="306">
        <f t="shared" si="63"/>
        <v>1</v>
      </c>
      <c r="FP67" s="307">
        <f t="shared" si="64"/>
        <v>5</v>
      </c>
      <c r="FQ67" s="304">
        <v>2</v>
      </c>
      <c r="FR67" s="301" t="s">
        <v>2</v>
      </c>
      <c r="FS67" s="305">
        <v>0</v>
      </c>
      <c r="FT67" s="306">
        <f t="shared" si="65"/>
        <v>1</v>
      </c>
      <c r="FU67" s="307">
        <f t="shared" si="66"/>
        <v>5</v>
      </c>
      <c r="FV67" s="304">
        <v>3</v>
      </c>
      <c r="FW67" s="301" t="s">
        <v>2</v>
      </c>
      <c r="FX67" s="305">
        <v>0</v>
      </c>
      <c r="FY67" s="306">
        <f t="shared" si="67"/>
        <v>1</v>
      </c>
      <c r="FZ67" s="307">
        <f t="shared" si="68"/>
        <v>5</v>
      </c>
      <c r="GA67" s="304">
        <v>2</v>
      </c>
      <c r="GB67" s="301" t="s">
        <v>2</v>
      </c>
      <c r="GC67" s="305">
        <v>0</v>
      </c>
      <c r="GD67" s="306">
        <f t="shared" si="69"/>
        <v>1</v>
      </c>
      <c r="GE67" s="307">
        <f t="shared" si="70"/>
        <v>5</v>
      </c>
      <c r="GF67" s="304">
        <v>2</v>
      </c>
      <c r="GG67" s="301" t="s">
        <v>2</v>
      </c>
      <c r="GH67" s="305">
        <v>0</v>
      </c>
      <c r="GI67" s="306">
        <f t="shared" si="71"/>
        <v>1</v>
      </c>
      <c r="GJ67" s="307">
        <f t="shared" si="72"/>
        <v>5</v>
      </c>
      <c r="GK67" s="304">
        <v>2</v>
      </c>
      <c r="GL67" s="301" t="s">
        <v>2</v>
      </c>
      <c r="GM67" s="305">
        <v>0</v>
      </c>
      <c r="GN67" s="306">
        <f t="shared" si="73"/>
        <v>1</v>
      </c>
      <c r="GO67" s="307">
        <f t="shared" si="74"/>
        <v>5</v>
      </c>
      <c r="GP67" s="304">
        <v>2</v>
      </c>
      <c r="GQ67" s="301" t="s">
        <v>2</v>
      </c>
      <c r="GR67" s="305">
        <v>0</v>
      </c>
      <c r="GS67" s="306">
        <f t="shared" si="75"/>
        <v>1</v>
      </c>
      <c r="GT67" s="307">
        <f t="shared" si="76"/>
        <v>5</v>
      </c>
      <c r="GU67" s="304">
        <v>2</v>
      </c>
      <c r="GV67" s="301" t="s">
        <v>2</v>
      </c>
      <c r="GW67" s="305">
        <v>1</v>
      </c>
      <c r="GX67" s="306">
        <f t="shared" si="77"/>
        <v>1</v>
      </c>
      <c r="GY67" s="307">
        <f t="shared" si="78"/>
        <v>4</v>
      </c>
      <c r="GZ67" s="304">
        <v>2</v>
      </c>
      <c r="HA67" s="301" t="s">
        <v>2</v>
      </c>
      <c r="HB67" s="305">
        <v>1</v>
      </c>
      <c r="HC67" s="306">
        <f t="shared" si="79"/>
        <v>1</v>
      </c>
      <c r="HD67" s="307">
        <f t="shared" si="80"/>
        <v>4</v>
      </c>
      <c r="HE67" s="304">
        <v>2</v>
      </c>
      <c r="HF67" s="301" t="s">
        <v>2</v>
      </c>
      <c r="HG67" s="305">
        <v>0</v>
      </c>
      <c r="HH67" s="306">
        <f t="shared" si="81"/>
        <v>1</v>
      </c>
      <c r="HI67" s="307">
        <f t="shared" si="82"/>
        <v>5</v>
      </c>
      <c r="HJ67" s="304">
        <v>3</v>
      </c>
      <c r="HK67" s="301" t="s">
        <v>2</v>
      </c>
      <c r="HL67" s="305">
        <v>0</v>
      </c>
      <c r="HM67" s="306">
        <f t="shared" si="83"/>
        <v>1</v>
      </c>
      <c r="HN67" s="307">
        <f t="shared" si="84"/>
        <v>5</v>
      </c>
      <c r="HO67" s="304">
        <v>3</v>
      </c>
      <c r="HP67" s="301" t="s">
        <v>2</v>
      </c>
      <c r="HQ67" s="305">
        <v>1</v>
      </c>
      <c r="HR67" s="306">
        <f t="shared" si="85"/>
        <v>1</v>
      </c>
      <c r="HS67" s="307">
        <f t="shared" si="86"/>
        <v>4</v>
      </c>
      <c r="HT67" s="304">
        <v>2</v>
      </c>
      <c r="HU67" s="301" t="s">
        <v>2</v>
      </c>
      <c r="HV67" s="305">
        <v>0</v>
      </c>
      <c r="HW67" s="306">
        <f t="shared" si="87"/>
        <v>1</v>
      </c>
      <c r="HX67" s="307">
        <f t="shared" si="88"/>
        <v>5</v>
      </c>
      <c r="HY67" s="304">
        <v>4</v>
      </c>
      <c r="HZ67" s="301" t="s">
        <v>2</v>
      </c>
      <c r="IA67" s="305">
        <v>0</v>
      </c>
      <c r="IB67" s="306">
        <f t="shared" si="89"/>
        <v>1</v>
      </c>
      <c r="IC67" s="307">
        <f t="shared" si="90"/>
        <v>5</v>
      </c>
      <c r="ID67" s="304">
        <v>3</v>
      </c>
      <c r="IE67" s="301" t="s">
        <v>2</v>
      </c>
      <c r="IF67" s="305">
        <v>1</v>
      </c>
      <c r="IG67" s="306">
        <f t="shared" si="91"/>
        <v>1</v>
      </c>
      <c r="IH67" s="307">
        <f t="shared" si="92"/>
        <v>4</v>
      </c>
      <c r="II67" s="304">
        <v>2</v>
      </c>
      <c r="IJ67" s="301" t="s">
        <v>2</v>
      </c>
      <c r="IK67" s="305">
        <v>0</v>
      </c>
      <c r="IL67" s="306">
        <f t="shared" si="93"/>
        <v>1</v>
      </c>
      <c r="IM67" s="307">
        <f t="shared" si="94"/>
        <v>5</v>
      </c>
      <c r="IN67" s="304">
        <v>3</v>
      </c>
      <c r="IO67" s="301" t="s">
        <v>2</v>
      </c>
      <c r="IP67" s="305">
        <v>0</v>
      </c>
      <c r="IQ67" s="306">
        <f t="shared" si="95"/>
        <v>1</v>
      </c>
      <c r="IR67" s="307">
        <f t="shared" si="96"/>
        <v>5</v>
      </c>
      <c r="IS67" s="304">
        <v>4</v>
      </c>
      <c r="IT67" s="301" t="s">
        <v>2</v>
      </c>
      <c r="IU67" s="305">
        <v>0</v>
      </c>
      <c r="IV67" s="306">
        <f t="shared" si="97"/>
        <v>1</v>
      </c>
      <c r="IW67" s="307">
        <f t="shared" si="98"/>
        <v>5</v>
      </c>
      <c r="IX67" s="304">
        <v>2</v>
      </c>
      <c r="IY67" s="301" t="s">
        <v>2</v>
      </c>
      <c r="IZ67" s="305">
        <v>0</v>
      </c>
      <c r="JA67" s="306">
        <f t="shared" si="99"/>
        <v>1</v>
      </c>
      <c r="JB67" s="307">
        <f t="shared" si="100"/>
        <v>5</v>
      </c>
      <c r="JC67" s="304">
        <v>4</v>
      </c>
      <c r="JD67" s="301" t="s">
        <v>2</v>
      </c>
      <c r="JE67" s="305">
        <v>1</v>
      </c>
      <c r="JF67" s="306">
        <f t="shared" si="101"/>
        <v>1</v>
      </c>
      <c r="JG67" s="307">
        <f t="shared" si="102"/>
        <v>4</v>
      </c>
      <c r="JH67" s="304">
        <v>3</v>
      </c>
      <c r="JI67" s="301" t="s">
        <v>2</v>
      </c>
      <c r="JJ67" s="305">
        <v>0</v>
      </c>
      <c r="JK67" s="306">
        <f t="shared" si="103"/>
        <v>1</v>
      </c>
      <c r="JL67" s="307">
        <f t="shared" si="104"/>
        <v>5</v>
      </c>
      <c r="JM67" s="304">
        <v>3</v>
      </c>
      <c r="JN67" s="301" t="s">
        <v>2</v>
      </c>
      <c r="JO67" s="305">
        <v>0</v>
      </c>
      <c r="JP67" s="306">
        <f t="shared" si="105"/>
        <v>1</v>
      </c>
      <c r="JQ67" s="307">
        <f t="shared" si="106"/>
        <v>5</v>
      </c>
      <c r="JR67" s="304">
        <v>3</v>
      </c>
      <c r="JS67" s="301" t="s">
        <v>2</v>
      </c>
      <c r="JT67" s="305">
        <v>0</v>
      </c>
      <c r="JU67" s="306">
        <f t="shared" si="157"/>
        <v>1</v>
      </c>
      <c r="JV67" s="307">
        <f t="shared" si="158"/>
        <v>5</v>
      </c>
      <c r="JW67" s="304">
        <v>4</v>
      </c>
      <c r="JX67" s="301" t="s">
        <v>2</v>
      </c>
      <c r="JY67" s="305">
        <v>2</v>
      </c>
      <c r="JZ67" s="306">
        <f t="shared" si="109"/>
        <v>1</v>
      </c>
      <c r="KA67" s="307">
        <f t="shared" si="110"/>
        <v>4</v>
      </c>
      <c r="KB67" s="304">
        <v>1</v>
      </c>
      <c r="KC67" s="301" t="s">
        <v>2</v>
      </c>
      <c r="KD67" s="305">
        <v>0</v>
      </c>
      <c r="KE67" s="306">
        <f t="shared" si="111"/>
        <v>1</v>
      </c>
      <c r="KF67" s="307">
        <f t="shared" si="112"/>
        <v>5</v>
      </c>
      <c r="KG67" s="304">
        <v>2</v>
      </c>
      <c r="KH67" s="301" t="s">
        <v>2</v>
      </c>
      <c r="KI67" s="305">
        <v>0</v>
      </c>
      <c r="KJ67" s="306">
        <f t="shared" si="113"/>
        <v>1</v>
      </c>
      <c r="KK67" s="307">
        <f t="shared" si="114"/>
        <v>5</v>
      </c>
      <c r="KL67" s="304">
        <v>2</v>
      </c>
      <c r="KM67" s="301" t="s">
        <v>2</v>
      </c>
      <c r="KN67" s="305">
        <v>0</v>
      </c>
      <c r="KO67" s="306">
        <f t="shared" si="115"/>
        <v>1</v>
      </c>
      <c r="KP67" s="307">
        <f t="shared" si="116"/>
        <v>5</v>
      </c>
      <c r="KQ67" s="304">
        <v>3</v>
      </c>
      <c r="KR67" s="301" t="s">
        <v>2</v>
      </c>
      <c r="KS67" s="305">
        <v>0</v>
      </c>
      <c r="KT67" s="306">
        <f t="shared" si="117"/>
        <v>1</v>
      </c>
      <c r="KU67" s="307">
        <f t="shared" si="118"/>
        <v>5</v>
      </c>
      <c r="KV67" s="304">
        <v>2</v>
      </c>
      <c r="KW67" s="301" t="s">
        <v>2</v>
      </c>
      <c r="KX67" s="305">
        <v>1</v>
      </c>
      <c r="KY67" s="306">
        <f t="shared" si="119"/>
        <v>1</v>
      </c>
      <c r="KZ67" s="307">
        <f t="shared" si="120"/>
        <v>4</v>
      </c>
      <c r="LA67" s="304">
        <v>3</v>
      </c>
      <c r="LB67" s="301" t="s">
        <v>2</v>
      </c>
      <c r="LC67" s="305">
        <v>1</v>
      </c>
      <c r="LD67" s="306">
        <f t="shared" si="121"/>
        <v>1</v>
      </c>
      <c r="LE67" s="307">
        <f t="shared" si="122"/>
        <v>4</v>
      </c>
      <c r="LF67" s="304">
        <v>3</v>
      </c>
      <c r="LG67" s="301" t="s">
        <v>2</v>
      </c>
      <c r="LH67" s="305">
        <v>0</v>
      </c>
      <c r="LI67" s="306">
        <f t="shared" si="123"/>
        <v>1</v>
      </c>
      <c r="LJ67" s="307">
        <f t="shared" si="124"/>
        <v>5</v>
      </c>
      <c r="LK67" s="304">
        <v>1</v>
      </c>
      <c r="LL67" s="301" t="s">
        <v>2</v>
      </c>
      <c r="LM67" s="305">
        <v>0</v>
      </c>
      <c r="LN67" s="306">
        <f t="shared" si="125"/>
        <v>1</v>
      </c>
      <c r="LO67" s="307">
        <f t="shared" si="126"/>
        <v>5</v>
      </c>
      <c r="LP67" s="304">
        <v>4</v>
      </c>
      <c r="LQ67" s="301" t="s">
        <v>2</v>
      </c>
      <c r="LR67" s="305">
        <v>0</v>
      </c>
      <c r="LS67" s="306">
        <f t="shared" si="127"/>
        <v>1</v>
      </c>
      <c r="LT67" s="307">
        <f t="shared" si="128"/>
        <v>5</v>
      </c>
      <c r="LU67" s="304">
        <v>2</v>
      </c>
      <c r="LV67" s="301" t="s">
        <v>2</v>
      </c>
      <c r="LW67" s="305">
        <v>1</v>
      </c>
      <c r="LX67" s="306">
        <f t="shared" si="129"/>
        <v>1</v>
      </c>
      <c r="LY67" s="307">
        <f t="shared" si="130"/>
        <v>4</v>
      </c>
      <c r="LZ67" s="304">
        <v>3</v>
      </c>
      <c r="MA67" s="301" t="s">
        <v>2</v>
      </c>
      <c r="MB67" s="305">
        <v>1</v>
      </c>
      <c r="MC67" s="306">
        <f t="shared" si="131"/>
        <v>1</v>
      </c>
      <c r="MD67" s="307">
        <f t="shared" si="132"/>
        <v>4</v>
      </c>
      <c r="ME67" s="304">
        <v>3</v>
      </c>
      <c r="MF67" s="301" t="s">
        <v>2</v>
      </c>
      <c r="MG67" s="305">
        <v>0</v>
      </c>
      <c r="MH67" s="306">
        <f t="shared" si="133"/>
        <v>1</v>
      </c>
      <c r="MI67" s="307">
        <f t="shared" si="134"/>
        <v>5</v>
      </c>
      <c r="MJ67" s="304">
        <v>4</v>
      </c>
      <c r="MK67" s="301" t="s">
        <v>2</v>
      </c>
      <c r="ML67" s="305">
        <v>1</v>
      </c>
      <c r="MM67" s="306">
        <f t="shared" si="135"/>
        <v>1</v>
      </c>
      <c r="MN67" s="307">
        <f t="shared" si="136"/>
        <v>4</v>
      </c>
      <c r="MO67" s="304">
        <v>2</v>
      </c>
      <c r="MP67" s="301" t="s">
        <v>2</v>
      </c>
      <c r="MQ67" s="305">
        <v>0</v>
      </c>
      <c r="MR67" s="306">
        <f t="shared" si="137"/>
        <v>1</v>
      </c>
      <c r="MS67" s="307">
        <f t="shared" si="138"/>
        <v>5</v>
      </c>
      <c r="MT67" s="304">
        <v>2</v>
      </c>
      <c r="MU67" s="301" t="s">
        <v>2</v>
      </c>
      <c r="MV67" s="305">
        <v>0</v>
      </c>
      <c r="MW67" s="306">
        <f t="shared" si="139"/>
        <v>1</v>
      </c>
      <c r="MX67" s="307">
        <f t="shared" si="140"/>
        <v>5</v>
      </c>
      <c r="MY67" s="304">
        <v>4</v>
      </c>
      <c r="MZ67" s="301" t="s">
        <v>2</v>
      </c>
      <c r="NA67" s="305">
        <v>1</v>
      </c>
      <c r="NB67" s="306">
        <f t="shared" si="141"/>
        <v>1</v>
      </c>
      <c r="NC67" s="307">
        <f t="shared" si="142"/>
        <v>4</v>
      </c>
      <c r="ND67" s="304">
        <v>4</v>
      </c>
      <c r="NE67" s="301" t="s">
        <v>2</v>
      </c>
      <c r="NF67" s="305">
        <v>1</v>
      </c>
      <c r="NG67" s="306">
        <f t="shared" si="143"/>
        <v>1</v>
      </c>
      <c r="NH67" s="307">
        <f t="shared" si="144"/>
        <v>4</v>
      </c>
      <c r="NI67" s="304">
        <v>4</v>
      </c>
      <c r="NJ67" s="301" t="s">
        <v>2</v>
      </c>
      <c r="NK67" s="305">
        <v>0</v>
      </c>
      <c r="NL67" s="306">
        <f t="shared" si="145"/>
        <v>1</v>
      </c>
      <c r="NM67" s="307">
        <f t="shared" si="146"/>
        <v>5</v>
      </c>
      <c r="NN67" s="304">
        <v>2</v>
      </c>
      <c r="NO67" s="301" t="s">
        <v>2</v>
      </c>
      <c r="NP67" s="305">
        <v>0</v>
      </c>
      <c r="NQ67" s="306">
        <f t="shared" si="147"/>
        <v>1</v>
      </c>
      <c r="NR67" s="307">
        <f t="shared" si="148"/>
        <v>5</v>
      </c>
      <c r="NS67" s="304">
        <v>3</v>
      </c>
      <c r="NT67" s="301" t="s">
        <v>2</v>
      </c>
      <c r="NU67" s="305">
        <v>0</v>
      </c>
      <c r="NV67" s="306">
        <f t="shared" si="149"/>
        <v>1</v>
      </c>
      <c r="NW67" s="307">
        <f t="shared" si="150"/>
        <v>5</v>
      </c>
      <c r="NX67" s="304">
        <v>1</v>
      </c>
      <c r="NY67" s="301" t="s">
        <v>2</v>
      </c>
      <c r="NZ67" s="305">
        <v>0</v>
      </c>
      <c r="OA67" s="306">
        <f t="shared" si="151"/>
        <v>1</v>
      </c>
      <c r="OB67" s="307">
        <f t="shared" si="152"/>
        <v>5</v>
      </c>
      <c r="OC67" s="304">
        <v>2</v>
      </c>
      <c r="OD67" s="301" t="s">
        <v>2</v>
      </c>
      <c r="OE67" s="305">
        <v>0</v>
      </c>
      <c r="OF67" s="306">
        <f t="shared" si="153"/>
        <v>1</v>
      </c>
      <c r="OG67" s="307">
        <f t="shared" si="154"/>
        <v>5</v>
      </c>
    </row>
    <row r="68" spans="1:397" ht="13.5" customHeight="1" x14ac:dyDescent="0.2">
      <c r="A68" s="71" t="s">
        <v>31</v>
      </c>
      <c r="B68" s="68">
        <v>28</v>
      </c>
      <c r="C68" s="69" t="s">
        <v>104</v>
      </c>
      <c r="D68" s="72" t="s">
        <v>131</v>
      </c>
      <c r="E68" s="87" t="s">
        <v>161</v>
      </c>
      <c r="F68" s="68" t="s">
        <v>2</v>
      </c>
      <c r="G68" s="88" t="s">
        <v>3</v>
      </c>
      <c r="H68" s="40"/>
      <c r="I68" s="82">
        <v>0</v>
      </c>
      <c r="J68" s="81" t="s">
        <v>2</v>
      </c>
      <c r="K68" s="83">
        <v>0</v>
      </c>
      <c r="L68" s="41">
        <f t="shared" si="161"/>
        <v>3</v>
      </c>
      <c r="M68" s="304">
        <v>0</v>
      </c>
      <c r="N68" s="301" t="s">
        <v>2</v>
      </c>
      <c r="O68" s="305">
        <v>2</v>
      </c>
      <c r="P68" s="306">
        <f t="shared" si="162"/>
        <v>2</v>
      </c>
      <c r="Q68" s="307">
        <f t="shared" ref="Q68" si="163">IF($I68="","",IF($I68=M68,+(IF($K68=O68,2,0)))+IF($I68=M68,1)+IF($K68=O68,1)+IF($L68=P68,4)+IF(($I68-$K68)=(M68-O68),2))</f>
        <v>1</v>
      </c>
      <c r="R68" s="304">
        <v>1</v>
      </c>
      <c r="S68" s="301" t="s">
        <v>2</v>
      </c>
      <c r="T68" s="305">
        <v>2</v>
      </c>
      <c r="U68" s="306">
        <f t="shared" ref="U68:U75" si="164">IF(R68&gt;T68,1)+IF(R68&lt;T68,2)+IF(R68=T68,3)</f>
        <v>2</v>
      </c>
      <c r="V68" s="307">
        <f t="shared" ref="V68" si="165">IF($I68="","",IF($I68=R68,+(IF($K68=T68,2,0)))+IF($I68=R68,1)+IF($K68=T68,1)+IF($L68=U68,4)+IF(($I68-$K68)=(R68-T68),2))</f>
        <v>0</v>
      </c>
      <c r="W68" s="304">
        <v>1</v>
      </c>
      <c r="X68" s="301" t="s">
        <v>2</v>
      </c>
      <c r="Y68" s="305">
        <v>3</v>
      </c>
      <c r="Z68" s="306">
        <f t="shared" ref="Z68:Z75" si="166">IF(W68&gt;Y68,1)+IF(W68&lt;Y68,2)+IF(W68=Y68,3)</f>
        <v>2</v>
      </c>
      <c r="AA68" s="307">
        <f t="shared" ref="AA68" si="167">IF($I68="","",IF($I68=W68,+(IF($K68=Y68,2,0)))+IF($I68=W68,1)+IF($K68=Y68,1)+IF($L68=Z68,4)+IF(($I68-$K68)=(W68-Y68),2))</f>
        <v>0</v>
      </c>
      <c r="AB68" s="304">
        <v>1</v>
      </c>
      <c r="AC68" s="301" t="s">
        <v>2</v>
      </c>
      <c r="AD68" s="305">
        <v>1</v>
      </c>
      <c r="AE68" s="306">
        <f t="shared" ref="AE68:AE75" si="168">IF(AB68&gt;AD68,1)+IF(AB68&lt;AD68,2)+IF(AB68=AD68,3)</f>
        <v>3</v>
      </c>
      <c r="AF68" s="307">
        <f t="shared" ref="AF68" si="169">IF($I68="","",IF($I68=AB68,+(IF($K68=AD68,2,0)))+IF($I68=AB68,1)+IF($K68=AD68,1)+IF($L68=AE68,4)+IF(($I68-$K68)=(AB68-AD68),2))</f>
        <v>6</v>
      </c>
      <c r="AG68" s="304">
        <v>1</v>
      </c>
      <c r="AH68" s="301" t="s">
        <v>2</v>
      </c>
      <c r="AI68" s="305">
        <v>2</v>
      </c>
      <c r="AJ68" s="306">
        <f t="shared" ref="AJ68:AJ75" si="170">IF(AG68&gt;AI68,1)+IF(AG68&lt;AI68,2)+IF(AG68=AI68,3)</f>
        <v>2</v>
      </c>
      <c r="AK68" s="307">
        <f t="shared" ref="AK68:AK75" si="171">IF($I68="","",IF($I68=AG68,+(IF($K68=AI68,2,0)))+IF($I68=AG68,1)+IF($K68=AI68,1)+IF($L68=AJ68,4)+IF(($I68-$K68)=(AG68-AI68),2))</f>
        <v>0</v>
      </c>
      <c r="AL68" s="304">
        <v>1</v>
      </c>
      <c r="AM68" s="301" t="s">
        <v>2</v>
      </c>
      <c r="AN68" s="305">
        <v>2</v>
      </c>
      <c r="AO68" s="306">
        <f t="shared" ref="AO68:AO75" si="172">IF(AL68&gt;AN68,1)+IF(AL68&lt;AN68,2)+IF(AL68=AN68,3)</f>
        <v>2</v>
      </c>
      <c r="AP68" s="307">
        <f t="shared" ref="AP68" si="173">IF($I68="","",IF($I68=AL68,+(IF($K68=AN68,2,0)))+IF($I68=AL68,1)+IF($K68=AN68,1)+IF($L68=AO68,4)+IF(($I68-$K68)=(AL68-AN68),2))</f>
        <v>0</v>
      </c>
      <c r="AQ68" s="304">
        <v>0</v>
      </c>
      <c r="AR68" s="301" t="s">
        <v>2</v>
      </c>
      <c r="AS68" s="305">
        <v>1</v>
      </c>
      <c r="AT68" s="306">
        <f t="shared" ref="AT68:AT75" si="174">IF(AQ68&gt;AS68,1)+IF(AQ68&lt;AS68,2)+IF(AQ68=AS68,3)</f>
        <v>2</v>
      </c>
      <c r="AU68" s="307">
        <f t="shared" ref="AU68" si="175">IF($I68="","",IF($I68=AQ68,+(IF($K68=AS68,2,0)))+IF($I68=AQ68,1)+IF($K68=AS68,1)+IF($L68=AT68,4)+IF(($I68-$K68)=(AQ68-AS68),2))</f>
        <v>1</v>
      </c>
      <c r="AV68" s="304">
        <v>0</v>
      </c>
      <c r="AW68" s="301" t="s">
        <v>2</v>
      </c>
      <c r="AX68" s="305">
        <v>1</v>
      </c>
      <c r="AY68" s="306">
        <f t="shared" ref="AY68:AY75" si="176">IF(AV68&gt;AX68,1)+IF(AV68&lt;AX68,2)+IF(AV68=AX68,3)</f>
        <v>2</v>
      </c>
      <c r="AZ68" s="307">
        <f t="shared" ref="AZ68" si="177">IF($I68="","",IF($I68=AV68,+(IF($K68=AX68,2,0)))+IF($I68=AV68,1)+IF($K68=AX68,1)+IF($L68=AY68,4)+IF(($I68-$K68)=(AV68-AX68),2))</f>
        <v>1</v>
      </c>
      <c r="BA68" s="304">
        <v>2</v>
      </c>
      <c r="BB68" s="301" t="s">
        <v>2</v>
      </c>
      <c r="BC68" s="305">
        <v>3</v>
      </c>
      <c r="BD68" s="306">
        <f t="shared" ref="BD68:BD75" si="178">IF(BA68&gt;BC68,1)+IF(BA68&lt;BC68,2)+IF(BA68=BC68,3)</f>
        <v>2</v>
      </c>
      <c r="BE68" s="307">
        <f t="shared" ref="BE68" si="179">IF($I68="","",IF($I68=BA68,+(IF($K68=BC68,2,0)))+IF($I68=BA68,1)+IF($K68=BC68,1)+IF($L68=BD68,4)+IF(($I68-$K68)=(BA68-BC68),2))</f>
        <v>0</v>
      </c>
      <c r="BF68" s="304">
        <v>1</v>
      </c>
      <c r="BG68" s="301" t="s">
        <v>2</v>
      </c>
      <c r="BH68" s="305">
        <v>2</v>
      </c>
      <c r="BI68" s="306">
        <f t="shared" ref="BI68:BI75" si="180">IF(BF68&gt;BH68,1)+IF(BF68&lt;BH68,2)+IF(BF68=BH68,3)</f>
        <v>2</v>
      </c>
      <c r="BJ68" s="307">
        <f t="shared" ref="BJ68" si="181">IF($I68="","",IF($I68=BF68,+(IF($K68=BH68,2,0)))+IF($I68=BF68,1)+IF($K68=BH68,1)+IF($L68=BI68,4)+IF(($I68-$K68)=(BF68-BH68),2))</f>
        <v>0</v>
      </c>
      <c r="BK68" s="304">
        <v>1</v>
      </c>
      <c r="BL68" s="301" t="s">
        <v>2</v>
      </c>
      <c r="BM68" s="305">
        <v>2</v>
      </c>
      <c r="BN68" s="306">
        <f t="shared" ref="BN68:BN75" si="182">IF(BK68&gt;BM68,1)+IF(BK68&lt;BM68,2)+IF(BK68=BM68,3)</f>
        <v>2</v>
      </c>
      <c r="BO68" s="307">
        <f t="shared" ref="BO68" si="183">IF($I68="","",IF($I68=BK68,+(IF($K68=BM68,2,0)))+IF($I68=BK68,1)+IF($K68=BM68,1)+IF($L68=BN68,4)+IF(($I68-$K68)=(BK68-BM68),2))</f>
        <v>0</v>
      </c>
      <c r="BP68" s="304">
        <v>0</v>
      </c>
      <c r="BQ68" s="301" t="s">
        <v>2</v>
      </c>
      <c r="BR68" s="305">
        <v>1</v>
      </c>
      <c r="BS68" s="306">
        <f t="shared" ref="BS68:BS75" si="184">IF(BP68&gt;BR68,1)+IF(BP68&lt;BR68,2)+IF(BP68=BR68,3)</f>
        <v>2</v>
      </c>
      <c r="BT68" s="307">
        <f t="shared" ref="BT68" si="185">IF($I68="","",IF($I68=BP68,+(IF($K68=BR68,2,0)))+IF($I68=BP68,1)+IF($K68=BR68,1)+IF($L68=BS68,4)+IF(($I68-$K68)=(BP68-BR68),2))</f>
        <v>1</v>
      </c>
      <c r="BU68" s="304">
        <v>3</v>
      </c>
      <c r="BV68" s="301" t="s">
        <v>2</v>
      </c>
      <c r="BW68" s="305">
        <v>1</v>
      </c>
      <c r="BX68" s="306">
        <f t="shared" ref="BX68:BX75" si="186">IF(BU68&gt;BW68,1)+IF(BU68&lt;BW68,2)+IF(BU68=BW68,3)</f>
        <v>1</v>
      </c>
      <c r="BY68" s="307">
        <f t="shared" ref="BY68" si="187">IF($I68="","",IF($I68=BU68,+(IF($K68=BW68,2,0)))+IF($I68=BU68,1)+IF($K68=BW68,1)+IF($L68=BX68,4)+IF(($I68-$K68)=(BU68-BW68),2))</f>
        <v>0</v>
      </c>
      <c r="BZ68" s="304">
        <v>1</v>
      </c>
      <c r="CA68" s="301" t="s">
        <v>2</v>
      </c>
      <c r="CB68" s="305">
        <v>2</v>
      </c>
      <c r="CC68" s="306">
        <f t="shared" ref="CC68:CC75" si="188">IF(BZ68&gt;CB68,1)+IF(BZ68&lt;CB68,2)+IF(BZ68=CB68,3)</f>
        <v>2</v>
      </c>
      <c r="CD68" s="307">
        <f t="shared" ref="CD68" si="189">IF($I68="","",IF($I68=BZ68,+(IF($K68=CB68,2,0)))+IF($I68=BZ68,1)+IF($K68=CB68,1)+IF($L68=CC68,4)+IF(($I68-$K68)=(BZ68-CB68),2))</f>
        <v>0</v>
      </c>
      <c r="CE68" s="304">
        <v>1</v>
      </c>
      <c r="CF68" s="301" t="s">
        <v>2</v>
      </c>
      <c r="CG68" s="305">
        <v>1</v>
      </c>
      <c r="CH68" s="306">
        <f t="shared" ref="CH68:CH75" si="190">IF(CE68&gt;CG68,1)+IF(CE68&lt;CG68,2)+IF(CE68=CG68,3)</f>
        <v>3</v>
      </c>
      <c r="CI68" s="307">
        <f t="shared" ref="CI68" si="191">IF($I68="","",IF($I68=CE68,+(IF($K68=CG68,2,0)))+IF($I68=CE68,1)+IF($K68=CG68,1)+IF($L68=CH68,4)+IF(($I68-$K68)=(CE68-CG68),2))</f>
        <v>6</v>
      </c>
      <c r="CJ68" s="304">
        <v>1</v>
      </c>
      <c r="CK68" s="301" t="s">
        <v>2</v>
      </c>
      <c r="CL68" s="305">
        <v>1</v>
      </c>
      <c r="CM68" s="306">
        <f t="shared" ref="CM68:CM75" si="192">IF(CJ68&gt;CL68,1)+IF(CJ68&lt;CL68,2)+IF(CJ68=CL68,3)</f>
        <v>3</v>
      </c>
      <c r="CN68" s="307">
        <f t="shared" ref="CN68" si="193">IF($I68="","",IF($I68=CJ68,+(IF($K68=CL68,2,0)))+IF($I68=CJ68,1)+IF($K68=CL68,1)+IF($L68=CM68,4)+IF(($I68-$K68)=(CJ68-CL68),2))</f>
        <v>6</v>
      </c>
      <c r="CO68" s="304">
        <v>2</v>
      </c>
      <c r="CP68" s="301" t="s">
        <v>2</v>
      </c>
      <c r="CQ68" s="305">
        <v>2</v>
      </c>
      <c r="CR68" s="306">
        <f t="shared" ref="CR68:CR75" si="194">IF(CO68&gt;CQ68,1)+IF(CO68&lt;CQ68,2)+IF(CO68=CQ68,3)</f>
        <v>3</v>
      </c>
      <c r="CS68" s="307">
        <f t="shared" ref="CS68" si="195">IF($I68="","",IF($I68=CO68,+(IF($K68=CQ68,2,0)))+IF($I68=CO68,1)+IF($K68=CQ68,1)+IF($L68=CR68,4)+IF(($I68-$K68)=(CO68-CQ68),2))</f>
        <v>6</v>
      </c>
      <c r="CT68" s="304">
        <v>0</v>
      </c>
      <c r="CU68" s="301" t="s">
        <v>2</v>
      </c>
      <c r="CV68" s="305">
        <v>2</v>
      </c>
      <c r="CW68" s="306">
        <f t="shared" ref="CW68:CW75" si="196">IF(CT68&gt;CV68,1)+IF(CT68&lt;CV68,2)+IF(CT68=CV68,3)</f>
        <v>2</v>
      </c>
      <c r="CX68" s="307">
        <f t="shared" ref="CX68" si="197">IF($I68="","",IF($I68=CT68,+(IF($K68=CV68,2,0)))+IF($I68=CT68,1)+IF($K68=CV68,1)+IF($L68=CW68,4)+IF(($I68-$K68)=(CT68-CV68),2))</f>
        <v>1</v>
      </c>
      <c r="CY68" s="304">
        <v>1</v>
      </c>
      <c r="CZ68" s="301" t="s">
        <v>2</v>
      </c>
      <c r="DA68" s="305">
        <v>1</v>
      </c>
      <c r="DB68" s="306">
        <f t="shared" ref="DB68:DB75" si="198">IF(CY68&gt;DA68,1)+IF(CY68&lt;DA68,2)+IF(CY68=DA68,3)</f>
        <v>3</v>
      </c>
      <c r="DC68" s="307">
        <f t="shared" ref="DC68" si="199">IF($I68="","",IF($I68=CY68,+(IF($K68=DA68,2,0)))+IF($I68=CY68,1)+IF($K68=DA68,1)+IF($L68=DB68,4)+IF(($I68-$K68)=(CY68-DA68),2))</f>
        <v>6</v>
      </c>
      <c r="DD68" s="304">
        <v>1</v>
      </c>
      <c r="DE68" s="301" t="s">
        <v>2</v>
      </c>
      <c r="DF68" s="305">
        <v>1</v>
      </c>
      <c r="DG68" s="306">
        <f t="shared" ref="DG68:DG75" si="200">IF(DD68&gt;DF68,1)+IF(DD68&lt;DF68,2)+IF(DD68=DF68,3)</f>
        <v>3</v>
      </c>
      <c r="DH68" s="307">
        <f t="shared" ref="DH68" si="201">IF($I68="","",IF($I68=DD68,+(IF($K68=DF68,2,0)))+IF($I68=DD68,1)+IF($K68=DF68,1)+IF($L68=DG68,4)+IF(($I68-$K68)=(DD68-DF68),2))</f>
        <v>6</v>
      </c>
      <c r="DI68" s="304">
        <v>2</v>
      </c>
      <c r="DJ68" s="301" t="s">
        <v>2</v>
      </c>
      <c r="DK68" s="305">
        <v>2</v>
      </c>
      <c r="DL68" s="306">
        <f t="shared" ref="DL68:DL75" si="202">IF(DI68&gt;DK68,1)+IF(DI68&lt;DK68,2)+IF(DI68=DK68,3)</f>
        <v>3</v>
      </c>
      <c r="DM68" s="307">
        <f t="shared" ref="DM68" si="203">IF($I68="","",IF($I68=DI68,+(IF($K68=DK68,2,0)))+IF($I68=DI68,1)+IF($K68=DK68,1)+IF($L68=DL68,4)+IF(($I68-$K68)=(DI68-DK68),2))</f>
        <v>6</v>
      </c>
      <c r="DN68" s="304">
        <v>0</v>
      </c>
      <c r="DO68" s="301" t="s">
        <v>2</v>
      </c>
      <c r="DP68" s="305">
        <v>1</v>
      </c>
      <c r="DQ68" s="306">
        <f t="shared" ref="DQ68:DQ75" si="204">IF(DN68&gt;DP68,1)+IF(DN68&lt;DP68,2)+IF(DN68=DP68,3)</f>
        <v>2</v>
      </c>
      <c r="DR68" s="307">
        <f t="shared" ref="DR68" si="205">IF($I68="","",IF($I68=DN68,+(IF($K68=DP68,2,0)))+IF($I68=DN68,1)+IF($K68=DP68,1)+IF($L68=DQ68,4)+IF(($I68-$K68)=(DN68-DP68),2))</f>
        <v>1</v>
      </c>
      <c r="DS68" s="304">
        <v>1</v>
      </c>
      <c r="DT68" s="301" t="s">
        <v>2</v>
      </c>
      <c r="DU68" s="305">
        <v>3</v>
      </c>
      <c r="DV68" s="306">
        <f t="shared" ref="DV68:DV75" si="206">IF(DS68&gt;DU68,1)+IF(DS68&lt;DU68,2)+IF(DS68=DU68,3)</f>
        <v>2</v>
      </c>
      <c r="DW68" s="307">
        <f t="shared" ref="DW68" si="207">IF($I68="","",IF($I68=DS68,+(IF($K68=DU68,2,0)))+IF($I68=DS68,1)+IF($K68=DU68,1)+IF($L68=DV68,4)+IF(($I68-$K68)=(DS68-DU68),2))</f>
        <v>0</v>
      </c>
      <c r="DX68" s="304">
        <v>1</v>
      </c>
      <c r="DY68" s="301" t="s">
        <v>2</v>
      </c>
      <c r="DZ68" s="305">
        <v>1</v>
      </c>
      <c r="EA68" s="306">
        <f t="shared" ref="EA68:EA75" si="208">IF(DX68&gt;DZ68,1)+IF(DX68&lt;DZ68,2)+IF(DX68=DZ68,3)</f>
        <v>3</v>
      </c>
      <c r="EB68" s="307">
        <f t="shared" ref="EB68" si="209">IF($I68="","",IF($I68=DX68,+(IF($K68=DZ68,2,0)))+IF($I68=DX68,1)+IF($K68=DZ68,1)+IF($L68=EA68,4)+IF(($I68-$K68)=(DX68-DZ68),2))</f>
        <v>6</v>
      </c>
      <c r="EC68" s="304">
        <v>1</v>
      </c>
      <c r="ED68" s="301" t="s">
        <v>2</v>
      </c>
      <c r="EE68" s="305">
        <v>3</v>
      </c>
      <c r="EF68" s="306">
        <f t="shared" ref="EF68:EF75" si="210">IF(EC68&gt;EE68,1)+IF(EC68&lt;EE68,2)+IF(EC68=EE68,3)</f>
        <v>2</v>
      </c>
      <c r="EG68" s="307">
        <f t="shared" ref="EG68" si="211">IF($I68="","",IF($I68=EC68,+(IF($K68=EE68,2,0)))+IF($I68=EC68,1)+IF($K68=EE68,1)+IF($L68=EF68,4)+IF(($I68-$K68)=(EC68-EE68),2))</f>
        <v>0</v>
      </c>
      <c r="EH68" s="304">
        <v>0</v>
      </c>
      <c r="EI68" s="301" t="s">
        <v>2</v>
      </c>
      <c r="EJ68" s="305">
        <v>1</v>
      </c>
      <c r="EK68" s="306">
        <f t="shared" ref="EK68:EK75" si="212">IF(EH68&gt;EJ68,1)+IF(EH68&lt;EJ68,2)+IF(EH68=EJ68,3)</f>
        <v>2</v>
      </c>
      <c r="EL68" s="307">
        <f t="shared" ref="EL68" si="213">IF($I68="","",IF($I68=EH68,+(IF($K68=EJ68,2,0)))+IF($I68=EH68,1)+IF($K68=EJ68,1)+IF($L68=EK68,4)+IF(($I68-$K68)=(EH68-EJ68),2))</f>
        <v>1</v>
      </c>
      <c r="EM68" s="304">
        <v>0</v>
      </c>
      <c r="EN68" s="301" t="s">
        <v>2</v>
      </c>
      <c r="EO68" s="305">
        <v>1</v>
      </c>
      <c r="EP68" s="306">
        <f t="shared" ref="EP68:EP75" si="214">IF(EM68&gt;EO68,1)+IF(EM68&lt;EO68,2)+IF(EM68=EO68,3)</f>
        <v>2</v>
      </c>
      <c r="EQ68" s="307">
        <f t="shared" ref="EQ68" si="215">IF($I68="","",IF($I68=EM68,+(IF($K68=EO68,2,0)))+IF($I68=EM68,1)+IF($K68=EO68,1)+IF($L68=EP68,4)+IF(($I68-$K68)=(EM68-EO68),2))</f>
        <v>1</v>
      </c>
      <c r="ER68" s="304">
        <v>1</v>
      </c>
      <c r="ES68" s="301" t="s">
        <v>2</v>
      </c>
      <c r="ET68" s="305">
        <v>1</v>
      </c>
      <c r="EU68" s="306">
        <f t="shared" ref="EU68:EU75" si="216">IF(ER68&gt;ET68,1)+IF(ER68&lt;ET68,2)+IF(ER68=ET68,3)</f>
        <v>3</v>
      </c>
      <c r="EV68" s="307">
        <f t="shared" ref="EV68" si="217">IF($I68="","",IF($I68=ER68,+(IF($K68=ET68,2,0)))+IF($I68=ER68,1)+IF($K68=ET68,1)+IF($L68=EU68,4)+IF(($I68-$K68)=(ER68-ET68),2))</f>
        <v>6</v>
      </c>
      <c r="EW68" s="304">
        <v>1</v>
      </c>
      <c r="EX68" s="301" t="s">
        <v>2</v>
      </c>
      <c r="EY68" s="305">
        <v>3</v>
      </c>
      <c r="EZ68" s="306">
        <f t="shared" ref="EZ68:EZ75" si="218">IF(EW68&gt;EY68,1)+IF(EW68&lt;EY68,2)+IF(EW68=EY68,3)</f>
        <v>2</v>
      </c>
      <c r="FA68" s="307">
        <f t="shared" ref="FA68:FA75" si="219">IF($I68="","",IF($I68=EW68,+(IF($K68=EY68,2,0)))+IF($I68=EW68,1)+IF($K68=EY68,1)+IF($L68=EZ68,4)+IF(($I68-$K68)=(EW68-EY68),2))</f>
        <v>0</v>
      </c>
      <c r="FB68" s="304">
        <v>1</v>
      </c>
      <c r="FC68" s="301" t="s">
        <v>2</v>
      </c>
      <c r="FD68" s="305">
        <v>1</v>
      </c>
      <c r="FE68" s="306">
        <f t="shared" ref="FE68:FE75" si="220">IF(FB68&gt;FD68,1)+IF(FB68&lt;FD68,2)+IF(FB68=FD68,3)</f>
        <v>3</v>
      </c>
      <c r="FF68" s="307">
        <f t="shared" ref="FF68" si="221">IF($I68="","",IF($I68=FB68,+(IF($K68=FD68,2,0)))+IF($I68=FB68,1)+IF($K68=FD68,1)+IF($L68=FE68,4)+IF(($I68-$K68)=(FB68-FD68),2))</f>
        <v>6</v>
      </c>
      <c r="FG68" s="304">
        <v>1</v>
      </c>
      <c r="FH68" s="301" t="s">
        <v>2</v>
      </c>
      <c r="FI68" s="305">
        <v>1</v>
      </c>
      <c r="FJ68" s="306">
        <f t="shared" ref="FJ68:FJ75" si="222">IF(FG68&gt;FI68,1)+IF(FG68&lt;FI68,2)+IF(FG68=FI68,3)</f>
        <v>3</v>
      </c>
      <c r="FK68" s="307">
        <f t="shared" ref="FK68" si="223">IF($I68="","",IF($I68=FG68,+(IF($K68=FI68,2,0)))+IF($I68=FG68,1)+IF($K68=FI68,1)+IF($L68=FJ68,4)+IF(($I68-$K68)=(FG68-FI68),2))</f>
        <v>6</v>
      </c>
      <c r="FL68" s="304">
        <v>2</v>
      </c>
      <c r="FM68" s="301" t="s">
        <v>2</v>
      </c>
      <c r="FN68" s="305">
        <v>1</v>
      </c>
      <c r="FO68" s="306">
        <f t="shared" ref="FO68:FO75" si="224">IF(FL68&gt;FN68,1)+IF(FL68&lt;FN68,2)+IF(FL68=FN68,3)</f>
        <v>1</v>
      </c>
      <c r="FP68" s="307">
        <f t="shared" ref="FP68" si="225">IF($I68="","",IF($I68=FL68,+(IF($K68=FN68,2,0)))+IF($I68=FL68,1)+IF($K68=FN68,1)+IF($L68=FO68,4)+IF(($I68-$K68)=(FL68-FN68),2))</f>
        <v>0</v>
      </c>
      <c r="FQ68" s="304">
        <v>1</v>
      </c>
      <c r="FR68" s="301" t="s">
        <v>2</v>
      </c>
      <c r="FS68" s="305">
        <v>2</v>
      </c>
      <c r="FT68" s="306">
        <f t="shared" ref="FT68:FT75" si="226">IF(FQ68&gt;FS68,1)+IF(FQ68&lt;FS68,2)+IF(FQ68=FS68,3)</f>
        <v>2</v>
      </c>
      <c r="FU68" s="307">
        <f t="shared" ref="FU68" si="227">IF($I68="","",IF($I68=FQ68,+(IF($K68=FS68,2,0)))+IF($I68=FQ68,1)+IF($K68=FS68,1)+IF($L68=FT68,4)+IF(($I68-$K68)=(FQ68-FS68),2))</f>
        <v>0</v>
      </c>
      <c r="FV68" s="304">
        <v>2</v>
      </c>
      <c r="FW68" s="301" t="s">
        <v>2</v>
      </c>
      <c r="FX68" s="305">
        <v>3</v>
      </c>
      <c r="FY68" s="306">
        <f t="shared" ref="FY68:FY75" si="228">IF(FV68&gt;FX68,1)+IF(FV68&lt;FX68,2)+IF(FV68=FX68,3)</f>
        <v>2</v>
      </c>
      <c r="FZ68" s="307">
        <f t="shared" ref="FZ68" si="229">IF($I68="","",IF($I68=FV68,+(IF($K68=FX68,2,0)))+IF($I68=FV68,1)+IF($K68=FX68,1)+IF($L68=FY68,4)+IF(($I68-$K68)=(FV68-FX68),2))</f>
        <v>0</v>
      </c>
      <c r="GA68" s="304">
        <v>2</v>
      </c>
      <c r="GB68" s="301" t="s">
        <v>2</v>
      </c>
      <c r="GC68" s="305">
        <v>2</v>
      </c>
      <c r="GD68" s="306">
        <f t="shared" ref="GD68:GD75" si="230">IF(GA68&gt;GC68,1)+IF(GA68&lt;GC68,2)+IF(GA68=GC68,3)</f>
        <v>3</v>
      </c>
      <c r="GE68" s="307">
        <f t="shared" ref="GE68" si="231">IF($I68="","",IF($I68=GA68,+(IF($K68=GC68,2,0)))+IF($I68=GA68,1)+IF($K68=GC68,1)+IF($L68=GD68,4)+IF(($I68-$K68)=(GA68-GC68),2))</f>
        <v>6</v>
      </c>
      <c r="GF68" s="304">
        <v>0</v>
      </c>
      <c r="GG68" s="301" t="s">
        <v>2</v>
      </c>
      <c r="GH68" s="305">
        <v>1</v>
      </c>
      <c r="GI68" s="306">
        <f t="shared" ref="GI68:GI75" si="232">IF(GF68&gt;GH68,1)+IF(GF68&lt;GH68,2)+IF(GF68=GH68,3)</f>
        <v>2</v>
      </c>
      <c r="GJ68" s="307">
        <f t="shared" ref="GJ68" si="233">IF($I68="","",IF($I68=GF68,+(IF($K68=GH68,2,0)))+IF($I68=GF68,1)+IF($K68=GH68,1)+IF($L68=GI68,4)+IF(($I68-$K68)=(GF68-GH68),2))</f>
        <v>1</v>
      </c>
      <c r="GK68" s="304">
        <v>1</v>
      </c>
      <c r="GL68" s="301" t="s">
        <v>2</v>
      </c>
      <c r="GM68" s="305">
        <v>2</v>
      </c>
      <c r="GN68" s="306">
        <f t="shared" ref="GN68:GN75" si="234">IF(GK68&gt;GM68,1)+IF(GK68&lt;GM68,2)+IF(GK68=GM68,3)</f>
        <v>2</v>
      </c>
      <c r="GO68" s="307">
        <f t="shared" ref="GO68" si="235">IF($I68="","",IF($I68=GK68,+(IF($K68=GM68,2,0)))+IF($I68=GK68,1)+IF($K68=GM68,1)+IF($L68=GN68,4)+IF(($I68-$K68)=(GK68-GM68),2))</f>
        <v>0</v>
      </c>
      <c r="GP68" s="304">
        <v>1</v>
      </c>
      <c r="GQ68" s="301" t="s">
        <v>2</v>
      </c>
      <c r="GR68" s="305">
        <v>1</v>
      </c>
      <c r="GS68" s="306">
        <f t="shared" ref="GS68:GS75" si="236">IF(GP68&gt;GR68,1)+IF(GP68&lt;GR68,2)+IF(GP68=GR68,3)</f>
        <v>3</v>
      </c>
      <c r="GT68" s="307">
        <f t="shared" ref="GT68:GT75" si="237">IF($I68="","",IF($I68=GP68,+(IF($K68=GR68,2,0)))+IF($I68=GP68,1)+IF($K68=GR68,1)+IF($L68=GS68,4)+IF(($I68-$K68)=(GP68-GR68),2))</f>
        <v>6</v>
      </c>
      <c r="GU68" s="304">
        <v>1</v>
      </c>
      <c r="GV68" s="301" t="s">
        <v>2</v>
      </c>
      <c r="GW68" s="305">
        <v>2</v>
      </c>
      <c r="GX68" s="306">
        <f t="shared" ref="GX68:GX75" si="238">IF(GU68&gt;GW68,1)+IF(GU68&lt;GW68,2)+IF(GU68=GW68,3)</f>
        <v>2</v>
      </c>
      <c r="GY68" s="307">
        <f t="shared" ref="GY68:GY75" si="239">IF($I68="","",IF($I68=GU68,+(IF($K68=GW68,2,0)))+IF($I68=GU68,1)+IF($K68=GW68,1)+IF($L68=GX68,4)+IF(($I68-$K68)=(GU68-GW68),2))</f>
        <v>0</v>
      </c>
      <c r="GZ68" s="304">
        <v>1</v>
      </c>
      <c r="HA68" s="301" t="s">
        <v>2</v>
      </c>
      <c r="HB68" s="305">
        <v>2</v>
      </c>
      <c r="HC68" s="306">
        <f t="shared" ref="HC68:HC75" si="240">IF(GZ68&gt;HB68,1)+IF(GZ68&lt;HB68,2)+IF(GZ68=HB68,3)</f>
        <v>2</v>
      </c>
      <c r="HD68" s="307">
        <f t="shared" ref="HD68:HD75" si="241">IF($I68="","",IF($I68=GZ68,+(IF($K68=HB68,2,0)))+IF($I68=GZ68,1)+IF($K68=HB68,1)+IF($L68=HC68,4)+IF(($I68-$K68)=(GZ68-HB68),2))</f>
        <v>0</v>
      </c>
      <c r="HE68" s="304">
        <v>1</v>
      </c>
      <c r="HF68" s="301" t="s">
        <v>2</v>
      </c>
      <c r="HG68" s="305">
        <v>1</v>
      </c>
      <c r="HH68" s="306">
        <f t="shared" ref="HH68:HH75" si="242">IF(HE68&gt;HG68,1)+IF(HE68&lt;HG68,2)+IF(HE68=HG68,3)</f>
        <v>3</v>
      </c>
      <c r="HI68" s="307">
        <f t="shared" ref="HI68:HI75" si="243">IF($I68="","",IF($I68=HE68,+(IF($K68=HG68,2,0)))+IF($I68=HE68,1)+IF($K68=HG68,1)+IF($L68=HH68,4)+IF(($I68-$K68)=(HE68-HG68),2))</f>
        <v>6</v>
      </c>
      <c r="HJ68" s="304">
        <v>1</v>
      </c>
      <c r="HK68" s="301" t="s">
        <v>2</v>
      </c>
      <c r="HL68" s="305">
        <v>1</v>
      </c>
      <c r="HM68" s="306">
        <f t="shared" ref="HM68:HM75" si="244">IF(HJ68&gt;HL68,1)+IF(HJ68&lt;HL68,2)+IF(HJ68=HL68,3)</f>
        <v>3</v>
      </c>
      <c r="HN68" s="307">
        <f t="shared" ref="HN68:HN75" si="245">IF($I68="","",IF($I68=HJ68,+(IF($K68=HL68,2,0)))+IF($I68=HJ68,1)+IF($K68=HL68,1)+IF($L68=HM68,4)+IF(($I68-$K68)=(HJ68-HL68),2))</f>
        <v>6</v>
      </c>
      <c r="HO68" s="304">
        <v>2</v>
      </c>
      <c r="HP68" s="301" t="s">
        <v>2</v>
      </c>
      <c r="HQ68" s="305">
        <v>1</v>
      </c>
      <c r="HR68" s="306">
        <f t="shared" ref="HR68:HR75" si="246">IF(HO68&gt;HQ68,1)+IF(HO68&lt;HQ68,2)+IF(HO68=HQ68,3)</f>
        <v>1</v>
      </c>
      <c r="HS68" s="307">
        <f t="shared" ref="HS68:HS75" si="247">IF($I68="","",IF($I68=HO68,+(IF($K68=HQ68,2,0)))+IF($I68=HO68,1)+IF($K68=HQ68,1)+IF($L68=HR68,4)+IF(($I68-$K68)=(HO68-HQ68),2))</f>
        <v>0</v>
      </c>
      <c r="HT68" s="304">
        <v>1</v>
      </c>
      <c r="HU68" s="301" t="s">
        <v>2</v>
      </c>
      <c r="HV68" s="305">
        <v>2</v>
      </c>
      <c r="HW68" s="306">
        <f t="shared" ref="HW68:HW75" si="248">IF(HT68&gt;HV68,1)+IF(HT68&lt;HV68,2)+IF(HT68=HV68,3)</f>
        <v>2</v>
      </c>
      <c r="HX68" s="307">
        <f t="shared" ref="HX68:HX75" si="249">IF($I68="","",IF($I68=HT68,+(IF($K68=HV68,2,0)))+IF($I68=HT68,1)+IF($K68=HV68,1)+IF($L68=HW68,4)+IF(($I68-$K68)=(HT68-HV68),2))</f>
        <v>0</v>
      </c>
      <c r="HY68" s="304">
        <v>0</v>
      </c>
      <c r="HZ68" s="301" t="s">
        <v>2</v>
      </c>
      <c r="IA68" s="305">
        <v>1</v>
      </c>
      <c r="IB68" s="306">
        <f t="shared" ref="IB68:IB75" si="250">IF(HY68&gt;IA68,1)+IF(HY68&lt;IA68,2)+IF(HY68=IA68,3)</f>
        <v>2</v>
      </c>
      <c r="IC68" s="307">
        <f t="shared" ref="IC68:IC75" si="251">IF($I68="","",IF($I68=HY68,+(IF($K68=IA68,2,0)))+IF($I68=HY68,1)+IF($K68=IA68,1)+IF($L68=IB68,4)+IF(($I68-$K68)=(HY68-IA68),2))</f>
        <v>1</v>
      </c>
      <c r="ID68" s="304">
        <v>2</v>
      </c>
      <c r="IE68" s="301" t="s">
        <v>2</v>
      </c>
      <c r="IF68" s="305">
        <v>3</v>
      </c>
      <c r="IG68" s="306">
        <f t="shared" ref="IG68:IG75" si="252">IF(ID68&gt;IF68,1)+IF(ID68&lt;IF68,2)+IF(ID68=IF68,3)</f>
        <v>2</v>
      </c>
      <c r="IH68" s="307">
        <f t="shared" ref="IH68:IH75" si="253">IF($I68="","",IF($I68=ID68,+(IF($K68=IF68,2,0)))+IF($I68=ID68,1)+IF($K68=IF68,1)+IF($L68=IG68,4)+IF(($I68-$K68)=(ID68-IF68),2))</f>
        <v>0</v>
      </c>
      <c r="II68" s="304">
        <v>2</v>
      </c>
      <c r="IJ68" s="301" t="s">
        <v>2</v>
      </c>
      <c r="IK68" s="305">
        <v>2</v>
      </c>
      <c r="IL68" s="306">
        <f t="shared" ref="IL68:IL75" si="254">IF(II68&gt;IK68,1)+IF(II68&lt;IK68,2)+IF(II68=IK68,3)</f>
        <v>3</v>
      </c>
      <c r="IM68" s="307">
        <f t="shared" ref="IM68:IM75" si="255">IF($I68="","",IF($I68=II68,+(IF($K68=IK68,2,0)))+IF($I68=II68,1)+IF($K68=IK68,1)+IF($L68=IL68,4)+IF(($I68-$K68)=(II68-IK68),2))</f>
        <v>6</v>
      </c>
      <c r="IN68" s="304">
        <v>1</v>
      </c>
      <c r="IO68" s="301" t="s">
        <v>2</v>
      </c>
      <c r="IP68" s="305">
        <v>1</v>
      </c>
      <c r="IQ68" s="306">
        <f t="shared" ref="IQ68:IQ75" si="256">IF(IN68&gt;IP68,1)+IF(IN68&lt;IP68,2)+IF(IN68=IP68,3)</f>
        <v>3</v>
      </c>
      <c r="IR68" s="307">
        <f t="shared" ref="IR68:IR75" si="257">IF($I68="","",IF($I68=IN68,+(IF($K68=IP68,2,0)))+IF($I68=IN68,1)+IF($K68=IP68,1)+IF($L68=IQ68,4)+IF(($I68-$K68)=(IN68-IP68),2))</f>
        <v>6</v>
      </c>
      <c r="IS68" s="304">
        <v>1</v>
      </c>
      <c r="IT68" s="301" t="s">
        <v>2</v>
      </c>
      <c r="IU68" s="305">
        <v>2</v>
      </c>
      <c r="IV68" s="306">
        <f t="shared" ref="IV68:IV75" si="258">IF(IS68&gt;IU68,1)+IF(IS68&lt;IU68,2)+IF(IS68=IU68,3)</f>
        <v>2</v>
      </c>
      <c r="IW68" s="307">
        <f t="shared" ref="IW68:IW75" si="259">IF($I68="","",IF($I68=IS68,+(IF($K68=IU68,2,0)))+IF($I68=IS68,1)+IF($K68=IU68,1)+IF($L68=IV68,4)+IF(($I68-$K68)=(IS68-IU68),2))</f>
        <v>0</v>
      </c>
      <c r="IX68" s="304">
        <v>1</v>
      </c>
      <c r="IY68" s="301" t="s">
        <v>2</v>
      </c>
      <c r="IZ68" s="305">
        <v>2</v>
      </c>
      <c r="JA68" s="306">
        <f t="shared" ref="JA68:JA75" si="260">IF(IX68&gt;IZ68,1)+IF(IX68&lt;IZ68,2)+IF(IX68=IZ68,3)</f>
        <v>2</v>
      </c>
      <c r="JB68" s="307">
        <f t="shared" ref="JB68:JB75" si="261">IF($I68="","",IF($I68=IX68,+(IF($K68=IZ68,2,0)))+IF($I68=IX68,1)+IF($K68=IZ68,1)+IF($L68=JA68,4)+IF(($I68-$K68)=(IX68-IZ68),2))</f>
        <v>0</v>
      </c>
      <c r="JC68" s="304">
        <v>2</v>
      </c>
      <c r="JD68" s="301" t="s">
        <v>2</v>
      </c>
      <c r="JE68" s="305">
        <v>2</v>
      </c>
      <c r="JF68" s="306">
        <f t="shared" ref="JF68:JF75" si="262">IF(JC68&gt;JE68,1)+IF(JC68&lt;JE68,2)+IF(JC68=JE68,3)</f>
        <v>3</v>
      </c>
      <c r="JG68" s="307">
        <f t="shared" ref="JG68:JG75" si="263">IF($I68="","",IF($I68=JC68,+(IF($K68=JE68,2,0)))+IF($I68=JC68,1)+IF($K68=JE68,1)+IF($L68=JF68,4)+IF(($I68-$K68)=(JC68-JE68),2))</f>
        <v>6</v>
      </c>
      <c r="JH68" s="304">
        <v>1</v>
      </c>
      <c r="JI68" s="301" t="s">
        <v>2</v>
      </c>
      <c r="JJ68" s="305">
        <v>2</v>
      </c>
      <c r="JK68" s="306">
        <f t="shared" ref="JK68:JK75" si="264">IF(JH68&gt;JJ68,1)+IF(JH68&lt;JJ68,2)+IF(JH68=JJ68,3)</f>
        <v>2</v>
      </c>
      <c r="JL68" s="307">
        <f t="shared" ref="JL68:JL75" si="265">IF($I68="","",IF($I68=JH68,+(IF($K68=JJ68,2,0)))+IF($I68=JH68,1)+IF($K68=JJ68,1)+IF($L68=JK68,4)+IF(($I68-$K68)=(JH68-JJ68),2))</f>
        <v>0</v>
      </c>
      <c r="JM68" s="304">
        <v>1</v>
      </c>
      <c r="JN68" s="301" t="s">
        <v>2</v>
      </c>
      <c r="JO68" s="305">
        <v>4</v>
      </c>
      <c r="JP68" s="306">
        <f t="shared" ref="JP68:JP75" si="266">IF(JM68&gt;JO68,1)+IF(JM68&lt;JO68,2)+IF(JM68=JO68,3)</f>
        <v>2</v>
      </c>
      <c r="JQ68" s="307">
        <f t="shared" ref="JQ68:JQ75" si="267">IF($I68="","",IF($I68=JM68,+(IF($K68=JO68,2,0)))+IF($I68=JM68,1)+IF($K68=JO68,1)+IF($L68=JP68,4)+IF(($I68-$K68)=(JM68-JO68),2))</f>
        <v>0</v>
      </c>
      <c r="JR68" s="304">
        <v>1</v>
      </c>
      <c r="JS68" s="301" t="s">
        <v>2</v>
      </c>
      <c r="JT68" s="305">
        <v>2</v>
      </c>
      <c r="JU68" s="306">
        <f t="shared" ref="JU68:JU75" si="268">IF(JR68&gt;JT68,1)+IF(JR68&lt;JT68,2)+IF(JR68=JT68,3)</f>
        <v>2</v>
      </c>
      <c r="JV68" s="307">
        <f t="shared" ref="JV68:JV75" si="269">IF($I68="","",IF($I68=JR68,+(IF($K68=JT68,2,0)))+IF($I68=JR68,1)+IF($K68=JT68,1)+IF($L68=JU68,4)+IF(($I68-$K68)=(JR68-JT68),2))</f>
        <v>0</v>
      </c>
      <c r="JW68" s="304">
        <v>1</v>
      </c>
      <c r="JX68" s="301" t="s">
        <v>2</v>
      </c>
      <c r="JY68" s="305">
        <v>3</v>
      </c>
      <c r="JZ68" s="306">
        <f t="shared" ref="JZ68:JZ75" si="270">IF(JW68&gt;JY68,1)+IF(JW68&lt;JY68,2)+IF(JW68=JY68,3)</f>
        <v>2</v>
      </c>
      <c r="KA68" s="307">
        <f t="shared" ref="KA68:KA75" si="271">IF($I68="","",IF($I68=JW68,+(IF($K68=JY68,2,0)))+IF($I68=JW68,1)+IF($K68=JY68,1)+IF($L68=JZ68,4)+IF(($I68-$K68)=(JW68-JY68),2))</f>
        <v>0</v>
      </c>
      <c r="KB68" s="304">
        <v>0</v>
      </c>
      <c r="KC68" s="301" t="s">
        <v>2</v>
      </c>
      <c r="KD68" s="305">
        <v>1</v>
      </c>
      <c r="KE68" s="306">
        <f t="shared" ref="KE68:KE75" si="272">IF(KB68&gt;KD68,1)+IF(KB68&lt;KD68,2)+IF(KB68=KD68,3)</f>
        <v>2</v>
      </c>
      <c r="KF68" s="307">
        <f t="shared" ref="KF68:KF75" si="273">IF($I68="","",IF($I68=KB68,+(IF($K68=KD68,2,0)))+IF($I68=KB68,1)+IF($K68=KD68,1)+IF($L68=KE68,4)+IF(($I68-$K68)=(KB68-KD68),2))</f>
        <v>1</v>
      </c>
      <c r="KG68" s="304">
        <v>1</v>
      </c>
      <c r="KH68" s="301" t="s">
        <v>2</v>
      </c>
      <c r="KI68" s="305">
        <v>3</v>
      </c>
      <c r="KJ68" s="306">
        <f t="shared" ref="KJ68:KJ75" si="274">IF(KG68&gt;KI68,1)+IF(KG68&lt;KI68,2)+IF(KG68=KI68,3)</f>
        <v>2</v>
      </c>
      <c r="KK68" s="307">
        <f t="shared" ref="KK68:KK75" si="275">IF($I68="","",IF($I68=KG68,+(IF($K68=KI68,2,0)))+IF($I68=KG68,1)+IF($K68=KI68,1)+IF($L68=KJ68,4)+IF(($I68-$K68)=(KG68-KI68),2))</f>
        <v>0</v>
      </c>
      <c r="KL68" s="304">
        <v>2</v>
      </c>
      <c r="KM68" s="301" t="s">
        <v>2</v>
      </c>
      <c r="KN68" s="305">
        <v>3</v>
      </c>
      <c r="KO68" s="306">
        <f t="shared" ref="KO68:KO75" si="276">IF(KL68&gt;KN68,1)+IF(KL68&lt;KN68,2)+IF(KL68=KN68,3)</f>
        <v>2</v>
      </c>
      <c r="KP68" s="307">
        <f t="shared" ref="KP68:KP75" si="277">IF($I68="","",IF($I68=KL68,+(IF($K68=KN68,2,0)))+IF($I68=KL68,1)+IF($K68=KN68,1)+IF($L68=KO68,4)+IF(($I68-$K68)=(KL68-KN68),2))</f>
        <v>0</v>
      </c>
      <c r="KQ68" s="304">
        <v>1</v>
      </c>
      <c r="KR68" s="301" t="s">
        <v>2</v>
      </c>
      <c r="KS68" s="305">
        <v>1</v>
      </c>
      <c r="KT68" s="306">
        <f t="shared" ref="KT68:KT75" si="278">IF(KQ68&gt;KS68,1)+IF(KQ68&lt;KS68,2)+IF(KQ68=KS68,3)</f>
        <v>3</v>
      </c>
      <c r="KU68" s="307">
        <f t="shared" ref="KU68:KU75" si="279">IF($I68="","",IF($I68=KQ68,+(IF($K68=KS68,2,0)))+IF($I68=KQ68,1)+IF($K68=KS68,1)+IF($L68=KT68,4)+IF(($I68-$K68)=(KQ68-KS68),2))</f>
        <v>6</v>
      </c>
      <c r="KV68" s="304">
        <v>2</v>
      </c>
      <c r="KW68" s="301" t="s">
        <v>2</v>
      </c>
      <c r="KX68" s="305">
        <v>3</v>
      </c>
      <c r="KY68" s="306">
        <f t="shared" ref="KY68:KY75" si="280">IF(KV68&gt;KX68,1)+IF(KV68&lt;KX68,2)+IF(KV68=KX68,3)</f>
        <v>2</v>
      </c>
      <c r="KZ68" s="307">
        <f t="shared" ref="KZ68:KZ75" si="281">IF($I68="","",IF($I68=KV68,+(IF($K68=KX68,2,0)))+IF($I68=KV68,1)+IF($K68=KX68,1)+IF($L68=KY68,4)+IF(($I68-$K68)=(KV68-KX68),2))</f>
        <v>0</v>
      </c>
      <c r="LA68" s="304">
        <v>1</v>
      </c>
      <c r="LB68" s="301" t="s">
        <v>2</v>
      </c>
      <c r="LC68" s="305">
        <v>2</v>
      </c>
      <c r="LD68" s="306">
        <f t="shared" ref="LD68:LD75" si="282">IF(LA68&gt;LC68,1)+IF(LA68&lt;LC68,2)+IF(LA68=LC68,3)</f>
        <v>2</v>
      </c>
      <c r="LE68" s="307">
        <f t="shared" ref="LE68:LE75" si="283">IF($I68="","",IF($I68=LA68,+(IF($K68=LC68,2,0)))+IF($I68=LA68,1)+IF($K68=LC68,1)+IF($L68=LD68,4)+IF(($I68-$K68)=(LA68-LC68),2))</f>
        <v>0</v>
      </c>
      <c r="LF68" s="304">
        <v>1</v>
      </c>
      <c r="LG68" s="301" t="s">
        <v>2</v>
      </c>
      <c r="LH68" s="305">
        <v>2</v>
      </c>
      <c r="LI68" s="306">
        <f t="shared" ref="LI68:LI75" si="284">IF(LF68&gt;LH68,1)+IF(LF68&lt;LH68,2)+IF(LF68=LH68,3)</f>
        <v>2</v>
      </c>
      <c r="LJ68" s="307">
        <f t="shared" ref="LJ68:LJ75" si="285">IF($I68="","",IF($I68=LF68,+(IF($K68=LH68,2,0)))+IF($I68=LF68,1)+IF($K68=LH68,1)+IF($L68=LI68,4)+IF(($I68-$K68)=(LF68-LH68),2))</f>
        <v>0</v>
      </c>
      <c r="LK68" s="304">
        <v>0</v>
      </c>
      <c r="LL68" s="301" t="s">
        <v>2</v>
      </c>
      <c r="LM68" s="305">
        <v>0</v>
      </c>
      <c r="LN68" s="306">
        <f t="shared" ref="LN68:LN75" si="286">IF(LK68&gt;LM68,1)+IF(LK68&lt;LM68,2)+IF(LK68=LM68,3)</f>
        <v>3</v>
      </c>
      <c r="LO68" s="307">
        <f t="shared" ref="LO68:LO75" si="287">IF($I68="","",IF($I68=LK68,+(IF($K68=LM68,2,0)))+IF($I68=LK68,1)+IF($K68=LM68,1)+IF($L68=LN68,4)+IF(($I68-$K68)=(LK68-LM68),2))</f>
        <v>10</v>
      </c>
      <c r="LP68" s="304">
        <v>1</v>
      </c>
      <c r="LQ68" s="301" t="s">
        <v>2</v>
      </c>
      <c r="LR68" s="305">
        <v>3</v>
      </c>
      <c r="LS68" s="306">
        <f t="shared" ref="LS68:LS75" si="288">IF(LP68&gt;LR68,1)+IF(LP68&lt;LR68,2)+IF(LP68=LR68,3)</f>
        <v>2</v>
      </c>
      <c r="LT68" s="307">
        <f t="shared" ref="LT68:LT75" si="289">IF($I68="","",IF($I68=LP68,+(IF($K68=LR68,2,0)))+IF($I68=LP68,1)+IF($K68=LR68,1)+IF($L68=LS68,4)+IF(($I68-$K68)=(LP68-LR68),2))</f>
        <v>0</v>
      </c>
      <c r="LU68" s="304">
        <v>0</v>
      </c>
      <c r="LV68" s="301" t="s">
        <v>2</v>
      </c>
      <c r="LW68" s="305">
        <v>2</v>
      </c>
      <c r="LX68" s="306">
        <f t="shared" ref="LX68:LX75" si="290">IF(LU68&gt;LW68,1)+IF(LU68&lt;LW68,2)+IF(LU68=LW68,3)</f>
        <v>2</v>
      </c>
      <c r="LY68" s="307">
        <f t="shared" ref="LY68:LY75" si="291">IF($I68="","",IF($I68=LU68,+(IF($K68=LW68,2,0)))+IF($I68=LU68,1)+IF($K68=LW68,1)+IF($L68=LX68,4)+IF(($I68-$K68)=(LU68-LW68),2))</f>
        <v>1</v>
      </c>
      <c r="LZ68" s="304">
        <v>1</v>
      </c>
      <c r="MA68" s="301" t="s">
        <v>2</v>
      </c>
      <c r="MB68" s="305">
        <v>1</v>
      </c>
      <c r="MC68" s="306">
        <f t="shared" ref="MC68:MC75" si="292">IF(LZ68&gt;MB68,1)+IF(LZ68&lt;MB68,2)+IF(LZ68=MB68,3)</f>
        <v>3</v>
      </c>
      <c r="MD68" s="307">
        <f t="shared" ref="MD68:MD75" si="293">IF($I68="","",IF($I68=LZ68,+(IF($K68=MB68,2,0)))+IF($I68=LZ68,1)+IF($K68=MB68,1)+IF($L68=MC68,4)+IF(($I68-$K68)=(LZ68-MB68),2))</f>
        <v>6</v>
      </c>
      <c r="ME68" s="304">
        <v>0</v>
      </c>
      <c r="MF68" s="301" t="s">
        <v>2</v>
      </c>
      <c r="MG68" s="305">
        <v>2</v>
      </c>
      <c r="MH68" s="306">
        <f t="shared" ref="MH68:MH75" si="294">IF(ME68&gt;MG68,1)+IF(ME68&lt;MG68,2)+IF(ME68=MG68,3)</f>
        <v>2</v>
      </c>
      <c r="MI68" s="307">
        <f t="shared" ref="MI68:MI75" si="295">IF($I68="","",IF($I68=ME68,+(IF($K68=MG68,2,0)))+IF($I68=ME68,1)+IF($K68=MG68,1)+IF($L68=MH68,4)+IF(($I68-$K68)=(ME68-MG68),2))</f>
        <v>1</v>
      </c>
      <c r="MJ68" s="304">
        <v>1</v>
      </c>
      <c r="MK68" s="301" t="s">
        <v>2</v>
      </c>
      <c r="ML68" s="305">
        <v>0</v>
      </c>
      <c r="MM68" s="306">
        <f t="shared" ref="MM68:MM75" si="296">IF(MJ68&gt;ML68,1)+IF(MJ68&lt;ML68,2)+IF(MJ68=ML68,3)</f>
        <v>1</v>
      </c>
      <c r="MN68" s="307">
        <f t="shared" ref="MN68:MN75" si="297">IF($I68="","",IF($I68=MJ68,+(IF($K68=ML68,2,0)))+IF($I68=MJ68,1)+IF($K68=ML68,1)+IF($L68=MM68,4)+IF(($I68-$K68)=(MJ68-ML68),2))</f>
        <v>1</v>
      </c>
      <c r="MO68" s="304">
        <v>1</v>
      </c>
      <c r="MP68" s="301" t="s">
        <v>2</v>
      </c>
      <c r="MQ68" s="305">
        <v>2</v>
      </c>
      <c r="MR68" s="306">
        <f t="shared" ref="MR68:MR75" si="298">IF(MO68&gt;MQ68,1)+IF(MO68&lt;MQ68,2)+IF(MO68=MQ68,3)</f>
        <v>2</v>
      </c>
      <c r="MS68" s="307">
        <f t="shared" ref="MS68:MS75" si="299">IF($I68="","",IF($I68=MO68,+(IF($K68=MQ68,2,0)))+IF($I68=MO68,1)+IF($K68=MQ68,1)+IF($L68=MR68,4)+IF(($I68-$K68)=(MO68-MQ68),2))</f>
        <v>0</v>
      </c>
      <c r="MT68" s="304">
        <v>0</v>
      </c>
      <c r="MU68" s="301" t="s">
        <v>2</v>
      </c>
      <c r="MV68" s="305">
        <v>2</v>
      </c>
      <c r="MW68" s="306">
        <f t="shared" ref="MW68:MW75" si="300">IF(MT68&gt;MV68,1)+IF(MT68&lt;MV68,2)+IF(MT68=MV68,3)</f>
        <v>2</v>
      </c>
      <c r="MX68" s="307">
        <f t="shared" ref="MX68:MX75" si="301">IF($I68="","",IF($I68=MT68,+(IF($K68=MV68,2,0)))+IF($I68=MT68,1)+IF($K68=MV68,1)+IF($L68=MW68,4)+IF(($I68-$K68)=(MT68-MV68),2))</f>
        <v>1</v>
      </c>
      <c r="MY68" s="304">
        <v>2</v>
      </c>
      <c r="MZ68" s="301" t="s">
        <v>2</v>
      </c>
      <c r="NA68" s="305">
        <v>4</v>
      </c>
      <c r="NB68" s="306">
        <f t="shared" ref="NB68:NB75" si="302">IF(MY68&gt;NA68,1)+IF(MY68&lt;NA68,2)+IF(MY68=NA68,3)</f>
        <v>2</v>
      </c>
      <c r="NC68" s="307">
        <f t="shared" ref="NC68:NC75" si="303">IF($I68="","",IF($I68=MY68,+(IF($K68=NA68,2,0)))+IF($I68=MY68,1)+IF($K68=NA68,1)+IF($L68=NB68,4)+IF(($I68-$K68)=(MY68-NA68),2))</f>
        <v>0</v>
      </c>
      <c r="ND68" s="304">
        <v>0</v>
      </c>
      <c r="NE68" s="301" t="s">
        <v>2</v>
      </c>
      <c r="NF68" s="305">
        <v>1</v>
      </c>
      <c r="NG68" s="306">
        <f t="shared" ref="NG68:NG75" si="304">IF(ND68&gt;NF68,1)+IF(ND68&lt;NF68,2)+IF(ND68=NF68,3)</f>
        <v>2</v>
      </c>
      <c r="NH68" s="307">
        <f t="shared" ref="NH68:NH75" si="305">IF($I68="","",IF($I68=ND68,+(IF($K68=NF68,2,0)))+IF($I68=ND68,1)+IF($K68=NF68,1)+IF($L68=NG68,4)+IF(($I68-$K68)=(ND68-NF68),2))</f>
        <v>1</v>
      </c>
      <c r="NI68" s="304">
        <v>1</v>
      </c>
      <c r="NJ68" s="301" t="s">
        <v>2</v>
      </c>
      <c r="NK68" s="305">
        <v>2</v>
      </c>
      <c r="NL68" s="306">
        <f t="shared" ref="NL68:NL75" si="306">IF(NI68&gt;NK68,1)+IF(NI68&lt;NK68,2)+IF(NI68=NK68,3)</f>
        <v>2</v>
      </c>
      <c r="NM68" s="307">
        <f t="shared" ref="NM68:NM75" si="307">IF($I68="","",IF($I68=NI68,+(IF($K68=NK68,2,0)))+IF($I68=NI68,1)+IF($K68=NK68,1)+IF($L68=NL68,4)+IF(($I68-$K68)=(NI68-NK68),2))</f>
        <v>0</v>
      </c>
      <c r="NN68" s="304">
        <v>1</v>
      </c>
      <c r="NO68" s="301" t="s">
        <v>2</v>
      </c>
      <c r="NP68" s="305">
        <v>1</v>
      </c>
      <c r="NQ68" s="306">
        <f t="shared" ref="NQ68:NQ75" si="308">IF(NN68&gt;NP68,1)+IF(NN68&lt;NP68,2)+IF(NN68=NP68,3)</f>
        <v>3</v>
      </c>
      <c r="NR68" s="307">
        <f t="shared" ref="NR68:NR75" si="309">IF($I68="","",IF($I68=NN68,+(IF($K68=NP68,2,0)))+IF($I68=NN68,1)+IF($K68=NP68,1)+IF($L68=NQ68,4)+IF(($I68-$K68)=(NN68-NP68),2))</f>
        <v>6</v>
      </c>
      <c r="NS68" s="304">
        <v>1</v>
      </c>
      <c r="NT68" s="301" t="s">
        <v>2</v>
      </c>
      <c r="NU68" s="305">
        <v>3</v>
      </c>
      <c r="NV68" s="306">
        <f t="shared" ref="NV68:NV75" si="310">IF(NS68&gt;NU68,1)+IF(NS68&lt;NU68,2)+IF(NS68=NU68,3)</f>
        <v>2</v>
      </c>
      <c r="NW68" s="307">
        <f t="shared" ref="NW68:NW75" si="311">IF($I68="","",IF($I68=NS68,+(IF($K68=NU68,2,0)))+IF($I68=NS68,1)+IF($K68=NU68,1)+IF($L68=NV68,4)+IF(($I68-$K68)=(NS68-NU68),2))</f>
        <v>0</v>
      </c>
      <c r="NX68" s="304">
        <v>1</v>
      </c>
      <c r="NY68" s="301" t="s">
        <v>2</v>
      </c>
      <c r="NZ68" s="305">
        <v>2</v>
      </c>
      <c r="OA68" s="306">
        <f t="shared" ref="OA68:OA75" si="312">IF(NX68&gt;NZ68,1)+IF(NX68&lt;NZ68,2)+IF(NX68=NZ68,3)</f>
        <v>2</v>
      </c>
      <c r="OB68" s="307">
        <f t="shared" ref="OB68:OB75" si="313">IF($I68="","",IF($I68=NX68,+(IF($K68=NZ68,2,0)))+IF($I68=NX68,1)+IF($K68=NZ68,1)+IF($L68=OA68,4)+IF(($I68-$K68)=(NX68-NZ68),2))</f>
        <v>0</v>
      </c>
      <c r="OC68" s="304">
        <v>1</v>
      </c>
      <c r="OD68" s="301" t="s">
        <v>2</v>
      </c>
      <c r="OE68" s="305">
        <v>1</v>
      </c>
      <c r="OF68" s="306">
        <f t="shared" ref="OF68:OF75" si="314">IF(OC68&gt;OE68,1)+IF(OC68&lt;OE68,2)+IF(OC68=OE68,3)</f>
        <v>3</v>
      </c>
      <c r="OG68" s="307">
        <f t="shared" ref="OG68:OG75" si="315">IF($I68="","",IF($I68=OC68,+(IF($K68=OE68,2,0)))+IF($I68=OC68,1)+IF($K68=OE68,1)+IF($L68=OF68,4)+IF(($I68-$K68)=(OC68-OE68),2))</f>
        <v>6</v>
      </c>
    </row>
    <row r="69" spans="1:397" ht="13.5" customHeight="1" x14ac:dyDescent="0.2">
      <c r="A69" s="71" t="s">
        <v>31</v>
      </c>
      <c r="B69" s="68">
        <v>28</v>
      </c>
      <c r="C69" s="69" t="s">
        <v>104</v>
      </c>
      <c r="D69" s="72" t="s">
        <v>131</v>
      </c>
      <c r="E69" s="87" t="s">
        <v>159</v>
      </c>
      <c r="F69" s="68" t="s">
        <v>2</v>
      </c>
      <c r="G69" s="88" t="s">
        <v>160</v>
      </c>
      <c r="H69" s="40"/>
      <c r="I69" s="82">
        <v>3</v>
      </c>
      <c r="J69" s="81" t="s">
        <v>2</v>
      </c>
      <c r="K69" s="83">
        <v>1</v>
      </c>
      <c r="L69" s="41">
        <f t="shared" si="161"/>
        <v>1</v>
      </c>
      <c r="M69" s="304">
        <v>0</v>
      </c>
      <c r="N69" s="301" t="s">
        <v>2</v>
      </c>
      <c r="O69" s="305">
        <v>2</v>
      </c>
      <c r="P69" s="306">
        <f t="shared" si="162"/>
        <v>2</v>
      </c>
      <c r="Q69" s="307">
        <f t="shared" ref="Q69:Q75" si="316">IF($I69="","",IF($I69=M69,+(IF($K69=O69,2,0)))+IF($I69=M69,1)+IF($K69=O69,1)+IF($L69=P69,4)+IF(($I69-$K69)=(M69-O69),2))</f>
        <v>0</v>
      </c>
      <c r="R69" s="304">
        <v>1</v>
      </c>
      <c r="S69" s="301" t="s">
        <v>2</v>
      </c>
      <c r="T69" s="305">
        <v>2</v>
      </c>
      <c r="U69" s="306">
        <f t="shared" si="164"/>
        <v>2</v>
      </c>
      <c r="V69" s="307">
        <f t="shared" ref="V69:V75" si="317">IF($I69="","",IF($I69=R69,+(IF($K69=T69,2,0)))+IF($I69=R69,1)+IF($K69=T69,1)+IF($L69=U69,4)+IF(($I69-$K69)=(R69-T69),2))</f>
        <v>0</v>
      </c>
      <c r="W69" s="304">
        <v>1</v>
      </c>
      <c r="X69" s="301" t="s">
        <v>2</v>
      </c>
      <c r="Y69" s="305">
        <v>1</v>
      </c>
      <c r="Z69" s="306">
        <f t="shared" si="166"/>
        <v>3</v>
      </c>
      <c r="AA69" s="307">
        <f t="shared" ref="AA69:AA75" si="318">IF($I69="","",IF($I69=W69,+(IF($K69=Y69,2,0)))+IF($I69=W69,1)+IF($K69=Y69,1)+IF($L69=Z69,4)+IF(($I69-$K69)=(W69-Y69),2))</f>
        <v>1</v>
      </c>
      <c r="AB69" s="304">
        <v>0</v>
      </c>
      <c r="AC69" s="301" t="s">
        <v>2</v>
      </c>
      <c r="AD69" s="305">
        <v>0</v>
      </c>
      <c r="AE69" s="306">
        <f t="shared" si="168"/>
        <v>3</v>
      </c>
      <c r="AF69" s="307">
        <f t="shared" ref="AF69:AF75" si="319">IF($I69="","",IF($I69=AB69,+(IF($K69=AD69,2,0)))+IF($I69=AB69,1)+IF($K69=AD69,1)+IF($L69=AE69,4)+IF(($I69-$K69)=(AB69-AD69),2))</f>
        <v>0</v>
      </c>
      <c r="AG69" s="304">
        <v>1</v>
      </c>
      <c r="AH69" s="301" t="s">
        <v>2</v>
      </c>
      <c r="AI69" s="305">
        <v>1</v>
      </c>
      <c r="AJ69" s="306">
        <f t="shared" si="170"/>
        <v>3</v>
      </c>
      <c r="AK69" s="307">
        <f t="shared" si="171"/>
        <v>1</v>
      </c>
      <c r="AL69" s="304">
        <v>1</v>
      </c>
      <c r="AM69" s="301" t="s">
        <v>2</v>
      </c>
      <c r="AN69" s="305">
        <v>0</v>
      </c>
      <c r="AO69" s="306">
        <f t="shared" si="172"/>
        <v>1</v>
      </c>
      <c r="AP69" s="307">
        <f t="shared" ref="AP69:AP75" si="320">IF($I69="","",IF($I69=AL69,+(IF($K69=AN69,2,0)))+IF($I69=AL69,1)+IF($K69=AN69,1)+IF($L69=AO69,4)+IF(($I69-$K69)=(AL69-AN69),2))</f>
        <v>4</v>
      </c>
      <c r="AQ69" s="304">
        <v>0</v>
      </c>
      <c r="AR69" s="301" t="s">
        <v>2</v>
      </c>
      <c r="AS69" s="305">
        <v>0</v>
      </c>
      <c r="AT69" s="306">
        <f t="shared" si="174"/>
        <v>3</v>
      </c>
      <c r="AU69" s="307">
        <f t="shared" ref="AU69:AU75" si="321">IF($I69="","",IF($I69=AQ69,+(IF($K69=AS69,2,0)))+IF($I69=AQ69,1)+IF($K69=AS69,1)+IF($L69=AT69,4)+IF(($I69-$K69)=(AQ69-AS69),2))</f>
        <v>0</v>
      </c>
      <c r="AV69" s="304">
        <v>1</v>
      </c>
      <c r="AW69" s="301" t="s">
        <v>2</v>
      </c>
      <c r="AX69" s="305">
        <v>1</v>
      </c>
      <c r="AY69" s="306">
        <f t="shared" si="176"/>
        <v>3</v>
      </c>
      <c r="AZ69" s="307">
        <f t="shared" ref="AZ69:AZ75" si="322">IF($I69="","",IF($I69=AV69,+(IF($K69=AX69,2,0)))+IF($I69=AV69,1)+IF($K69=AX69,1)+IF($L69=AY69,4)+IF(($I69-$K69)=(AV69-AX69),2))</f>
        <v>1</v>
      </c>
      <c r="BA69" s="304">
        <v>1</v>
      </c>
      <c r="BB69" s="301" t="s">
        <v>2</v>
      </c>
      <c r="BC69" s="305">
        <v>2</v>
      </c>
      <c r="BD69" s="306">
        <f t="shared" si="178"/>
        <v>2</v>
      </c>
      <c r="BE69" s="307">
        <f t="shared" ref="BE69:BE75" si="323">IF($I69="","",IF($I69=BA69,+(IF($K69=BC69,2,0)))+IF($I69=BA69,1)+IF($K69=BC69,1)+IF($L69=BD69,4)+IF(($I69-$K69)=(BA69-BC69),2))</f>
        <v>0</v>
      </c>
      <c r="BF69" s="304">
        <v>0</v>
      </c>
      <c r="BG69" s="301" t="s">
        <v>2</v>
      </c>
      <c r="BH69" s="305">
        <v>0</v>
      </c>
      <c r="BI69" s="306">
        <f t="shared" si="180"/>
        <v>3</v>
      </c>
      <c r="BJ69" s="307">
        <f t="shared" ref="BJ69:BJ75" si="324">IF($I69="","",IF($I69=BF69,+(IF($K69=BH69,2,0)))+IF($I69=BF69,1)+IF($K69=BH69,1)+IF($L69=BI69,4)+IF(($I69-$K69)=(BF69-BH69),2))</f>
        <v>0</v>
      </c>
      <c r="BK69" s="304">
        <v>2</v>
      </c>
      <c r="BL69" s="301" t="s">
        <v>2</v>
      </c>
      <c r="BM69" s="305">
        <v>0</v>
      </c>
      <c r="BN69" s="306">
        <f t="shared" si="182"/>
        <v>1</v>
      </c>
      <c r="BO69" s="307">
        <f t="shared" ref="BO69:BO75" si="325">IF($I69="","",IF($I69=BK69,+(IF($K69=BM69,2,0)))+IF($I69=BK69,1)+IF($K69=BM69,1)+IF($L69=BN69,4)+IF(($I69-$K69)=(BK69-BM69),2))</f>
        <v>6</v>
      </c>
      <c r="BP69" s="304">
        <v>1</v>
      </c>
      <c r="BQ69" s="301" t="s">
        <v>2</v>
      </c>
      <c r="BR69" s="305">
        <v>1</v>
      </c>
      <c r="BS69" s="306">
        <f t="shared" si="184"/>
        <v>3</v>
      </c>
      <c r="BT69" s="307">
        <f t="shared" ref="BT69:BT75" si="326">IF($I69="","",IF($I69=BP69,+(IF($K69=BR69,2,0)))+IF($I69=BP69,1)+IF($K69=BR69,1)+IF($L69=BS69,4)+IF(($I69-$K69)=(BP69-BR69),2))</f>
        <v>1</v>
      </c>
      <c r="BU69" s="304">
        <v>2</v>
      </c>
      <c r="BV69" s="301" t="s">
        <v>2</v>
      </c>
      <c r="BW69" s="305">
        <v>2</v>
      </c>
      <c r="BX69" s="306">
        <f t="shared" si="186"/>
        <v>3</v>
      </c>
      <c r="BY69" s="307">
        <f t="shared" ref="BY69:BY75" si="327">IF($I69="","",IF($I69=BU69,+(IF($K69=BW69,2,0)))+IF($I69=BU69,1)+IF($K69=BW69,1)+IF($L69=BX69,4)+IF(($I69-$K69)=(BU69-BW69),2))</f>
        <v>0</v>
      </c>
      <c r="BZ69" s="304">
        <v>1</v>
      </c>
      <c r="CA69" s="301" t="s">
        <v>2</v>
      </c>
      <c r="CB69" s="305">
        <v>1</v>
      </c>
      <c r="CC69" s="306">
        <f t="shared" si="188"/>
        <v>3</v>
      </c>
      <c r="CD69" s="307">
        <f t="shared" ref="CD69:CD75" si="328">IF($I69="","",IF($I69=BZ69,+(IF($K69=CB69,2,0)))+IF($I69=BZ69,1)+IF($K69=CB69,1)+IF($L69=CC69,4)+IF(($I69-$K69)=(BZ69-CB69),2))</f>
        <v>1</v>
      </c>
      <c r="CE69" s="304">
        <v>0</v>
      </c>
      <c r="CF69" s="301" t="s">
        <v>2</v>
      </c>
      <c r="CG69" s="305">
        <v>1</v>
      </c>
      <c r="CH69" s="306">
        <f t="shared" si="190"/>
        <v>2</v>
      </c>
      <c r="CI69" s="307">
        <f t="shared" ref="CI69:CI75" si="329">IF($I69="","",IF($I69=CE69,+(IF($K69=CG69,2,0)))+IF($I69=CE69,1)+IF($K69=CG69,1)+IF($L69=CH69,4)+IF(($I69-$K69)=(CE69-CG69),2))</f>
        <v>1</v>
      </c>
      <c r="CJ69" s="304">
        <v>1</v>
      </c>
      <c r="CK69" s="301" t="s">
        <v>2</v>
      </c>
      <c r="CL69" s="305">
        <v>1</v>
      </c>
      <c r="CM69" s="306">
        <f t="shared" si="192"/>
        <v>3</v>
      </c>
      <c r="CN69" s="307">
        <f t="shared" ref="CN69:CN75" si="330">IF($I69="","",IF($I69=CJ69,+(IF($K69=CL69,2,0)))+IF($I69=CJ69,1)+IF($K69=CL69,1)+IF($L69=CM69,4)+IF(($I69-$K69)=(CJ69-CL69),2))</f>
        <v>1</v>
      </c>
      <c r="CO69" s="304">
        <v>0</v>
      </c>
      <c r="CP69" s="301" t="s">
        <v>2</v>
      </c>
      <c r="CQ69" s="305">
        <v>0</v>
      </c>
      <c r="CR69" s="306">
        <f t="shared" si="194"/>
        <v>3</v>
      </c>
      <c r="CS69" s="307">
        <f t="shared" ref="CS69:CS75" si="331">IF($I69="","",IF($I69=CO69,+(IF($K69=CQ69,2,0)))+IF($I69=CO69,1)+IF($K69=CQ69,1)+IF($L69=CR69,4)+IF(($I69-$K69)=(CO69-CQ69),2))</f>
        <v>0</v>
      </c>
      <c r="CT69" s="304">
        <v>2</v>
      </c>
      <c r="CU69" s="301" t="s">
        <v>2</v>
      </c>
      <c r="CV69" s="305">
        <v>0</v>
      </c>
      <c r="CW69" s="306">
        <f t="shared" si="196"/>
        <v>1</v>
      </c>
      <c r="CX69" s="307">
        <f t="shared" ref="CX69:CX75" si="332">IF($I69="","",IF($I69=CT69,+(IF($K69=CV69,2,0)))+IF($I69=CT69,1)+IF($K69=CV69,1)+IF($L69=CW69,4)+IF(($I69-$K69)=(CT69-CV69),2))</f>
        <v>6</v>
      </c>
      <c r="CY69" s="304">
        <v>2</v>
      </c>
      <c r="CZ69" s="301" t="s">
        <v>2</v>
      </c>
      <c r="DA69" s="305">
        <v>1</v>
      </c>
      <c r="DB69" s="306">
        <f t="shared" si="198"/>
        <v>1</v>
      </c>
      <c r="DC69" s="307">
        <f t="shared" ref="DC69:DC75" si="333">IF($I69="","",IF($I69=CY69,+(IF($K69=DA69,2,0)))+IF($I69=CY69,1)+IF($K69=DA69,1)+IF($L69=DB69,4)+IF(($I69-$K69)=(CY69-DA69),2))</f>
        <v>5</v>
      </c>
      <c r="DD69" s="304">
        <v>1</v>
      </c>
      <c r="DE69" s="301" t="s">
        <v>2</v>
      </c>
      <c r="DF69" s="305">
        <v>1</v>
      </c>
      <c r="DG69" s="306">
        <f t="shared" si="200"/>
        <v>3</v>
      </c>
      <c r="DH69" s="307">
        <f t="shared" ref="DH69:DH75" si="334">IF($I69="","",IF($I69=DD69,+(IF($K69=DF69,2,0)))+IF($I69=DD69,1)+IF($K69=DF69,1)+IF($L69=DG69,4)+IF(($I69-$K69)=(DD69-DF69),2))</f>
        <v>1</v>
      </c>
      <c r="DI69" s="304">
        <v>1</v>
      </c>
      <c r="DJ69" s="301" t="s">
        <v>2</v>
      </c>
      <c r="DK69" s="305">
        <v>0</v>
      </c>
      <c r="DL69" s="306">
        <f t="shared" si="202"/>
        <v>1</v>
      </c>
      <c r="DM69" s="307">
        <f t="shared" ref="DM69:DM75" si="335">IF($I69="","",IF($I69=DI69,+(IF($K69=DK69,2,0)))+IF($I69=DI69,1)+IF($K69=DK69,1)+IF($L69=DL69,4)+IF(($I69-$K69)=(DI69-DK69),2))</f>
        <v>4</v>
      </c>
      <c r="DN69" s="304">
        <v>0</v>
      </c>
      <c r="DO69" s="301" t="s">
        <v>2</v>
      </c>
      <c r="DP69" s="305">
        <v>1</v>
      </c>
      <c r="DQ69" s="306">
        <f t="shared" si="204"/>
        <v>2</v>
      </c>
      <c r="DR69" s="307">
        <f t="shared" ref="DR69:DR75" si="336">IF($I69="","",IF($I69=DN69,+(IF($K69=DP69,2,0)))+IF($I69=DN69,1)+IF($K69=DP69,1)+IF($L69=DQ69,4)+IF(($I69-$K69)=(DN69-DP69),2))</f>
        <v>1</v>
      </c>
      <c r="DS69" s="304">
        <v>2</v>
      </c>
      <c r="DT69" s="301" t="s">
        <v>2</v>
      </c>
      <c r="DU69" s="305">
        <v>0</v>
      </c>
      <c r="DV69" s="306">
        <f t="shared" si="206"/>
        <v>1</v>
      </c>
      <c r="DW69" s="307">
        <f t="shared" ref="DW69:DW75" si="337">IF($I69="","",IF($I69=DS69,+(IF($K69=DU69,2,0)))+IF($I69=DS69,1)+IF($K69=DU69,1)+IF($L69=DV69,4)+IF(($I69-$K69)=(DS69-DU69),2))</f>
        <v>6</v>
      </c>
      <c r="DX69" s="304">
        <v>2</v>
      </c>
      <c r="DY69" s="301" t="s">
        <v>2</v>
      </c>
      <c r="DZ69" s="305">
        <v>0</v>
      </c>
      <c r="EA69" s="306">
        <f t="shared" si="208"/>
        <v>1</v>
      </c>
      <c r="EB69" s="307">
        <f t="shared" ref="EB69:EB75" si="338">IF($I69="","",IF($I69=DX69,+(IF($K69=DZ69,2,0)))+IF($I69=DX69,1)+IF($K69=DZ69,1)+IF($L69=EA69,4)+IF(($I69-$K69)=(DX69-DZ69),2))</f>
        <v>6</v>
      </c>
      <c r="EC69" s="304">
        <v>1</v>
      </c>
      <c r="ED69" s="301" t="s">
        <v>2</v>
      </c>
      <c r="EE69" s="305">
        <v>0</v>
      </c>
      <c r="EF69" s="306">
        <f t="shared" si="210"/>
        <v>1</v>
      </c>
      <c r="EG69" s="307">
        <f t="shared" ref="EG69:EG75" si="339">IF($I69="","",IF($I69=EC69,+(IF($K69=EE69,2,0)))+IF($I69=EC69,1)+IF($K69=EE69,1)+IF($L69=EF69,4)+IF(($I69-$K69)=(EC69-EE69),2))</f>
        <v>4</v>
      </c>
      <c r="EH69" s="304">
        <v>2</v>
      </c>
      <c r="EI69" s="301" t="s">
        <v>2</v>
      </c>
      <c r="EJ69" s="305">
        <v>0</v>
      </c>
      <c r="EK69" s="306">
        <f t="shared" si="212"/>
        <v>1</v>
      </c>
      <c r="EL69" s="307">
        <f t="shared" ref="EL69:EL75" si="340">IF($I69="","",IF($I69=EH69,+(IF($K69=EJ69,2,0)))+IF($I69=EH69,1)+IF($K69=EJ69,1)+IF($L69=EK69,4)+IF(($I69-$K69)=(EH69-EJ69),2))</f>
        <v>6</v>
      </c>
      <c r="EM69" s="304">
        <v>0</v>
      </c>
      <c r="EN69" s="301" t="s">
        <v>2</v>
      </c>
      <c r="EO69" s="305">
        <v>0</v>
      </c>
      <c r="EP69" s="306">
        <f t="shared" si="214"/>
        <v>3</v>
      </c>
      <c r="EQ69" s="307">
        <f t="shared" ref="EQ69:EQ75" si="341">IF($I69="","",IF($I69=EM69,+(IF($K69=EO69,2,0)))+IF($I69=EM69,1)+IF($K69=EO69,1)+IF($L69=EP69,4)+IF(($I69-$K69)=(EM69-EO69),2))</f>
        <v>0</v>
      </c>
      <c r="ER69" s="304">
        <v>1</v>
      </c>
      <c r="ES69" s="301" t="s">
        <v>2</v>
      </c>
      <c r="ET69" s="305">
        <v>2</v>
      </c>
      <c r="EU69" s="306">
        <f t="shared" si="216"/>
        <v>2</v>
      </c>
      <c r="EV69" s="307">
        <f t="shared" ref="EV69:EV75" si="342">IF($I69="","",IF($I69=ER69,+(IF($K69=ET69,2,0)))+IF($I69=ER69,1)+IF($K69=ET69,1)+IF($L69=EU69,4)+IF(($I69-$K69)=(ER69-ET69),2))</f>
        <v>0</v>
      </c>
      <c r="EW69" s="304">
        <v>3</v>
      </c>
      <c r="EX69" s="301" t="s">
        <v>2</v>
      </c>
      <c r="EY69" s="305">
        <v>1</v>
      </c>
      <c r="EZ69" s="306">
        <f t="shared" si="218"/>
        <v>1</v>
      </c>
      <c r="FA69" s="307">
        <f t="shared" si="219"/>
        <v>10</v>
      </c>
      <c r="FB69" s="304">
        <v>1</v>
      </c>
      <c r="FC69" s="301" t="s">
        <v>2</v>
      </c>
      <c r="FD69" s="305">
        <v>0</v>
      </c>
      <c r="FE69" s="306">
        <f t="shared" si="220"/>
        <v>1</v>
      </c>
      <c r="FF69" s="307">
        <f t="shared" ref="FF69:FF75" si="343">IF($I69="","",IF($I69=FB69,+(IF($K69=FD69,2,0)))+IF($I69=FB69,1)+IF($K69=FD69,1)+IF($L69=FE69,4)+IF(($I69-$K69)=(FB69-FD69),2))</f>
        <v>4</v>
      </c>
      <c r="FG69" s="304">
        <v>1</v>
      </c>
      <c r="FH69" s="301" t="s">
        <v>2</v>
      </c>
      <c r="FI69" s="305">
        <v>0</v>
      </c>
      <c r="FJ69" s="306">
        <f t="shared" si="222"/>
        <v>1</v>
      </c>
      <c r="FK69" s="307">
        <f t="shared" ref="FK69:FK75" si="344">IF($I69="","",IF($I69=FG69,+(IF($K69=FI69,2,0)))+IF($I69=FG69,1)+IF($K69=FI69,1)+IF($L69=FJ69,4)+IF(($I69-$K69)=(FG69-FI69),2))</f>
        <v>4</v>
      </c>
      <c r="FL69" s="304">
        <v>0</v>
      </c>
      <c r="FM69" s="301" t="s">
        <v>2</v>
      </c>
      <c r="FN69" s="305">
        <v>1</v>
      </c>
      <c r="FO69" s="306">
        <f t="shared" si="224"/>
        <v>2</v>
      </c>
      <c r="FP69" s="307">
        <f t="shared" ref="FP69:FP75" si="345">IF($I69="","",IF($I69=FL69,+(IF($K69=FN69,2,0)))+IF($I69=FL69,1)+IF($K69=FN69,1)+IF($L69=FO69,4)+IF(($I69-$K69)=(FL69-FN69),2))</f>
        <v>1</v>
      </c>
      <c r="FQ69" s="304">
        <v>2</v>
      </c>
      <c r="FR69" s="301" t="s">
        <v>2</v>
      </c>
      <c r="FS69" s="305">
        <v>1</v>
      </c>
      <c r="FT69" s="306">
        <f t="shared" si="226"/>
        <v>1</v>
      </c>
      <c r="FU69" s="307">
        <f t="shared" ref="FU69:FU75" si="346">IF($I69="","",IF($I69=FQ69,+(IF($K69=FS69,2,0)))+IF($I69=FQ69,1)+IF($K69=FS69,1)+IF($L69=FT69,4)+IF(($I69-$K69)=(FQ69-FS69),2))</f>
        <v>5</v>
      </c>
      <c r="FV69" s="304">
        <v>1</v>
      </c>
      <c r="FW69" s="301" t="s">
        <v>2</v>
      </c>
      <c r="FX69" s="305">
        <v>1</v>
      </c>
      <c r="FY69" s="306">
        <f t="shared" si="228"/>
        <v>3</v>
      </c>
      <c r="FZ69" s="307">
        <f t="shared" ref="FZ69:FZ75" si="347">IF($I69="","",IF($I69=FV69,+(IF($K69=FX69,2,0)))+IF($I69=FV69,1)+IF($K69=FX69,1)+IF($L69=FY69,4)+IF(($I69-$K69)=(FV69-FX69),2))</f>
        <v>1</v>
      </c>
      <c r="GA69" s="304">
        <v>2</v>
      </c>
      <c r="GB69" s="301" t="s">
        <v>2</v>
      </c>
      <c r="GC69" s="305">
        <v>1</v>
      </c>
      <c r="GD69" s="306">
        <f t="shared" si="230"/>
        <v>1</v>
      </c>
      <c r="GE69" s="307">
        <f t="shared" ref="GE69:GE75" si="348">IF($I69="","",IF($I69=GA69,+(IF($K69=GC69,2,0)))+IF($I69=GA69,1)+IF($K69=GC69,1)+IF($L69=GD69,4)+IF(($I69-$K69)=(GA69-GC69),2))</f>
        <v>5</v>
      </c>
      <c r="GF69" s="304">
        <v>1</v>
      </c>
      <c r="GG69" s="301" t="s">
        <v>2</v>
      </c>
      <c r="GH69" s="305">
        <v>0</v>
      </c>
      <c r="GI69" s="306">
        <f t="shared" si="232"/>
        <v>1</v>
      </c>
      <c r="GJ69" s="307">
        <f t="shared" ref="GJ69:GJ75" si="349">IF($I69="","",IF($I69=GF69,+(IF($K69=GH69,2,0)))+IF($I69=GF69,1)+IF($K69=GH69,1)+IF($L69=GI69,4)+IF(($I69-$K69)=(GF69-GH69),2))</f>
        <v>4</v>
      </c>
      <c r="GK69" s="304">
        <v>2</v>
      </c>
      <c r="GL69" s="301" t="s">
        <v>2</v>
      </c>
      <c r="GM69" s="305">
        <v>0</v>
      </c>
      <c r="GN69" s="306">
        <f t="shared" si="234"/>
        <v>1</v>
      </c>
      <c r="GO69" s="307">
        <f t="shared" ref="GO69:GO75" si="350">IF($I69="","",IF($I69=GK69,+(IF($K69=GM69,2,0)))+IF($I69=GK69,1)+IF($K69=GM69,1)+IF($L69=GN69,4)+IF(($I69-$K69)=(GK69-GM69),2))</f>
        <v>6</v>
      </c>
      <c r="GP69" s="304">
        <v>1</v>
      </c>
      <c r="GQ69" s="301" t="s">
        <v>2</v>
      </c>
      <c r="GR69" s="305">
        <v>1</v>
      </c>
      <c r="GS69" s="306">
        <f t="shared" si="236"/>
        <v>3</v>
      </c>
      <c r="GT69" s="307">
        <f t="shared" si="237"/>
        <v>1</v>
      </c>
      <c r="GU69" s="304">
        <v>1</v>
      </c>
      <c r="GV69" s="301" t="s">
        <v>2</v>
      </c>
      <c r="GW69" s="305">
        <v>1</v>
      </c>
      <c r="GX69" s="306">
        <f t="shared" si="238"/>
        <v>3</v>
      </c>
      <c r="GY69" s="307">
        <f t="shared" si="239"/>
        <v>1</v>
      </c>
      <c r="GZ69" s="304">
        <v>2</v>
      </c>
      <c r="HA69" s="301" t="s">
        <v>2</v>
      </c>
      <c r="HB69" s="305">
        <v>0</v>
      </c>
      <c r="HC69" s="306">
        <f t="shared" si="240"/>
        <v>1</v>
      </c>
      <c r="HD69" s="307">
        <f t="shared" si="241"/>
        <v>6</v>
      </c>
      <c r="HE69" s="304">
        <v>1</v>
      </c>
      <c r="HF69" s="301" t="s">
        <v>2</v>
      </c>
      <c r="HG69" s="305">
        <v>0</v>
      </c>
      <c r="HH69" s="306">
        <f t="shared" si="242"/>
        <v>1</v>
      </c>
      <c r="HI69" s="307">
        <f t="shared" si="243"/>
        <v>4</v>
      </c>
      <c r="HJ69" s="304">
        <v>1</v>
      </c>
      <c r="HK69" s="301" t="s">
        <v>2</v>
      </c>
      <c r="HL69" s="305">
        <v>1</v>
      </c>
      <c r="HM69" s="306">
        <f t="shared" si="244"/>
        <v>3</v>
      </c>
      <c r="HN69" s="307">
        <f t="shared" si="245"/>
        <v>1</v>
      </c>
      <c r="HO69" s="304">
        <v>1</v>
      </c>
      <c r="HP69" s="301" t="s">
        <v>2</v>
      </c>
      <c r="HQ69" s="305">
        <v>0</v>
      </c>
      <c r="HR69" s="306">
        <f t="shared" si="246"/>
        <v>1</v>
      </c>
      <c r="HS69" s="307">
        <f t="shared" si="247"/>
        <v>4</v>
      </c>
      <c r="HT69" s="304">
        <v>1</v>
      </c>
      <c r="HU69" s="301" t="s">
        <v>2</v>
      </c>
      <c r="HV69" s="305">
        <v>1</v>
      </c>
      <c r="HW69" s="306">
        <f t="shared" si="248"/>
        <v>3</v>
      </c>
      <c r="HX69" s="307">
        <f t="shared" si="249"/>
        <v>1</v>
      </c>
      <c r="HY69" s="304">
        <v>1</v>
      </c>
      <c r="HZ69" s="301" t="s">
        <v>2</v>
      </c>
      <c r="IA69" s="305">
        <v>1</v>
      </c>
      <c r="IB69" s="306">
        <f t="shared" si="250"/>
        <v>3</v>
      </c>
      <c r="IC69" s="307">
        <f t="shared" si="251"/>
        <v>1</v>
      </c>
      <c r="ID69" s="304">
        <v>1</v>
      </c>
      <c r="IE69" s="301" t="s">
        <v>2</v>
      </c>
      <c r="IF69" s="305">
        <v>1</v>
      </c>
      <c r="IG69" s="306">
        <f t="shared" si="252"/>
        <v>3</v>
      </c>
      <c r="IH69" s="307">
        <f t="shared" si="253"/>
        <v>1</v>
      </c>
      <c r="II69" s="304">
        <v>1</v>
      </c>
      <c r="IJ69" s="301" t="s">
        <v>2</v>
      </c>
      <c r="IK69" s="305">
        <v>1</v>
      </c>
      <c r="IL69" s="306">
        <f t="shared" si="254"/>
        <v>3</v>
      </c>
      <c r="IM69" s="307">
        <f t="shared" si="255"/>
        <v>1</v>
      </c>
      <c r="IN69" s="304">
        <v>1</v>
      </c>
      <c r="IO69" s="301" t="s">
        <v>2</v>
      </c>
      <c r="IP69" s="305">
        <v>1</v>
      </c>
      <c r="IQ69" s="306">
        <f t="shared" si="256"/>
        <v>3</v>
      </c>
      <c r="IR69" s="307">
        <f t="shared" si="257"/>
        <v>1</v>
      </c>
      <c r="IS69" s="304">
        <v>2</v>
      </c>
      <c r="IT69" s="301" t="s">
        <v>2</v>
      </c>
      <c r="IU69" s="305">
        <v>1</v>
      </c>
      <c r="IV69" s="306">
        <f t="shared" si="258"/>
        <v>1</v>
      </c>
      <c r="IW69" s="307">
        <f t="shared" si="259"/>
        <v>5</v>
      </c>
      <c r="IX69" s="304">
        <v>1</v>
      </c>
      <c r="IY69" s="301" t="s">
        <v>2</v>
      </c>
      <c r="IZ69" s="305">
        <v>1</v>
      </c>
      <c r="JA69" s="306">
        <f t="shared" si="260"/>
        <v>3</v>
      </c>
      <c r="JB69" s="307">
        <f t="shared" si="261"/>
        <v>1</v>
      </c>
      <c r="JC69" s="304">
        <v>1</v>
      </c>
      <c r="JD69" s="301" t="s">
        <v>2</v>
      </c>
      <c r="JE69" s="305">
        <v>1</v>
      </c>
      <c r="JF69" s="306">
        <f t="shared" si="262"/>
        <v>3</v>
      </c>
      <c r="JG69" s="307">
        <f t="shared" si="263"/>
        <v>1</v>
      </c>
      <c r="JH69" s="304">
        <v>0</v>
      </c>
      <c r="JI69" s="301" t="s">
        <v>2</v>
      </c>
      <c r="JJ69" s="305">
        <v>0</v>
      </c>
      <c r="JK69" s="306">
        <f t="shared" si="264"/>
        <v>3</v>
      </c>
      <c r="JL69" s="307">
        <f t="shared" si="265"/>
        <v>0</v>
      </c>
      <c r="JM69" s="304">
        <v>1</v>
      </c>
      <c r="JN69" s="301" t="s">
        <v>2</v>
      </c>
      <c r="JO69" s="305">
        <v>1</v>
      </c>
      <c r="JP69" s="306">
        <f t="shared" si="266"/>
        <v>3</v>
      </c>
      <c r="JQ69" s="307">
        <f t="shared" si="267"/>
        <v>1</v>
      </c>
      <c r="JR69" s="304">
        <v>1</v>
      </c>
      <c r="JS69" s="301" t="s">
        <v>2</v>
      </c>
      <c r="JT69" s="305">
        <v>1</v>
      </c>
      <c r="JU69" s="306">
        <f t="shared" si="268"/>
        <v>3</v>
      </c>
      <c r="JV69" s="307">
        <f t="shared" si="269"/>
        <v>1</v>
      </c>
      <c r="JW69" s="304">
        <v>0</v>
      </c>
      <c r="JX69" s="301" t="s">
        <v>2</v>
      </c>
      <c r="JY69" s="305">
        <v>0</v>
      </c>
      <c r="JZ69" s="306">
        <f t="shared" si="270"/>
        <v>3</v>
      </c>
      <c r="KA69" s="307">
        <f t="shared" si="271"/>
        <v>0</v>
      </c>
      <c r="KB69" s="304">
        <v>0</v>
      </c>
      <c r="KC69" s="301" t="s">
        <v>2</v>
      </c>
      <c r="KD69" s="305">
        <v>1</v>
      </c>
      <c r="KE69" s="306">
        <f t="shared" si="272"/>
        <v>2</v>
      </c>
      <c r="KF69" s="307">
        <f t="shared" si="273"/>
        <v>1</v>
      </c>
      <c r="KG69" s="304">
        <v>1</v>
      </c>
      <c r="KH69" s="301" t="s">
        <v>2</v>
      </c>
      <c r="KI69" s="305">
        <v>1</v>
      </c>
      <c r="KJ69" s="306">
        <f t="shared" si="274"/>
        <v>3</v>
      </c>
      <c r="KK69" s="307">
        <f t="shared" si="275"/>
        <v>1</v>
      </c>
      <c r="KL69" s="304">
        <v>2</v>
      </c>
      <c r="KM69" s="301" t="s">
        <v>2</v>
      </c>
      <c r="KN69" s="305">
        <v>1</v>
      </c>
      <c r="KO69" s="306">
        <f t="shared" si="276"/>
        <v>1</v>
      </c>
      <c r="KP69" s="307">
        <f t="shared" si="277"/>
        <v>5</v>
      </c>
      <c r="KQ69" s="304">
        <v>2</v>
      </c>
      <c r="KR69" s="301" t="s">
        <v>2</v>
      </c>
      <c r="KS69" s="305">
        <v>2</v>
      </c>
      <c r="KT69" s="306">
        <f t="shared" si="278"/>
        <v>3</v>
      </c>
      <c r="KU69" s="307">
        <f t="shared" si="279"/>
        <v>0</v>
      </c>
      <c r="KV69" s="304">
        <v>1</v>
      </c>
      <c r="KW69" s="301" t="s">
        <v>2</v>
      </c>
      <c r="KX69" s="305">
        <v>0</v>
      </c>
      <c r="KY69" s="306">
        <f t="shared" si="280"/>
        <v>1</v>
      </c>
      <c r="KZ69" s="307">
        <f t="shared" si="281"/>
        <v>4</v>
      </c>
      <c r="LA69" s="304">
        <v>1</v>
      </c>
      <c r="LB69" s="301" t="s">
        <v>2</v>
      </c>
      <c r="LC69" s="305">
        <v>1</v>
      </c>
      <c r="LD69" s="306">
        <f t="shared" si="282"/>
        <v>3</v>
      </c>
      <c r="LE69" s="307">
        <f t="shared" si="283"/>
        <v>1</v>
      </c>
      <c r="LF69" s="304">
        <v>1</v>
      </c>
      <c r="LG69" s="301" t="s">
        <v>2</v>
      </c>
      <c r="LH69" s="305">
        <v>1</v>
      </c>
      <c r="LI69" s="306">
        <f t="shared" si="284"/>
        <v>3</v>
      </c>
      <c r="LJ69" s="307">
        <f t="shared" si="285"/>
        <v>1</v>
      </c>
      <c r="LK69" s="304">
        <v>1</v>
      </c>
      <c r="LL69" s="301" t="s">
        <v>2</v>
      </c>
      <c r="LM69" s="305">
        <v>1</v>
      </c>
      <c r="LN69" s="306">
        <f t="shared" si="286"/>
        <v>3</v>
      </c>
      <c r="LO69" s="307">
        <f t="shared" si="287"/>
        <v>1</v>
      </c>
      <c r="LP69" s="304">
        <v>1</v>
      </c>
      <c r="LQ69" s="301" t="s">
        <v>2</v>
      </c>
      <c r="LR69" s="305">
        <v>0</v>
      </c>
      <c r="LS69" s="306">
        <f t="shared" si="288"/>
        <v>1</v>
      </c>
      <c r="LT69" s="307">
        <f t="shared" si="289"/>
        <v>4</v>
      </c>
      <c r="LU69" s="304">
        <v>0</v>
      </c>
      <c r="LV69" s="301" t="s">
        <v>2</v>
      </c>
      <c r="LW69" s="305">
        <v>1</v>
      </c>
      <c r="LX69" s="306">
        <f t="shared" si="290"/>
        <v>2</v>
      </c>
      <c r="LY69" s="307">
        <f t="shared" si="291"/>
        <v>1</v>
      </c>
      <c r="LZ69" s="304">
        <v>0</v>
      </c>
      <c r="MA69" s="301" t="s">
        <v>2</v>
      </c>
      <c r="MB69" s="305">
        <v>0</v>
      </c>
      <c r="MC69" s="306">
        <f t="shared" si="292"/>
        <v>3</v>
      </c>
      <c r="MD69" s="307">
        <f t="shared" si="293"/>
        <v>0</v>
      </c>
      <c r="ME69" s="304">
        <v>1</v>
      </c>
      <c r="MF69" s="301" t="s">
        <v>2</v>
      </c>
      <c r="MG69" s="305">
        <v>1</v>
      </c>
      <c r="MH69" s="306">
        <f t="shared" si="294"/>
        <v>3</v>
      </c>
      <c r="MI69" s="307">
        <f t="shared" si="295"/>
        <v>1</v>
      </c>
      <c r="MJ69" s="304">
        <v>1</v>
      </c>
      <c r="MK69" s="301" t="s">
        <v>2</v>
      </c>
      <c r="ML69" s="305">
        <v>0</v>
      </c>
      <c r="MM69" s="306">
        <f t="shared" si="296"/>
        <v>1</v>
      </c>
      <c r="MN69" s="307">
        <f t="shared" si="297"/>
        <v>4</v>
      </c>
      <c r="MO69" s="304">
        <v>1</v>
      </c>
      <c r="MP69" s="301" t="s">
        <v>2</v>
      </c>
      <c r="MQ69" s="305">
        <v>1</v>
      </c>
      <c r="MR69" s="306">
        <f t="shared" si="298"/>
        <v>3</v>
      </c>
      <c r="MS69" s="307">
        <f t="shared" si="299"/>
        <v>1</v>
      </c>
      <c r="MT69" s="304">
        <v>0</v>
      </c>
      <c r="MU69" s="301" t="s">
        <v>2</v>
      </c>
      <c r="MV69" s="305">
        <v>1</v>
      </c>
      <c r="MW69" s="306">
        <f t="shared" si="300"/>
        <v>2</v>
      </c>
      <c r="MX69" s="307">
        <f t="shared" si="301"/>
        <v>1</v>
      </c>
      <c r="MY69" s="304">
        <v>0</v>
      </c>
      <c r="MZ69" s="301" t="s">
        <v>2</v>
      </c>
      <c r="NA69" s="305">
        <v>1</v>
      </c>
      <c r="NB69" s="306">
        <f t="shared" si="302"/>
        <v>2</v>
      </c>
      <c r="NC69" s="307">
        <f t="shared" si="303"/>
        <v>1</v>
      </c>
      <c r="ND69" s="304">
        <v>1</v>
      </c>
      <c r="NE69" s="301" t="s">
        <v>2</v>
      </c>
      <c r="NF69" s="305">
        <v>1</v>
      </c>
      <c r="NG69" s="306">
        <f t="shared" si="304"/>
        <v>3</v>
      </c>
      <c r="NH69" s="307">
        <f t="shared" si="305"/>
        <v>1</v>
      </c>
      <c r="NI69" s="304">
        <v>2</v>
      </c>
      <c r="NJ69" s="301" t="s">
        <v>2</v>
      </c>
      <c r="NK69" s="305">
        <v>1</v>
      </c>
      <c r="NL69" s="306">
        <f t="shared" si="306"/>
        <v>1</v>
      </c>
      <c r="NM69" s="307">
        <f t="shared" si="307"/>
        <v>5</v>
      </c>
      <c r="NN69" s="304">
        <v>0</v>
      </c>
      <c r="NO69" s="301" t="s">
        <v>2</v>
      </c>
      <c r="NP69" s="305">
        <v>1</v>
      </c>
      <c r="NQ69" s="306">
        <f t="shared" si="308"/>
        <v>2</v>
      </c>
      <c r="NR69" s="307">
        <f t="shared" si="309"/>
        <v>1</v>
      </c>
      <c r="NS69" s="304">
        <v>2</v>
      </c>
      <c r="NT69" s="301" t="s">
        <v>2</v>
      </c>
      <c r="NU69" s="305">
        <v>2</v>
      </c>
      <c r="NV69" s="306">
        <f t="shared" si="310"/>
        <v>3</v>
      </c>
      <c r="NW69" s="307">
        <f t="shared" si="311"/>
        <v>0</v>
      </c>
      <c r="NX69" s="304">
        <v>1</v>
      </c>
      <c r="NY69" s="301" t="s">
        <v>2</v>
      </c>
      <c r="NZ69" s="305">
        <v>1</v>
      </c>
      <c r="OA69" s="306">
        <f t="shared" si="312"/>
        <v>3</v>
      </c>
      <c r="OB69" s="307">
        <f t="shared" si="313"/>
        <v>1</v>
      </c>
      <c r="OC69" s="304">
        <v>1</v>
      </c>
      <c r="OD69" s="301" t="s">
        <v>2</v>
      </c>
      <c r="OE69" s="305">
        <v>0</v>
      </c>
      <c r="OF69" s="306">
        <f t="shared" si="314"/>
        <v>1</v>
      </c>
      <c r="OG69" s="307">
        <f t="shared" si="315"/>
        <v>4</v>
      </c>
    </row>
    <row r="70" spans="1:397" ht="13.5" customHeight="1" x14ac:dyDescent="0.2">
      <c r="A70" s="73" t="s">
        <v>27</v>
      </c>
      <c r="B70" s="74">
        <v>17</v>
      </c>
      <c r="C70" s="75" t="s">
        <v>104</v>
      </c>
      <c r="D70" s="76" t="s">
        <v>128</v>
      </c>
      <c r="E70" s="79" t="s">
        <v>24</v>
      </c>
      <c r="F70" s="74" t="s">
        <v>2</v>
      </c>
      <c r="G70" s="80" t="s">
        <v>35</v>
      </c>
      <c r="H70" s="40"/>
      <c r="I70" s="85">
        <v>4</v>
      </c>
      <c r="J70" s="84" t="s">
        <v>2</v>
      </c>
      <c r="K70" s="86">
        <v>2</v>
      </c>
      <c r="L70" s="41">
        <f t="shared" si="161"/>
        <v>1</v>
      </c>
      <c r="M70" s="304">
        <v>2</v>
      </c>
      <c r="N70" s="301" t="s">
        <v>2</v>
      </c>
      <c r="O70" s="305">
        <v>0</v>
      </c>
      <c r="P70" s="306">
        <f t="shared" si="162"/>
        <v>1</v>
      </c>
      <c r="Q70" s="307">
        <f t="shared" si="316"/>
        <v>6</v>
      </c>
      <c r="R70" s="304">
        <v>1</v>
      </c>
      <c r="S70" s="301" t="s">
        <v>2</v>
      </c>
      <c r="T70" s="305">
        <v>1</v>
      </c>
      <c r="U70" s="306">
        <f t="shared" si="164"/>
        <v>3</v>
      </c>
      <c r="V70" s="307">
        <f t="shared" si="317"/>
        <v>0</v>
      </c>
      <c r="W70" s="304">
        <v>2</v>
      </c>
      <c r="X70" s="301" t="s">
        <v>2</v>
      </c>
      <c r="Y70" s="305">
        <v>1</v>
      </c>
      <c r="Z70" s="306">
        <f t="shared" si="166"/>
        <v>1</v>
      </c>
      <c r="AA70" s="307">
        <f t="shared" si="318"/>
        <v>4</v>
      </c>
      <c r="AB70" s="304">
        <v>1</v>
      </c>
      <c r="AC70" s="301" t="s">
        <v>2</v>
      </c>
      <c r="AD70" s="305">
        <v>1</v>
      </c>
      <c r="AE70" s="306">
        <f t="shared" si="168"/>
        <v>3</v>
      </c>
      <c r="AF70" s="307">
        <f t="shared" si="319"/>
        <v>0</v>
      </c>
      <c r="AG70" s="304">
        <v>2</v>
      </c>
      <c r="AH70" s="301" t="s">
        <v>2</v>
      </c>
      <c r="AI70" s="305">
        <v>1</v>
      </c>
      <c r="AJ70" s="306">
        <f t="shared" si="170"/>
        <v>1</v>
      </c>
      <c r="AK70" s="307">
        <f t="shared" si="171"/>
        <v>4</v>
      </c>
      <c r="AL70" s="304">
        <v>1</v>
      </c>
      <c r="AM70" s="301" t="s">
        <v>2</v>
      </c>
      <c r="AN70" s="305">
        <v>1</v>
      </c>
      <c r="AO70" s="306">
        <f t="shared" si="172"/>
        <v>3</v>
      </c>
      <c r="AP70" s="307">
        <f t="shared" si="320"/>
        <v>0</v>
      </c>
      <c r="AQ70" s="304">
        <v>1</v>
      </c>
      <c r="AR70" s="301" t="s">
        <v>2</v>
      </c>
      <c r="AS70" s="305">
        <v>0</v>
      </c>
      <c r="AT70" s="306">
        <f t="shared" si="174"/>
        <v>1</v>
      </c>
      <c r="AU70" s="307">
        <f t="shared" si="321"/>
        <v>4</v>
      </c>
      <c r="AV70" s="304">
        <v>2</v>
      </c>
      <c r="AW70" s="301" t="s">
        <v>2</v>
      </c>
      <c r="AX70" s="305">
        <v>2</v>
      </c>
      <c r="AY70" s="306">
        <f t="shared" si="176"/>
        <v>3</v>
      </c>
      <c r="AZ70" s="307">
        <f t="shared" si="322"/>
        <v>1</v>
      </c>
      <c r="BA70" s="304">
        <v>2</v>
      </c>
      <c r="BB70" s="301" t="s">
        <v>2</v>
      </c>
      <c r="BC70" s="305">
        <v>0</v>
      </c>
      <c r="BD70" s="306">
        <f t="shared" si="178"/>
        <v>1</v>
      </c>
      <c r="BE70" s="307">
        <f t="shared" si="323"/>
        <v>6</v>
      </c>
      <c r="BF70" s="304">
        <v>2</v>
      </c>
      <c r="BG70" s="301" t="s">
        <v>2</v>
      </c>
      <c r="BH70" s="305">
        <v>1</v>
      </c>
      <c r="BI70" s="306">
        <f t="shared" si="180"/>
        <v>1</v>
      </c>
      <c r="BJ70" s="307">
        <f t="shared" si="324"/>
        <v>4</v>
      </c>
      <c r="BK70" s="304">
        <v>2</v>
      </c>
      <c r="BL70" s="301" t="s">
        <v>2</v>
      </c>
      <c r="BM70" s="305">
        <v>0</v>
      </c>
      <c r="BN70" s="306">
        <f t="shared" si="182"/>
        <v>1</v>
      </c>
      <c r="BO70" s="307">
        <f t="shared" si="325"/>
        <v>6</v>
      </c>
      <c r="BP70" s="304">
        <v>2</v>
      </c>
      <c r="BQ70" s="301" t="s">
        <v>2</v>
      </c>
      <c r="BR70" s="305">
        <v>1</v>
      </c>
      <c r="BS70" s="306">
        <f t="shared" si="184"/>
        <v>1</v>
      </c>
      <c r="BT70" s="307">
        <f t="shared" si="326"/>
        <v>4</v>
      </c>
      <c r="BU70" s="304">
        <v>3</v>
      </c>
      <c r="BV70" s="301" t="s">
        <v>2</v>
      </c>
      <c r="BW70" s="305">
        <v>2</v>
      </c>
      <c r="BX70" s="306">
        <f t="shared" si="186"/>
        <v>1</v>
      </c>
      <c r="BY70" s="307">
        <f t="shared" si="327"/>
        <v>5</v>
      </c>
      <c r="BZ70" s="304">
        <v>2</v>
      </c>
      <c r="CA70" s="301" t="s">
        <v>2</v>
      </c>
      <c r="CB70" s="305">
        <v>1</v>
      </c>
      <c r="CC70" s="306">
        <f t="shared" si="188"/>
        <v>1</v>
      </c>
      <c r="CD70" s="307">
        <f t="shared" si="328"/>
        <v>4</v>
      </c>
      <c r="CE70" s="304">
        <v>2</v>
      </c>
      <c r="CF70" s="301" t="s">
        <v>2</v>
      </c>
      <c r="CG70" s="305">
        <v>1</v>
      </c>
      <c r="CH70" s="306">
        <f t="shared" si="190"/>
        <v>1</v>
      </c>
      <c r="CI70" s="307">
        <f t="shared" si="329"/>
        <v>4</v>
      </c>
      <c r="CJ70" s="304">
        <v>2</v>
      </c>
      <c r="CK70" s="301" t="s">
        <v>2</v>
      </c>
      <c r="CL70" s="305">
        <v>1</v>
      </c>
      <c r="CM70" s="306">
        <f t="shared" si="192"/>
        <v>1</v>
      </c>
      <c r="CN70" s="307">
        <f t="shared" si="330"/>
        <v>4</v>
      </c>
      <c r="CO70" s="304">
        <v>2</v>
      </c>
      <c r="CP70" s="301" t="s">
        <v>2</v>
      </c>
      <c r="CQ70" s="305">
        <v>1</v>
      </c>
      <c r="CR70" s="306">
        <f t="shared" si="194"/>
        <v>1</v>
      </c>
      <c r="CS70" s="307">
        <f t="shared" si="331"/>
        <v>4</v>
      </c>
      <c r="CT70" s="304">
        <v>2</v>
      </c>
      <c r="CU70" s="301" t="s">
        <v>2</v>
      </c>
      <c r="CV70" s="305">
        <v>2</v>
      </c>
      <c r="CW70" s="306">
        <f t="shared" si="196"/>
        <v>3</v>
      </c>
      <c r="CX70" s="307">
        <f t="shared" si="332"/>
        <v>1</v>
      </c>
      <c r="CY70" s="304">
        <v>2</v>
      </c>
      <c r="CZ70" s="301" t="s">
        <v>2</v>
      </c>
      <c r="DA70" s="305">
        <v>1</v>
      </c>
      <c r="DB70" s="306">
        <f t="shared" si="198"/>
        <v>1</v>
      </c>
      <c r="DC70" s="307">
        <f t="shared" si="333"/>
        <v>4</v>
      </c>
      <c r="DD70" s="304">
        <v>1</v>
      </c>
      <c r="DE70" s="301" t="s">
        <v>2</v>
      </c>
      <c r="DF70" s="305">
        <v>1</v>
      </c>
      <c r="DG70" s="306">
        <f t="shared" si="200"/>
        <v>3</v>
      </c>
      <c r="DH70" s="307">
        <f t="shared" si="334"/>
        <v>0</v>
      </c>
      <c r="DI70" s="304">
        <v>2</v>
      </c>
      <c r="DJ70" s="301" t="s">
        <v>2</v>
      </c>
      <c r="DK70" s="305">
        <v>1</v>
      </c>
      <c r="DL70" s="306">
        <f t="shared" si="202"/>
        <v>1</v>
      </c>
      <c r="DM70" s="307">
        <f t="shared" si="335"/>
        <v>4</v>
      </c>
      <c r="DN70" s="304">
        <v>1</v>
      </c>
      <c r="DO70" s="301" t="s">
        <v>2</v>
      </c>
      <c r="DP70" s="305">
        <v>0</v>
      </c>
      <c r="DQ70" s="306">
        <f t="shared" si="204"/>
        <v>1</v>
      </c>
      <c r="DR70" s="307">
        <f t="shared" si="336"/>
        <v>4</v>
      </c>
      <c r="DS70" s="304">
        <v>2</v>
      </c>
      <c r="DT70" s="301" t="s">
        <v>2</v>
      </c>
      <c r="DU70" s="305">
        <v>0</v>
      </c>
      <c r="DV70" s="306">
        <f t="shared" si="206"/>
        <v>1</v>
      </c>
      <c r="DW70" s="307">
        <f t="shared" si="337"/>
        <v>6</v>
      </c>
      <c r="DX70" s="304">
        <v>1</v>
      </c>
      <c r="DY70" s="301" t="s">
        <v>2</v>
      </c>
      <c r="DZ70" s="305">
        <v>0</v>
      </c>
      <c r="EA70" s="306">
        <f t="shared" si="208"/>
        <v>1</v>
      </c>
      <c r="EB70" s="307">
        <f t="shared" si="338"/>
        <v>4</v>
      </c>
      <c r="EC70" s="304">
        <v>3</v>
      </c>
      <c r="ED70" s="301" t="s">
        <v>2</v>
      </c>
      <c r="EE70" s="305">
        <v>1</v>
      </c>
      <c r="EF70" s="306">
        <f t="shared" si="210"/>
        <v>1</v>
      </c>
      <c r="EG70" s="307">
        <f t="shared" si="339"/>
        <v>6</v>
      </c>
      <c r="EH70" s="304">
        <v>2</v>
      </c>
      <c r="EI70" s="301" t="s">
        <v>2</v>
      </c>
      <c r="EJ70" s="305">
        <v>1</v>
      </c>
      <c r="EK70" s="306">
        <f t="shared" si="212"/>
        <v>1</v>
      </c>
      <c r="EL70" s="307">
        <f t="shared" si="340"/>
        <v>4</v>
      </c>
      <c r="EM70" s="304">
        <v>1</v>
      </c>
      <c r="EN70" s="301" t="s">
        <v>2</v>
      </c>
      <c r="EO70" s="305">
        <v>0</v>
      </c>
      <c r="EP70" s="306">
        <f t="shared" si="214"/>
        <v>1</v>
      </c>
      <c r="EQ70" s="307">
        <f t="shared" si="341"/>
        <v>4</v>
      </c>
      <c r="ER70" s="304">
        <v>2</v>
      </c>
      <c r="ES70" s="301" t="s">
        <v>2</v>
      </c>
      <c r="ET70" s="305">
        <v>1</v>
      </c>
      <c r="EU70" s="306">
        <f t="shared" si="216"/>
        <v>1</v>
      </c>
      <c r="EV70" s="307">
        <f t="shared" si="342"/>
        <v>4</v>
      </c>
      <c r="EW70" s="304">
        <v>2</v>
      </c>
      <c r="EX70" s="301" t="s">
        <v>2</v>
      </c>
      <c r="EY70" s="305">
        <v>1</v>
      </c>
      <c r="EZ70" s="306">
        <f t="shared" si="218"/>
        <v>1</v>
      </c>
      <c r="FA70" s="307">
        <f t="shared" si="219"/>
        <v>4</v>
      </c>
      <c r="FB70" s="304">
        <v>1</v>
      </c>
      <c r="FC70" s="301" t="s">
        <v>2</v>
      </c>
      <c r="FD70" s="305">
        <v>1</v>
      </c>
      <c r="FE70" s="306">
        <f t="shared" si="220"/>
        <v>3</v>
      </c>
      <c r="FF70" s="307">
        <f t="shared" si="343"/>
        <v>0</v>
      </c>
      <c r="FG70" s="304">
        <v>2</v>
      </c>
      <c r="FH70" s="301" t="s">
        <v>2</v>
      </c>
      <c r="FI70" s="305">
        <v>1</v>
      </c>
      <c r="FJ70" s="306">
        <f t="shared" si="222"/>
        <v>1</v>
      </c>
      <c r="FK70" s="307">
        <f t="shared" si="344"/>
        <v>4</v>
      </c>
      <c r="FL70" s="304">
        <v>2</v>
      </c>
      <c r="FM70" s="301" t="s">
        <v>2</v>
      </c>
      <c r="FN70" s="305">
        <v>1</v>
      </c>
      <c r="FO70" s="306">
        <f t="shared" si="224"/>
        <v>1</v>
      </c>
      <c r="FP70" s="307">
        <f t="shared" si="345"/>
        <v>4</v>
      </c>
      <c r="FQ70" s="304">
        <v>2</v>
      </c>
      <c r="FR70" s="301" t="s">
        <v>2</v>
      </c>
      <c r="FS70" s="305">
        <v>1</v>
      </c>
      <c r="FT70" s="306">
        <f t="shared" si="226"/>
        <v>1</v>
      </c>
      <c r="FU70" s="307">
        <f t="shared" si="346"/>
        <v>4</v>
      </c>
      <c r="FV70" s="304">
        <v>1</v>
      </c>
      <c r="FW70" s="301" t="s">
        <v>2</v>
      </c>
      <c r="FX70" s="305">
        <v>1</v>
      </c>
      <c r="FY70" s="306">
        <f t="shared" si="228"/>
        <v>3</v>
      </c>
      <c r="FZ70" s="307">
        <f t="shared" si="347"/>
        <v>0</v>
      </c>
      <c r="GA70" s="304">
        <v>3</v>
      </c>
      <c r="GB70" s="301" t="s">
        <v>2</v>
      </c>
      <c r="GC70" s="305">
        <v>1</v>
      </c>
      <c r="GD70" s="306">
        <f t="shared" si="230"/>
        <v>1</v>
      </c>
      <c r="GE70" s="307">
        <f t="shared" si="348"/>
        <v>6</v>
      </c>
      <c r="GF70" s="304">
        <v>2</v>
      </c>
      <c r="GG70" s="301" t="s">
        <v>2</v>
      </c>
      <c r="GH70" s="305">
        <v>1</v>
      </c>
      <c r="GI70" s="306">
        <f t="shared" si="232"/>
        <v>1</v>
      </c>
      <c r="GJ70" s="307">
        <f t="shared" si="349"/>
        <v>4</v>
      </c>
      <c r="GK70" s="304">
        <v>1</v>
      </c>
      <c r="GL70" s="301" t="s">
        <v>2</v>
      </c>
      <c r="GM70" s="305">
        <v>1</v>
      </c>
      <c r="GN70" s="306">
        <f t="shared" si="234"/>
        <v>3</v>
      </c>
      <c r="GO70" s="307">
        <f t="shared" si="350"/>
        <v>0</v>
      </c>
      <c r="GP70" s="304">
        <v>2</v>
      </c>
      <c r="GQ70" s="301" t="s">
        <v>2</v>
      </c>
      <c r="GR70" s="305">
        <v>1</v>
      </c>
      <c r="GS70" s="306">
        <f t="shared" si="236"/>
        <v>1</v>
      </c>
      <c r="GT70" s="307">
        <f t="shared" si="237"/>
        <v>4</v>
      </c>
      <c r="GU70" s="304">
        <v>2</v>
      </c>
      <c r="GV70" s="301" t="s">
        <v>2</v>
      </c>
      <c r="GW70" s="305">
        <v>1</v>
      </c>
      <c r="GX70" s="306">
        <f t="shared" si="238"/>
        <v>1</v>
      </c>
      <c r="GY70" s="307">
        <f t="shared" si="239"/>
        <v>4</v>
      </c>
      <c r="GZ70" s="304">
        <v>1</v>
      </c>
      <c r="HA70" s="301" t="s">
        <v>2</v>
      </c>
      <c r="HB70" s="305">
        <v>2</v>
      </c>
      <c r="HC70" s="306">
        <f t="shared" si="240"/>
        <v>2</v>
      </c>
      <c r="HD70" s="307">
        <f t="shared" si="241"/>
        <v>1</v>
      </c>
      <c r="HE70" s="304">
        <v>1</v>
      </c>
      <c r="HF70" s="301" t="s">
        <v>2</v>
      </c>
      <c r="HG70" s="305">
        <v>1</v>
      </c>
      <c r="HH70" s="306">
        <f t="shared" si="242"/>
        <v>3</v>
      </c>
      <c r="HI70" s="307">
        <f t="shared" si="243"/>
        <v>0</v>
      </c>
      <c r="HJ70" s="304">
        <v>1</v>
      </c>
      <c r="HK70" s="301" t="s">
        <v>2</v>
      </c>
      <c r="HL70" s="305">
        <v>0</v>
      </c>
      <c r="HM70" s="306">
        <f t="shared" si="244"/>
        <v>1</v>
      </c>
      <c r="HN70" s="307">
        <f t="shared" si="245"/>
        <v>4</v>
      </c>
      <c r="HO70" s="304">
        <v>2</v>
      </c>
      <c r="HP70" s="301" t="s">
        <v>2</v>
      </c>
      <c r="HQ70" s="305">
        <v>2</v>
      </c>
      <c r="HR70" s="306">
        <f t="shared" si="246"/>
        <v>3</v>
      </c>
      <c r="HS70" s="307">
        <f t="shared" si="247"/>
        <v>1</v>
      </c>
      <c r="HT70" s="304">
        <v>2</v>
      </c>
      <c r="HU70" s="301" t="s">
        <v>2</v>
      </c>
      <c r="HV70" s="305">
        <v>2</v>
      </c>
      <c r="HW70" s="306">
        <f t="shared" si="248"/>
        <v>3</v>
      </c>
      <c r="HX70" s="307">
        <f t="shared" si="249"/>
        <v>1</v>
      </c>
      <c r="HY70" s="304">
        <v>0</v>
      </c>
      <c r="HZ70" s="301" t="s">
        <v>2</v>
      </c>
      <c r="IA70" s="305">
        <v>1</v>
      </c>
      <c r="IB70" s="306">
        <f t="shared" si="250"/>
        <v>2</v>
      </c>
      <c r="IC70" s="307">
        <f t="shared" si="251"/>
        <v>0</v>
      </c>
      <c r="ID70" s="304">
        <v>2</v>
      </c>
      <c r="IE70" s="301" t="s">
        <v>2</v>
      </c>
      <c r="IF70" s="305">
        <v>1</v>
      </c>
      <c r="IG70" s="306">
        <f t="shared" si="252"/>
        <v>1</v>
      </c>
      <c r="IH70" s="307">
        <f t="shared" si="253"/>
        <v>4</v>
      </c>
      <c r="II70" s="304">
        <v>2</v>
      </c>
      <c r="IJ70" s="301" t="s">
        <v>2</v>
      </c>
      <c r="IK70" s="305">
        <v>1</v>
      </c>
      <c r="IL70" s="306">
        <f t="shared" si="254"/>
        <v>1</v>
      </c>
      <c r="IM70" s="307">
        <f t="shared" si="255"/>
        <v>4</v>
      </c>
      <c r="IN70" s="304">
        <v>1</v>
      </c>
      <c r="IO70" s="301" t="s">
        <v>2</v>
      </c>
      <c r="IP70" s="305">
        <v>1</v>
      </c>
      <c r="IQ70" s="306">
        <f t="shared" si="256"/>
        <v>3</v>
      </c>
      <c r="IR70" s="307">
        <f t="shared" si="257"/>
        <v>0</v>
      </c>
      <c r="IS70" s="304">
        <v>3</v>
      </c>
      <c r="IT70" s="301" t="s">
        <v>2</v>
      </c>
      <c r="IU70" s="305">
        <v>2</v>
      </c>
      <c r="IV70" s="306">
        <f t="shared" si="258"/>
        <v>1</v>
      </c>
      <c r="IW70" s="307">
        <f t="shared" si="259"/>
        <v>5</v>
      </c>
      <c r="IX70" s="304">
        <v>2</v>
      </c>
      <c r="IY70" s="301" t="s">
        <v>2</v>
      </c>
      <c r="IZ70" s="305">
        <v>1</v>
      </c>
      <c r="JA70" s="306">
        <f t="shared" si="260"/>
        <v>1</v>
      </c>
      <c r="JB70" s="307">
        <f t="shared" si="261"/>
        <v>4</v>
      </c>
      <c r="JC70" s="304">
        <v>1</v>
      </c>
      <c r="JD70" s="301" t="s">
        <v>2</v>
      </c>
      <c r="JE70" s="305">
        <v>1</v>
      </c>
      <c r="JF70" s="306">
        <f t="shared" si="262"/>
        <v>3</v>
      </c>
      <c r="JG70" s="307">
        <f t="shared" si="263"/>
        <v>0</v>
      </c>
      <c r="JH70" s="304">
        <v>2</v>
      </c>
      <c r="JI70" s="301" t="s">
        <v>2</v>
      </c>
      <c r="JJ70" s="305">
        <v>1</v>
      </c>
      <c r="JK70" s="306">
        <f t="shared" si="264"/>
        <v>1</v>
      </c>
      <c r="JL70" s="307">
        <f t="shared" si="265"/>
        <v>4</v>
      </c>
      <c r="JM70" s="304">
        <v>2</v>
      </c>
      <c r="JN70" s="301" t="s">
        <v>2</v>
      </c>
      <c r="JO70" s="305">
        <v>2</v>
      </c>
      <c r="JP70" s="306">
        <f t="shared" si="266"/>
        <v>3</v>
      </c>
      <c r="JQ70" s="307">
        <f t="shared" si="267"/>
        <v>1</v>
      </c>
      <c r="JR70" s="304">
        <v>2</v>
      </c>
      <c r="JS70" s="301" t="s">
        <v>2</v>
      </c>
      <c r="JT70" s="305">
        <v>1</v>
      </c>
      <c r="JU70" s="306">
        <f t="shared" si="268"/>
        <v>1</v>
      </c>
      <c r="JV70" s="307">
        <f t="shared" si="269"/>
        <v>4</v>
      </c>
      <c r="JW70" s="304">
        <v>3</v>
      </c>
      <c r="JX70" s="301" t="s">
        <v>2</v>
      </c>
      <c r="JY70" s="305">
        <v>2</v>
      </c>
      <c r="JZ70" s="306">
        <f t="shared" si="270"/>
        <v>1</v>
      </c>
      <c r="KA70" s="307">
        <f t="shared" si="271"/>
        <v>5</v>
      </c>
      <c r="KB70" s="304">
        <v>1</v>
      </c>
      <c r="KC70" s="301" t="s">
        <v>2</v>
      </c>
      <c r="KD70" s="305">
        <v>0</v>
      </c>
      <c r="KE70" s="306">
        <f t="shared" si="272"/>
        <v>1</v>
      </c>
      <c r="KF70" s="307">
        <f t="shared" si="273"/>
        <v>4</v>
      </c>
      <c r="KG70" s="304">
        <v>2</v>
      </c>
      <c r="KH70" s="301" t="s">
        <v>2</v>
      </c>
      <c r="KI70" s="305">
        <v>2</v>
      </c>
      <c r="KJ70" s="306">
        <f t="shared" si="274"/>
        <v>3</v>
      </c>
      <c r="KK70" s="307">
        <f t="shared" si="275"/>
        <v>1</v>
      </c>
      <c r="KL70" s="304">
        <v>2</v>
      </c>
      <c r="KM70" s="301" t="s">
        <v>2</v>
      </c>
      <c r="KN70" s="305">
        <v>2</v>
      </c>
      <c r="KO70" s="306">
        <f t="shared" si="276"/>
        <v>3</v>
      </c>
      <c r="KP70" s="307">
        <f t="shared" si="277"/>
        <v>1</v>
      </c>
      <c r="KQ70" s="304">
        <v>1</v>
      </c>
      <c r="KR70" s="301" t="s">
        <v>2</v>
      </c>
      <c r="KS70" s="305">
        <v>1</v>
      </c>
      <c r="KT70" s="306">
        <f t="shared" si="278"/>
        <v>3</v>
      </c>
      <c r="KU70" s="307">
        <f t="shared" si="279"/>
        <v>0</v>
      </c>
      <c r="KV70" s="304">
        <v>3</v>
      </c>
      <c r="KW70" s="301" t="s">
        <v>2</v>
      </c>
      <c r="KX70" s="305">
        <v>1</v>
      </c>
      <c r="KY70" s="306">
        <f t="shared" si="280"/>
        <v>1</v>
      </c>
      <c r="KZ70" s="307">
        <f t="shared" si="281"/>
        <v>6</v>
      </c>
      <c r="LA70" s="304">
        <v>1</v>
      </c>
      <c r="LB70" s="301" t="s">
        <v>2</v>
      </c>
      <c r="LC70" s="305">
        <v>1</v>
      </c>
      <c r="LD70" s="306">
        <f t="shared" si="282"/>
        <v>3</v>
      </c>
      <c r="LE70" s="307">
        <f t="shared" si="283"/>
        <v>0</v>
      </c>
      <c r="LF70" s="304">
        <v>2</v>
      </c>
      <c r="LG70" s="301" t="s">
        <v>2</v>
      </c>
      <c r="LH70" s="305">
        <v>1</v>
      </c>
      <c r="LI70" s="306">
        <f t="shared" si="284"/>
        <v>1</v>
      </c>
      <c r="LJ70" s="307">
        <f t="shared" si="285"/>
        <v>4</v>
      </c>
      <c r="LK70" s="304">
        <v>1</v>
      </c>
      <c r="LL70" s="301" t="s">
        <v>2</v>
      </c>
      <c r="LM70" s="305">
        <v>1</v>
      </c>
      <c r="LN70" s="306">
        <f t="shared" si="286"/>
        <v>3</v>
      </c>
      <c r="LO70" s="307">
        <f t="shared" si="287"/>
        <v>0</v>
      </c>
      <c r="LP70" s="304">
        <v>1</v>
      </c>
      <c r="LQ70" s="301" t="s">
        <v>2</v>
      </c>
      <c r="LR70" s="305">
        <v>1</v>
      </c>
      <c r="LS70" s="306">
        <f t="shared" si="288"/>
        <v>3</v>
      </c>
      <c r="LT70" s="307">
        <f t="shared" si="289"/>
        <v>0</v>
      </c>
      <c r="LU70" s="304">
        <v>2</v>
      </c>
      <c r="LV70" s="301" t="s">
        <v>2</v>
      </c>
      <c r="LW70" s="305">
        <v>1</v>
      </c>
      <c r="LX70" s="306">
        <f t="shared" si="290"/>
        <v>1</v>
      </c>
      <c r="LY70" s="307">
        <f t="shared" si="291"/>
        <v>4</v>
      </c>
      <c r="LZ70" s="304">
        <v>2</v>
      </c>
      <c r="MA70" s="301" t="s">
        <v>2</v>
      </c>
      <c r="MB70" s="305">
        <v>1</v>
      </c>
      <c r="MC70" s="306">
        <f t="shared" si="292"/>
        <v>1</v>
      </c>
      <c r="MD70" s="307">
        <f t="shared" si="293"/>
        <v>4</v>
      </c>
      <c r="ME70" s="304">
        <v>2</v>
      </c>
      <c r="MF70" s="301" t="s">
        <v>2</v>
      </c>
      <c r="MG70" s="305">
        <v>1</v>
      </c>
      <c r="MH70" s="306">
        <f t="shared" si="294"/>
        <v>1</v>
      </c>
      <c r="MI70" s="307">
        <f t="shared" si="295"/>
        <v>4</v>
      </c>
      <c r="MJ70" s="304">
        <v>1</v>
      </c>
      <c r="MK70" s="301" t="s">
        <v>2</v>
      </c>
      <c r="ML70" s="305">
        <v>1</v>
      </c>
      <c r="MM70" s="306">
        <f t="shared" si="296"/>
        <v>3</v>
      </c>
      <c r="MN70" s="307">
        <f t="shared" si="297"/>
        <v>0</v>
      </c>
      <c r="MO70" s="304">
        <v>2</v>
      </c>
      <c r="MP70" s="301" t="s">
        <v>2</v>
      </c>
      <c r="MQ70" s="305">
        <v>1</v>
      </c>
      <c r="MR70" s="306">
        <f t="shared" si="298"/>
        <v>1</v>
      </c>
      <c r="MS70" s="307">
        <f t="shared" si="299"/>
        <v>4</v>
      </c>
      <c r="MT70" s="304">
        <v>2</v>
      </c>
      <c r="MU70" s="301" t="s">
        <v>2</v>
      </c>
      <c r="MV70" s="305">
        <v>2</v>
      </c>
      <c r="MW70" s="306">
        <f t="shared" si="300"/>
        <v>3</v>
      </c>
      <c r="MX70" s="307">
        <f t="shared" si="301"/>
        <v>1</v>
      </c>
      <c r="MY70" s="304">
        <v>2</v>
      </c>
      <c r="MZ70" s="301" t="s">
        <v>2</v>
      </c>
      <c r="NA70" s="305">
        <v>2</v>
      </c>
      <c r="NB70" s="306">
        <f t="shared" si="302"/>
        <v>3</v>
      </c>
      <c r="NC70" s="307">
        <f t="shared" si="303"/>
        <v>1</v>
      </c>
      <c r="ND70" s="304">
        <v>1</v>
      </c>
      <c r="NE70" s="301" t="s">
        <v>2</v>
      </c>
      <c r="NF70" s="305">
        <v>1</v>
      </c>
      <c r="NG70" s="306">
        <f t="shared" si="304"/>
        <v>3</v>
      </c>
      <c r="NH70" s="307">
        <f t="shared" si="305"/>
        <v>0</v>
      </c>
      <c r="NI70" s="304">
        <v>3</v>
      </c>
      <c r="NJ70" s="301" t="s">
        <v>2</v>
      </c>
      <c r="NK70" s="305">
        <v>0</v>
      </c>
      <c r="NL70" s="306">
        <f t="shared" si="306"/>
        <v>1</v>
      </c>
      <c r="NM70" s="307">
        <f t="shared" si="307"/>
        <v>4</v>
      </c>
      <c r="NN70" s="304">
        <v>2</v>
      </c>
      <c r="NO70" s="301" t="s">
        <v>2</v>
      </c>
      <c r="NP70" s="305">
        <v>1</v>
      </c>
      <c r="NQ70" s="306">
        <f t="shared" si="308"/>
        <v>1</v>
      </c>
      <c r="NR70" s="307">
        <f t="shared" si="309"/>
        <v>4</v>
      </c>
      <c r="NS70" s="304">
        <v>3</v>
      </c>
      <c r="NT70" s="301" t="s">
        <v>2</v>
      </c>
      <c r="NU70" s="305">
        <v>3</v>
      </c>
      <c r="NV70" s="306">
        <f t="shared" si="310"/>
        <v>3</v>
      </c>
      <c r="NW70" s="307">
        <f t="shared" si="311"/>
        <v>0</v>
      </c>
      <c r="NX70" s="304">
        <v>2</v>
      </c>
      <c r="NY70" s="301" t="s">
        <v>2</v>
      </c>
      <c r="NZ70" s="305">
        <v>1</v>
      </c>
      <c r="OA70" s="306">
        <f t="shared" si="312"/>
        <v>1</v>
      </c>
      <c r="OB70" s="307">
        <f t="shared" si="313"/>
        <v>4</v>
      </c>
      <c r="OC70" s="304">
        <v>2</v>
      </c>
      <c r="OD70" s="301" t="s">
        <v>2</v>
      </c>
      <c r="OE70" s="305">
        <v>1</v>
      </c>
      <c r="OF70" s="306">
        <f t="shared" si="314"/>
        <v>1</v>
      </c>
      <c r="OG70" s="307">
        <f t="shared" si="315"/>
        <v>4</v>
      </c>
    </row>
    <row r="71" spans="1:397" ht="13.5" customHeight="1" x14ac:dyDescent="0.2">
      <c r="A71" s="78" t="s">
        <v>28</v>
      </c>
      <c r="B71" s="74">
        <v>18</v>
      </c>
      <c r="C71" s="75" t="s">
        <v>104</v>
      </c>
      <c r="D71" s="76" t="s">
        <v>126</v>
      </c>
      <c r="E71" s="79" t="s">
        <v>97</v>
      </c>
      <c r="F71" s="74" t="s">
        <v>2</v>
      </c>
      <c r="G71" s="80" t="s">
        <v>162</v>
      </c>
      <c r="H71" s="40"/>
      <c r="I71" s="85">
        <v>1</v>
      </c>
      <c r="J71" s="84" t="s">
        <v>2</v>
      </c>
      <c r="K71" s="86">
        <v>0</v>
      </c>
      <c r="L71" s="41">
        <f t="shared" si="161"/>
        <v>1</v>
      </c>
      <c r="M71" s="304">
        <v>2</v>
      </c>
      <c r="N71" s="301" t="s">
        <v>2</v>
      </c>
      <c r="O71" s="305">
        <v>0</v>
      </c>
      <c r="P71" s="306">
        <f t="shared" si="162"/>
        <v>1</v>
      </c>
      <c r="Q71" s="307">
        <f t="shared" si="316"/>
        <v>5</v>
      </c>
      <c r="R71" s="304">
        <v>2</v>
      </c>
      <c r="S71" s="301" t="s">
        <v>2</v>
      </c>
      <c r="T71" s="305">
        <v>1</v>
      </c>
      <c r="U71" s="306">
        <f t="shared" si="164"/>
        <v>1</v>
      </c>
      <c r="V71" s="307">
        <f t="shared" si="317"/>
        <v>6</v>
      </c>
      <c r="W71" s="304">
        <v>1</v>
      </c>
      <c r="X71" s="301" t="s">
        <v>2</v>
      </c>
      <c r="Y71" s="305">
        <v>1</v>
      </c>
      <c r="Z71" s="306">
        <f t="shared" si="166"/>
        <v>3</v>
      </c>
      <c r="AA71" s="307">
        <f t="shared" si="318"/>
        <v>1</v>
      </c>
      <c r="AB71" s="304">
        <v>0</v>
      </c>
      <c r="AC71" s="301" t="s">
        <v>2</v>
      </c>
      <c r="AD71" s="305">
        <v>0</v>
      </c>
      <c r="AE71" s="306">
        <f t="shared" si="168"/>
        <v>3</v>
      </c>
      <c r="AF71" s="307">
        <f t="shared" si="319"/>
        <v>1</v>
      </c>
      <c r="AG71" s="304">
        <v>1</v>
      </c>
      <c r="AH71" s="301" t="s">
        <v>2</v>
      </c>
      <c r="AI71" s="305">
        <v>0</v>
      </c>
      <c r="AJ71" s="306">
        <f t="shared" si="170"/>
        <v>1</v>
      </c>
      <c r="AK71" s="307">
        <f t="shared" si="171"/>
        <v>10</v>
      </c>
      <c r="AL71" s="304">
        <v>2</v>
      </c>
      <c r="AM71" s="301" t="s">
        <v>2</v>
      </c>
      <c r="AN71" s="305">
        <v>0</v>
      </c>
      <c r="AO71" s="306">
        <f t="shared" si="172"/>
        <v>1</v>
      </c>
      <c r="AP71" s="307">
        <f t="shared" si="320"/>
        <v>5</v>
      </c>
      <c r="AQ71" s="304">
        <v>1</v>
      </c>
      <c r="AR71" s="301" t="s">
        <v>2</v>
      </c>
      <c r="AS71" s="305">
        <v>0</v>
      </c>
      <c r="AT71" s="306">
        <f t="shared" si="174"/>
        <v>1</v>
      </c>
      <c r="AU71" s="307">
        <f t="shared" si="321"/>
        <v>10</v>
      </c>
      <c r="AV71" s="304">
        <v>1</v>
      </c>
      <c r="AW71" s="301" t="s">
        <v>2</v>
      </c>
      <c r="AX71" s="305">
        <v>0</v>
      </c>
      <c r="AY71" s="306">
        <f t="shared" si="176"/>
        <v>1</v>
      </c>
      <c r="AZ71" s="307">
        <f t="shared" si="322"/>
        <v>10</v>
      </c>
      <c r="BA71" s="304">
        <v>1</v>
      </c>
      <c r="BB71" s="301" t="s">
        <v>2</v>
      </c>
      <c r="BC71" s="305">
        <v>0</v>
      </c>
      <c r="BD71" s="306">
        <f t="shared" si="178"/>
        <v>1</v>
      </c>
      <c r="BE71" s="307">
        <f t="shared" si="323"/>
        <v>10</v>
      </c>
      <c r="BF71" s="304">
        <v>1</v>
      </c>
      <c r="BG71" s="301" t="s">
        <v>2</v>
      </c>
      <c r="BH71" s="305">
        <v>0</v>
      </c>
      <c r="BI71" s="306">
        <f t="shared" si="180"/>
        <v>1</v>
      </c>
      <c r="BJ71" s="307">
        <f t="shared" si="324"/>
        <v>10</v>
      </c>
      <c r="BK71" s="304">
        <v>1</v>
      </c>
      <c r="BL71" s="301" t="s">
        <v>2</v>
      </c>
      <c r="BM71" s="305">
        <v>0</v>
      </c>
      <c r="BN71" s="306">
        <f t="shared" si="182"/>
        <v>1</v>
      </c>
      <c r="BO71" s="307">
        <f t="shared" si="325"/>
        <v>10</v>
      </c>
      <c r="BP71" s="304">
        <v>0</v>
      </c>
      <c r="BQ71" s="301" t="s">
        <v>2</v>
      </c>
      <c r="BR71" s="305">
        <v>1</v>
      </c>
      <c r="BS71" s="306">
        <f t="shared" si="184"/>
        <v>2</v>
      </c>
      <c r="BT71" s="307">
        <f t="shared" si="326"/>
        <v>0</v>
      </c>
      <c r="BU71" s="304">
        <v>2</v>
      </c>
      <c r="BV71" s="301" t="s">
        <v>2</v>
      </c>
      <c r="BW71" s="305">
        <v>1</v>
      </c>
      <c r="BX71" s="306">
        <f t="shared" si="186"/>
        <v>1</v>
      </c>
      <c r="BY71" s="307">
        <f t="shared" si="327"/>
        <v>6</v>
      </c>
      <c r="BZ71" s="304">
        <v>2</v>
      </c>
      <c r="CA71" s="301" t="s">
        <v>2</v>
      </c>
      <c r="CB71" s="305">
        <v>2</v>
      </c>
      <c r="CC71" s="306">
        <f t="shared" si="188"/>
        <v>3</v>
      </c>
      <c r="CD71" s="307">
        <f t="shared" si="328"/>
        <v>0</v>
      </c>
      <c r="CE71" s="304">
        <v>2</v>
      </c>
      <c r="CF71" s="301" t="s">
        <v>2</v>
      </c>
      <c r="CG71" s="305">
        <v>0</v>
      </c>
      <c r="CH71" s="306">
        <f t="shared" si="190"/>
        <v>1</v>
      </c>
      <c r="CI71" s="307">
        <f t="shared" si="329"/>
        <v>5</v>
      </c>
      <c r="CJ71" s="304">
        <v>1</v>
      </c>
      <c r="CK71" s="301" t="s">
        <v>2</v>
      </c>
      <c r="CL71" s="305">
        <v>0</v>
      </c>
      <c r="CM71" s="306">
        <f t="shared" si="192"/>
        <v>1</v>
      </c>
      <c r="CN71" s="307">
        <f t="shared" si="330"/>
        <v>10</v>
      </c>
      <c r="CO71" s="304">
        <v>2</v>
      </c>
      <c r="CP71" s="301" t="s">
        <v>2</v>
      </c>
      <c r="CQ71" s="305">
        <v>0</v>
      </c>
      <c r="CR71" s="306">
        <f t="shared" si="194"/>
        <v>1</v>
      </c>
      <c r="CS71" s="307">
        <f t="shared" si="331"/>
        <v>5</v>
      </c>
      <c r="CT71" s="304">
        <v>2</v>
      </c>
      <c r="CU71" s="301" t="s">
        <v>2</v>
      </c>
      <c r="CV71" s="305">
        <v>0</v>
      </c>
      <c r="CW71" s="306">
        <f t="shared" si="196"/>
        <v>1</v>
      </c>
      <c r="CX71" s="307">
        <f t="shared" si="332"/>
        <v>5</v>
      </c>
      <c r="CY71" s="304">
        <v>2</v>
      </c>
      <c r="CZ71" s="301" t="s">
        <v>2</v>
      </c>
      <c r="DA71" s="305">
        <v>0</v>
      </c>
      <c r="DB71" s="306">
        <f t="shared" si="198"/>
        <v>1</v>
      </c>
      <c r="DC71" s="307">
        <f t="shared" si="333"/>
        <v>5</v>
      </c>
      <c r="DD71" s="304">
        <v>2</v>
      </c>
      <c r="DE71" s="301" t="s">
        <v>2</v>
      </c>
      <c r="DF71" s="305">
        <v>0</v>
      </c>
      <c r="DG71" s="306">
        <f t="shared" si="200"/>
        <v>1</v>
      </c>
      <c r="DH71" s="307">
        <f t="shared" si="334"/>
        <v>5</v>
      </c>
      <c r="DI71" s="304">
        <v>2</v>
      </c>
      <c r="DJ71" s="301" t="s">
        <v>2</v>
      </c>
      <c r="DK71" s="305">
        <v>0</v>
      </c>
      <c r="DL71" s="306">
        <f t="shared" si="202"/>
        <v>1</v>
      </c>
      <c r="DM71" s="307">
        <f t="shared" si="335"/>
        <v>5</v>
      </c>
      <c r="DN71" s="304">
        <v>1</v>
      </c>
      <c r="DO71" s="301" t="s">
        <v>2</v>
      </c>
      <c r="DP71" s="305">
        <v>0</v>
      </c>
      <c r="DQ71" s="306">
        <f t="shared" si="204"/>
        <v>1</v>
      </c>
      <c r="DR71" s="307">
        <f t="shared" si="336"/>
        <v>10</v>
      </c>
      <c r="DS71" s="304">
        <v>2</v>
      </c>
      <c r="DT71" s="301" t="s">
        <v>2</v>
      </c>
      <c r="DU71" s="305">
        <v>0</v>
      </c>
      <c r="DV71" s="306">
        <f t="shared" si="206"/>
        <v>1</v>
      </c>
      <c r="DW71" s="307">
        <f t="shared" si="337"/>
        <v>5</v>
      </c>
      <c r="DX71" s="304">
        <v>1</v>
      </c>
      <c r="DY71" s="301" t="s">
        <v>2</v>
      </c>
      <c r="DZ71" s="305">
        <v>0</v>
      </c>
      <c r="EA71" s="306">
        <f t="shared" si="208"/>
        <v>1</v>
      </c>
      <c r="EB71" s="307">
        <f t="shared" si="338"/>
        <v>10</v>
      </c>
      <c r="EC71" s="304">
        <v>2</v>
      </c>
      <c r="ED71" s="301" t="s">
        <v>2</v>
      </c>
      <c r="EE71" s="305">
        <v>0</v>
      </c>
      <c r="EF71" s="306">
        <f t="shared" si="210"/>
        <v>1</v>
      </c>
      <c r="EG71" s="307">
        <f t="shared" si="339"/>
        <v>5</v>
      </c>
      <c r="EH71" s="304">
        <v>1</v>
      </c>
      <c r="EI71" s="301" t="s">
        <v>2</v>
      </c>
      <c r="EJ71" s="305">
        <v>0</v>
      </c>
      <c r="EK71" s="306">
        <f t="shared" si="212"/>
        <v>1</v>
      </c>
      <c r="EL71" s="307">
        <f t="shared" si="340"/>
        <v>10</v>
      </c>
      <c r="EM71" s="304">
        <v>1</v>
      </c>
      <c r="EN71" s="301" t="s">
        <v>2</v>
      </c>
      <c r="EO71" s="305">
        <v>0</v>
      </c>
      <c r="EP71" s="306">
        <f t="shared" si="214"/>
        <v>1</v>
      </c>
      <c r="EQ71" s="307">
        <f t="shared" si="341"/>
        <v>10</v>
      </c>
      <c r="ER71" s="304">
        <v>1</v>
      </c>
      <c r="ES71" s="301" t="s">
        <v>2</v>
      </c>
      <c r="ET71" s="305">
        <v>1</v>
      </c>
      <c r="EU71" s="306">
        <f t="shared" si="216"/>
        <v>3</v>
      </c>
      <c r="EV71" s="307">
        <f t="shared" si="342"/>
        <v>1</v>
      </c>
      <c r="EW71" s="304">
        <v>3</v>
      </c>
      <c r="EX71" s="301" t="s">
        <v>2</v>
      </c>
      <c r="EY71" s="305">
        <v>1</v>
      </c>
      <c r="EZ71" s="306">
        <f t="shared" si="218"/>
        <v>1</v>
      </c>
      <c r="FA71" s="307">
        <f t="shared" si="219"/>
        <v>4</v>
      </c>
      <c r="FB71" s="304">
        <v>1</v>
      </c>
      <c r="FC71" s="301" t="s">
        <v>2</v>
      </c>
      <c r="FD71" s="305">
        <v>0</v>
      </c>
      <c r="FE71" s="306">
        <f t="shared" si="220"/>
        <v>1</v>
      </c>
      <c r="FF71" s="307">
        <f t="shared" si="343"/>
        <v>10</v>
      </c>
      <c r="FG71" s="304">
        <v>1</v>
      </c>
      <c r="FH71" s="301" t="s">
        <v>2</v>
      </c>
      <c r="FI71" s="305">
        <v>0</v>
      </c>
      <c r="FJ71" s="306">
        <f t="shared" si="222"/>
        <v>1</v>
      </c>
      <c r="FK71" s="307">
        <f t="shared" si="344"/>
        <v>10</v>
      </c>
      <c r="FL71" s="304">
        <v>1</v>
      </c>
      <c r="FM71" s="301" t="s">
        <v>2</v>
      </c>
      <c r="FN71" s="305">
        <v>0</v>
      </c>
      <c r="FO71" s="306">
        <f t="shared" si="224"/>
        <v>1</v>
      </c>
      <c r="FP71" s="307">
        <f t="shared" si="345"/>
        <v>10</v>
      </c>
      <c r="FQ71" s="304">
        <v>2</v>
      </c>
      <c r="FR71" s="301" t="s">
        <v>2</v>
      </c>
      <c r="FS71" s="305">
        <v>1</v>
      </c>
      <c r="FT71" s="306">
        <f t="shared" si="226"/>
        <v>1</v>
      </c>
      <c r="FU71" s="307">
        <f t="shared" si="346"/>
        <v>6</v>
      </c>
      <c r="FV71" s="304">
        <v>1</v>
      </c>
      <c r="FW71" s="301" t="s">
        <v>2</v>
      </c>
      <c r="FX71" s="305">
        <v>3</v>
      </c>
      <c r="FY71" s="306">
        <f t="shared" si="228"/>
        <v>2</v>
      </c>
      <c r="FZ71" s="307">
        <f t="shared" si="347"/>
        <v>1</v>
      </c>
      <c r="GA71" s="304">
        <v>2</v>
      </c>
      <c r="GB71" s="301" t="s">
        <v>2</v>
      </c>
      <c r="GC71" s="305">
        <v>1</v>
      </c>
      <c r="GD71" s="306">
        <f t="shared" si="230"/>
        <v>1</v>
      </c>
      <c r="GE71" s="307">
        <f t="shared" si="348"/>
        <v>6</v>
      </c>
      <c r="GF71" s="304">
        <v>1</v>
      </c>
      <c r="GG71" s="301" t="s">
        <v>2</v>
      </c>
      <c r="GH71" s="305">
        <v>0</v>
      </c>
      <c r="GI71" s="306">
        <f t="shared" si="232"/>
        <v>1</v>
      </c>
      <c r="GJ71" s="307">
        <f t="shared" si="349"/>
        <v>10</v>
      </c>
      <c r="GK71" s="304">
        <v>2</v>
      </c>
      <c r="GL71" s="301" t="s">
        <v>2</v>
      </c>
      <c r="GM71" s="305">
        <v>0</v>
      </c>
      <c r="GN71" s="306">
        <f t="shared" si="234"/>
        <v>1</v>
      </c>
      <c r="GO71" s="307">
        <f t="shared" si="350"/>
        <v>5</v>
      </c>
      <c r="GP71" s="304">
        <v>2</v>
      </c>
      <c r="GQ71" s="301" t="s">
        <v>2</v>
      </c>
      <c r="GR71" s="305">
        <v>0</v>
      </c>
      <c r="GS71" s="306">
        <f t="shared" si="236"/>
        <v>1</v>
      </c>
      <c r="GT71" s="307">
        <f t="shared" si="237"/>
        <v>5</v>
      </c>
      <c r="GU71" s="304">
        <v>1</v>
      </c>
      <c r="GV71" s="301" t="s">
        <v>2</v>
      </c>
      <c r="GW71" s="305">
        <v>1</v>
      </c>
      <c r="GX71" s="306">
        <f t="shared" si="238"/>
        <v>3</v>
      </c>
      <c r="GY71" s="307">
        <f t="shared" si="239"/>
        <v>1</v>
      </c>
      <c r="GZ71" s="304">
        <v>1</v>
      </c>
      <c r="HA71" s="301" t="s">
        <v>2</v>
      </c>
      <c r="HB71" s="305">
        <v>1</v>
      </c>
      <c r="HC71" s="306">
        <f t="shared" si="240"/>
        <v>3</v>
      </c>
      <c r="HD71" s="307">
        <f t="shared" si="241"/>
        <v>1</v>
      </c>
      <c r="HE71" s="304">
        <v>1</v>
      </c>
      <c r="HF71" s="301" t="s">
        <v>2</v>
      </c>
      <c r="HG71" s="305">
        <v>0</v>
      </c>
      <c r="HH71" s="306">
        <f t="shared" si="242"/>
        <v>1</v>
      </c>
      <c r="HI71" s="307">
        <f t="shared" si="243"/>
        <v>10</v>
      </c>
      <c r="HJ71" s="304">
        <v>2</v>
      </c>
      <c r="HK71" s="301" t="s">
        <v>2</v>
      </c>
      <c r="HL71" s="305">
        <v>0</v>
      </c>
      <c r="HM71" s="306">
        <f t="shared" si="244"/>
        <v>1</v>
      </c>
      <c r="HN71" s="307">
        <f t="shared" si="245"/>
        <v>5</v>
      </c>
      <c r="HO71" s="304">
        <v>3</v>
      </c>
      <c r="HP71" s="301" t="s">
        <v>2</v>
      </c>
      <c r="HQ71" s="305">
        <v>2</v>
      </c>
      <c r="HR71" s="306">
        <f t="shared" si="246"/>
        <v>1</v>
      </c>
      <c r="HS71" s="307">
        <f t="shared" si="247"/>
        <v>6</v>
      </c>
      <c r="HT71" s="304">
        <v>2</v>
      </c>
      <c r="HU71" s="301" t="s">
        <v>2</v>
      </c>
      <c r="HV71" s="305">
        <v>1</v>
      </c>
      <c r="HW71" s="306">
        <f t="shared" si="248"/>
        <v>1</v>
      </c>
      <c r="HX71" s="307">
        <f t="shared" si="249"/>
        <v>6</v>
      </c>
      <c r="HY71" s="304">
        <v>1</v>
      </c>
      <c r="HZ71" s="301" t="s">
        <v>2</v>
      </c>
      <c r="IA71" s="305">
        <v>0</v>
      </c>
      <c r="IB71" s="306">
        <f t="shared" si="250"/>
        <v>1</v>
      </c>
      <c r="IC71" s="307">
        <f t="shared" si="251"/>
        <v>10</v>
      </c>
      <c r="ID71" s="304">
        <v>2</v>
      </c>
      <c r="IE71" s="301" t="s">
        <v>2</v>
      </c>
      <c r="IF71" s="305">
        <v>1</v>
      </c>
      <c r="IG71" s="306">
        <f t="shared" si="252"/>
        <v>1</v>
      </c>
      <c r="IH71" s="307">
        <f t="shared" si="253"/>
        <v>6</v>
      </c>
      <c r="II71" s="304">
        <v>2</v>
      </c>
      <c r="IJ71" s="301" t="s">
        <v>2</v>
      </c>
      <c r="IK71" s="305">
        <v>1</v>
      </c>
      <c r="IL71" s="306">
        <f t="shared" si="254"/>
        <v>1</v>
      </c>
      <c r="IM71" s="307">
        <f t="shared" si="255"/>
        <v>6</v>
      </c>
      <c r="IN71" s="304">
        <v>2</v>
      </c>
      <c r="IO71" s="301" t="s">
        <v>2</v>
      </c>
      <c r="IP71" s="305">
        <v>1</v>
      </c>
      <c r="IQ71" s="306">
        <f t="shared" si="256"/>
        <v>1</v>
      </c>
      <c r="IR71" s="307">
        <f t="shared" si="257"/>
        <v>6</v>
      </c>
      <c r="IS71" s="304">
        <v>1</v>
      </c>
      <c r="IT71" s="301" t="s">
        <v>2</v>
      </c>
      <c r="IU71" s="305">
        <v>0</v>
      </c>
      <c r="IV71" s="306">
        <f t="shared" si="258"/>
        <v>1</v>
      </c>
      <c r="IW71" s="307">
        <f t="shared" si="259"/>
        <v>10</v>
      </c>
      <c r="IX71" s="304">
        <v>1</v>
      </c>
      <c r="IY71" s="301" t="s">
        <v>2</v>
      </c>
      <c r="IZ71" s="305">
        <v>0</v>
      </c>
      <c r="JA71" s="306">
        <f t="shared" si="260"/>
        <v>1</v>
      </c>
      <c r="JB71" s="307">
        <f t="shared" si="261"/>
        <v>10</v>
      </c>
      <c r="JC71" s="304">
        <v>2</v>
      </c>
      <c r="JD71" s="301" t="s">
        <v>2</v>
      </c>
      <c r="JE71" s="305">
        <v>2</v>
      </c>
      <c r="JF71" s="306">
        <f t="shared" si="262"/>
        <v>3</v>
      </c>
      <c r="JG71" s="307">
        <f t="shared" si="263"/>
        <v>0</v>
      </c>
      <c r="JH71" s="304">
        <v>1</v>
      </c>
      <c r="JI71" s="301" t="s">
        <v>2</v>
      </c>
      <c r="JJ71" s="305">
        <v>1</v>
      </c>
      <c r="JK71" s="306">
        <f t="shared" si="264"/>
        <v>3</v>
      </c>
      <c r="JL71" s="307">
        <f t="shared" si="265"/>
        <v>1</v>
      </c>
      <c r="JM71" s="304">
        <v>2</v>
      </c>
      <c r="JN71" s="301" t="s">
        <v>2</v>
      </c>
      <c r="JO71" s="305">
        <v>2</v>
      </c>
      <c r="JP71" s="306">
        <f t="shared" si="266"/>
        <v>3</v>
      </c>
      <c r="JQ71" s="307">
        <f t="shared" si="267"/>
        <v>0</v>
      </c>
      <c r="JR71" s="304">
        <v>2</v>
      </c>
      <c r="JS71" s="301" t="s">
        <v>2</v>
      </c>
      <c r="JT71" s="305">
        <v>1</v>
      </c>
      <c r="JU71" s="306">
        <f t="shared" si="268"/>
        <v>1</v>
      </c>
      <c r="JV71" s="307">
        <f t="shared" si="269"/>
        <v>6</v>
      </c>
      <c r="JW71" s="304">
        <v>0</v>
      </c>
      <c r="JX71" s="301" t="s">
        <v>2</v>
      </c>
      <c r="JY71" s="305">
        <v>0</v>
      </c>
      <c r="JZ71" s="306">
        <f t="shared" si="270"/>
        <v>3</v>
      </c>
      <c r="KA71" s="307">
        <f t="shared" si="271"/>
        <v>1</v>
      </c>
      <c r="KB71" s="304">
        <v>0</v>
      </c>
      <c r="KC71" s="301" t="s">
        <v>2</v>
      </c>
      <c r="KD71" s="305">
        <v>0</v>
      </c>
      <c r="KE71" s="306">
        <f t="shared" si="272"/>
        <v>3</v>
      </c>
      <c r="KF71" s="307">
        <f t="shared" si="273"/>
        <v>1</v>
      </c>
      <c r="KG71" s="304">
        <v>3</v>
      </c>
      <c r="KH71" s="301" t="s">
        <v>2</v>
      </c>
      <c r="KI71" s="305">
        <v>1</v>
      </c>
      <c r="KJ71" s="306">
        <f t="shared" si="274"/>
        <v>1</v>
      </c>
      <c r="KK71" s="307">
        <f t="shared" si="275"/>
        <v>4</v>
      </c>
      <c r="KL71" s="304">
        <v>2</v>
      </c>
      <c r="KM71" s="301" t="s">
        <v>2</v>
      </c>
      <c r="KN71" s="305">
        <v>0</v>
      </c>
      <c r="KO71" s="306">
        <f t="shared" si="276"/>
        <v>1</v>
      </c>
      <c r="KP71" s="307">
        <f t="shared" si="277"/>
        <v>5</v>
      </c>
      <c r="KQ71" s="304">
        <v>1</v>
      </c>
      <c r="KR71" s="301" t="s">
        <v>2</v>
      </c>
      <c r="KS71" s="305">
        <v>2</v>
      </c>
      <c r="KT71" s="306">
        <f t="shared" si="278"/>
        <v>2</v>
      </c>
      <c r="KU71" s="307">
        <f t="shared" si="279"/>
        <v>1</v>
      </c>
      <c r="KV71" s="304">
        <v>1</v>
      </c>
      <c r="KW71" s="301" t="s">
        <v>2</v>
      </c>
      <c r="KX71" s="305">
        <v>0</v>
      </c>
      <c r="KY71" s="306">
        <f t="shared" si="280"/>
        <v>1</v>
      </c>
      <c r="KZ71" s="307">
        <f t="shared" si="281"/>
        <v>10</v>
      </c>
      <c r="LA71" s="304">
        <v>2</v>
      </c>
      <c r="LB71" s="301" t="s">
        <v>2</v>
      </c>
      <c r="LC71" s="305">
        <v>1</v>
      </c>
      <c r="LD71" s="306">
        <f t="shared" si="282"/>
        <v>1</v>
      </c>
      <c r="LE71" s="307">
        <f t="shared" si="283"/>
        <v>6</v>
      </c>
      <c r="LF71" s="304">
        <v>1</v>
      </c>
      <c r="LG71" s="301" t="s">
        <v>2</v>
      </c>
      <c r="LH71" s="305">
        <v>0</v>
      </c>
      <c r="LI71" s="306">
        <f t="shared" si="284"/>
        <v>1</v>
      </c>
      <c r="LJ71" s="307">
        <f t="shared" si="285"/>
        <v>10</v>
      </c>
      <c r="LK71" s="304">
        <v>1</v>
      </c>
      <c r="LL71" s="301" t="s">
        <v>2</v>
      </c>
      <c r="LM71" s="305">
        <v>0</v>
      </c>
      <c r="LN71" s="306">
        <f t="shared" si="286"/>
        <v>1</v>
      </c>
      <c r="LO71" s="307">
        <f t="shared" si="287"/>
        <v>10</v>
      </c>
      <c r="LP71" s="304">
        <v>1</v>
      </c>
      <c r="LQ71" s="301" t="s">
        <v>2</v>
      </c>
      <c r="LR71" s="305">
        <v>1</v>
      </c>
      <c r="LS71" s="306">
        <f t="shared" si="288"/>
        <v>3</v>
      </c>
      <c r="LT71" s="307">
        <f t="shared" si="289"/>
        <v>1</v>
      </c>
      <c r="LU71" s="304">
        <v>1</v>
      </c>
      <c r="LV71" s="301" t="s">
        <v>2</v>
      </c>
      <c r="LW71" s="305">
        <v>1</v>
      </c>
      <c r="LX71" s="306">
        <f t="shared" si="290"/>
        <v>3</v>
      </c>
      <c r="LY71" s="307">
        <f t="shared" si="291"/>
        <v>1</v>
      </c>
      <c r="LZ71" s="304">
        <v>0</v>
      </c>
      <c r="MA71" s="301" t="s">
        <v>2</v>
      </c>
      <c r="MB71" s="305">
        <v>0</v>
      </c>
      <c r="MC71" s="306">
        <f t="shared" si="292"/>
        <v>3</v>
      </c>
      <c r="MD71" s="307">
        <f t="shared" si="293"/>
        <v>1</v>
      </c>
      <c r="ME71" s="304">
        <v>2</v>
      </c>
      <c r="MF71" s="301" t="s">
        <v>2</v>
      </c>
      <c r="MG71" s="305">
        <v>0</v>
      </c>
      <c r="MH71" s="306">
        <f t="shared" si="294"/>
        <v>1</v>
      </c>
      <c r="MI71" s="307">
        <f t="shared" si="295"/>
        <v>5</v>
      </c>
      <c r="MJ71" s="304">
        <v>2</v>
      </c>
      <c r="MK71" s="301" t="s">
        <v>2</v>
      </c>
      <c r="ML71" s="305">
        <v>1</v>
      </c>
      <c r="MM71" s="306">
        <f t="shared" si="296"/>
        <v>1</v>
      </c>
      <c r="MN71" s="307">
        <f t="shared" si="297"/>
        <v>6</v>
      </c>
      <c r="MO71" s="304">
        <v>1</v>
      </c>
      <c r="MP71" s="301" t="s">
        <v>2</v>
      </c>
      <c r="MQ71" s="305">
        <v>1</v>
      </c>
      <c r="MR71" s="306">
        <f t="shared" si="298"/>
        <v>3</v>
      </c>
      <c r="MS71" s="307">
        <f t="shared" si="299"/>
        <v>1</v>
      </c>
      <c r="MT71" s="304">
        <v>1</v>
      </c>
      <c r="MU71" s="301" t="s">
        <v>2</v>
      </c>
      <c r="MV71" s="305">
        <v>1</v>
      </c>
      <c r="MW71" s="306">
        <f t="shared" si="300"/>
        <v>3</v>
      </c>
      <c r="MX71" s="307">
        <f t="shared" si="301"/>
        <v>1</v>
      </c>
      <c r="MY71" s="304">
        <v>0</v>
      </c>
      <c r="MZ71" s="301" t="s">
        <v>2</v>
      </c>
      <c r="NA71" s="305">
        <v>1</v>
      </c>
      <c r="NB71" s="306">
        <f t="shared" si="302"/>
        <v>2</v>
      </c>
      <c r="NC71" s="307">
        <f t="shared" si="303"/>
        <v>0</v>
      </c>
      <c r="ND71" s="304">
        <v>1</v>
      </c>
      <c r="NE71" s="301" t="s">
        <v>2</v>
      </c>
      <c r="NF71" s="305">
        <v>1</v>
      </c>
      <c r="NG71" s="306">
        <f t="shared" si="304"/>
        <v>3</v>
      </c>
      <c r="NH71" s="307">
        <f t="shared" si="305"/>
        <v>1</v>
      </c>
      <c r="NI71" s="304">
        <v>4</v>
      </c>
      <c r="NJ71" s="301" t="s">
        <v>2</v>
      </c>
      <c r="NK71" s="305">
        <v>2</v>
      </c>
      <c r="NL71" s="306">
        <f t="shared" si="306"/>
        <v>1</v>
      </c>
      <c r="NM71" s="307">
        <f t="shared" si="307"/>
        <v>4</v>
      </c>
      <c r="NN71" s="304">
        <v>2</v>
      </c>
      <c r="NO71" s="301" t="s">
        <v>2</v>
      </c>
      <c r="NP71" s="305">
        <v>1</v>
      </c>
      <c r="NQ71" s="306">
        <f t="shared" si="308"/>
        <v>1</v>
      </c>
      <c r="NR71" s="307">
        <f t="shared" si="309"/>
        <v>6</v>
      </c>
      <c r="NS71" s="304">
        <v>2</v>
      </c>
      <c r="NT71" s="301" t="s">
        <v>2</v>
      </c>
      <c r="NU71" s="305">
        <v>1</v>
      </c>
      <c r="NV71" s="306">
        <f t="shared" si="310"/>
        <v>1</v>
      </c>
      <c r="NW71" s="307">
        <f t="shared" si="311"/>
        <v>6</v>
      </c>
      <c r="NX71" s="304">
        <v>1</v>
      </c>
      <c r="NY71" s="301" t="s">
        <v>2</v>
      </c>
      <c r="NZ71" s="305">
        <v>0</v>
      </c>
      <c r="OA71" s="306">
        <f t="shared" si="312"/>
        <v>1</v>
      </c>
      <c r="OB71" s="307">
        <f t="shared" si="313"/>
        <v>10</v>
      </c>
      <c r="OC71" s="304">
        <v>2</v>
      </c>
      <c r="OD71" s="301" t="s">
        <v>2</v>
      </c>
      <c r="OE71" s="305">
        <v>0</v>
      </c>
      <c r="OF71" s="306">
        <f t="shared" si="314"/>
        <v>1</v>
      </c>
      <c r="OG71" s="307">
        <f t="shared" si="315"/>
        <v>5</v>
      </c>
    </row>
    <row r="72" spans="1:397" ht="13.5" customHeight="1" x14ac:dyDescent="0.2">
      <c r="A72" s="73" t="s">
        <v>27</v>
      </c>
      <c r="B72" s="74">
        <v>24</v>
      </c>
      <c r="C72" s="75" t="s">
        <v>104</v>
      </c>
      <c r="D72" s="76" t="s">
        <v>126</v>
      </c>
      <c r="E72" s="79" t="s">
        <v>162</v>
      </c>
      <c r="F72" s="74" t="s">
        <v>2</v>
      </c>
      <c r="G72" s="80" t="s">
        <v>35</v>
      </c>
      <c r="H72" s="40"/>
      <c r="I72" s="85">
        <v>0</v>
      </c>
      <c r="J72" s="84" t="s">
        <v>2</v>
      </c>
      <c r="K72" s="86">
        <v>1</v>
      </c>
      <c r="L72" s="41">
        <f t="shared" si="161"/>
        <v>2</v>
      </c>
      <c r="M72" s="304">
        <v>0</v>
      </c>
      <c r="N72" s="301" t="s">
        <v>2</v>
      </c>
      <c r="O72" s="305">
        <v>2</v>
      </c>
      <c r="P72" s="306">
        <f t="shared" si="162"/>
        <v>2</v>
      </c>
      <c r="Q72" s="307">
        <f t="shared" si="316"/>
        <v>5</v>
      </c>
      <c r="R72" s="304">
        <v>1</v>
      </c>
      <c r="S72" s="301" t="s">
        <v>2</v>
      </c>
      <c r="T72" s="305">
        <v>3</v>
      </c>
      <c r="U72" s="306">
        <f t="shared" si="164"/>
        <v>2</v>
      </c>
      <c r="V72" s="307">
        <f t="shared" si="317"/>
        <v>4</v>
      </c>
      <c r="W72" s="304">
        <v>1</v>
      </c>
      <c r="X72" s="301" t="s">
        <v>2</v>
      </c>
      <c r="Y72" s="305">
        <v>2</v>
      </c>
      <c r="Z72" s="306">
        <f t="shared" si="166"/>
        <v>2</v>
      </c>
      <c r="AA72" s="307">
        <f t="shared" si="318"/>
        <v>6</v>
      </c>
      <c r="AB72" s="304">
        <v>0</v>
      </c>
      <c r="AC72" s="301" t="s">
        <v>2</v>
      </c>
      <c r="AD72" s="305">
        <v>1</v>
      </c>
      <c r="AE72" s="306">
        <f t="shared" si="168"/>
        <v>2</v>
      </c>
      <c r="AF72" s="307">
        <f t="shared" si="319"/>
        <v>10</v>
      </c>
      <c r="AG72" s="304">
        <v>0</v>
      </c>
      <c r="AH72" s="301" t="s">
        <v>2</v>
      </c>
      <c r="AI72" s="305">
        <v>2</v>
      </c>
      <c r="AJ72" s="306">
        <f t="shared" si="170"/>
        <v>2</v>
      </c>
      <c r="AK72" s="307">
        <f t="shared" si="171"/>
        <v>5</v>
      </c>
      <c r="AL72" s="304">
        <v>0</v>
      </c>
      <c r="AM72" s="301" t="s">
        <v>2</v>
      </c>
      <c r="AN72" s="305">
        <v>1</v>
      </c>
      <c r="AO72" s="306">
        <f t="shared" si="172"/>
        <v>2</v>
      </c>
      <c r="AP72" s="307">
        <f t="shared" si="320"/>
        <v>10</v>
      </c>
      <c r="AQ72" s="304">
        <v>0</v>
      </c>
      <c r="AR72" s="301" t="s">
        <v>2</v>
      </c>
      <c r="AS72" s="305">
        <v>1</v>
      </c>
      <c r="AT72" s="306">
        <f t="shared" si="174"/>
        <v>2</v>
      </c>
      <c r="AU72" s="307">
        <f t="shared" si="321"/>
        <v>10</v>
      </c>
      <c r="AV72" s="304">
        <v>0</v>
      </c>
      <c r="AW72" s="301" t="s">
        <v>2</v>
      </c>
      <c r="AX72" s="305">
        <v>2</v>
      </c>
      <c r="AY72" s="306">
        <f t="shared" si="176"/>
        <v>2</v>
      </c>
      <c r="AZ72" s="307">
        <f t="shared" si="322"/>
        <v>5</v>
      </c>
      <c r="BA72" s="304">
        <v>0</v>
      </c>
      <c r="BB72" s="301" t="s">
        <v>2</v>
      </c>
      <c r="BC72" s="305">
        <v>1</v>
      </c>
      <c r="BD72" s="306">
        <f t="shared" si="178"/>
        <v>2</v>
      </c>
      <c r="BE72" s="307">
        <f t="shared" si="323"/>
        <v>10</v>
      </c>
      <c r="BF72" s="304">
        <v>0</v>
      </c>
      <c r="BG72" s="301" t="s">
        <v>2</v>
      </c>
      <c r="BH72" s="305">
        <v>2</v>
      </c>
      <c r="BI72" s="306">
        <f t="shared" si="180"/>
        <v>2</v>
      </c>
      <c r="BJ72" s="307">
        <f t="shared" si="324"/>
        <v>5</v>
      </c>
      <c r="BK72" s="304">
        <v>0</v>
      </c>
      <c r="BL72" s="301" t="s">
        <v>2</v>
      </c>
      <c r="BM72" s="305">
        <v>2</v>
      </c>
      <c r="BN72" s="306">
        <f t="shared" si="182"/>
        <v>2</v>
      </c>
      <c r="BO72" s="307">
        <f t="shared" si="325"/>
        <v>5</v>
      </c>
      <c r="BP72" s="304">
        <v>1</v>
      </c>
      <c r="BQ72" s="301" t="s">
        <v>2</v>
      </c>
      <c r="BR72" s="305">
        <v>2</v>
      </c>
      <c r="BS72" s="306">
        <f t="shared" si="184"/>
        <v>2</v>
      </c>
      <c r="BT72" s="307">
        <f t="shared" si="326"/>
        <v>6</v>
      </c>
      <c r="BU72" s="304">
        <v>1</v>
      </c>
      <c r="BV72" s="301" t="s">
        <v>2</v>
      </c>
      <c r="BW72" s="305">
        <v>3</v>
      </c>
      <c r="BX72" s="306">
        <f t="shared" si="186"/>
        <v>2</v>
      </c>
      <c r="BY72" s="307">
        <f t="shared" si="327"/>
        <v>4</v>
      </c>
      <c r="BZ72" s="304">
        <v>0</v>
      </c>
      <c r="CA72" s="301" t="s">
        <v>2</v>
      </c>
      <c r="CB72" s="305">
        <v>2</v>
      </c>
      <c r="CC72" s="306">
        <f t="shared" si="188"/>
        <v>2</v>
      </c>
      <c r="CD72" s="307">
        <f t="shared" si="328"/>
        <v>5</v>
      </c>
      <c r="CE72" s="304">
        <v>0</v>
      </c>
      <c r="CF72" s="301" t="s">
        <v>2</v>
      </c>
      <c r="CG72" s="305">
        <v>2</v>
      </c>
      <c r="CH72" s="306">
        <f t="shared" si="190"/>
        <v>2</v>
      </c>
      <c r="CI72" s="307">
        <f t="shared" si="329"/>
        <v>5</v>
      </c>
      <c r="CJ72" s="304">
        <v>0</v>
      </c>
      <c r="CK72" s="301" t="s">
        <v>2</v>
      </c>
      <c r="CL72" s="305">
        <v>1</v>
      </c>
      <c r="CM72" s="306">
        <f t="shared" si="192"/>
        <v>2</v>
      </c>
      <c r="CN72" s="307">
        <f t="shared" si="330"/>
        <v>10</v>
      </c>
      <c r="CO72" s="304">
        <v>0</v>
      </c>
      <c r="CP72" s="301" t="s">
        <v>2</v>
      </c>
      <c r="CQ72" s="305">
        <v>1</v>
      </c>
      <c r="CR72" s="306">
        <f t="shared" si="194"/>
        <v>2</v>
      </c>
      <c r="CS72" s="307">
        <f t="shared" si="331"/>
        <v>10</v>
      </c>
      <c r="CT72" s="304">
        <v>0</v>
      </c>
      <c r="CU72" s="301" t="s">
        <v>2</v>
      </c>
      <c r="CV72" s="305">
        <v>2</v>
      </c>
      <c r="CW72" s="306">
        <f t="shared" si="196"/>
        <v>2</v>
      </c>
      <c r="CX72" s="307">
        <f t="shared" si="332"/>
        <v>5</v>
      </c>
      <c r="CY72" s="304">
        <v>0</v>
      </c>
      <c r="CZ72" s="301" t="s">
        <v>2</v>
      </c>
      <c r="DA72" s="305">
        <v>2</v>
      </c>
      <c r="DB72" s="306">
        <f t="shared" si="198"/>
        <v>2</v>
      </c>
      <c r="DC72" s="307">
        <f t="shared" si="333"/>
        <v>5</v>
      </c>
      <c r="DD72" s="304">
        <v>0</v>
      </c>
      <c r="DE72" s="301" t="s">
        <v>2</v>
      </c>
      <c r="DF72" s="305">
        <v>1</v>
      </c>
      <c r="DG72" s="306">
        <f t="shared" si="200"/>
        <v>2</v>
      </c>
      <c r="DH72" s="307">
        <f t="shared" si="334"/>
        <v>10</v>
      </c>
      <c r="DI72" s="304">
        <v>0</v>
      </c>
      <c r="DJ72" s="301" t="s">
        <v>2</v>
      </c>
      <c r="DK72" s="305">
        <v>2</v>
      </c>
      <c r="DL72" s="306">
        <f t="shared" si="202"/>
        <v>2</v>
      </c>
      <c r="DM72" s="307">
        <f t="shared" si="335"/>
        <v>5</v>
      </c>
      <c r="DN72" s="304">
        <v>1</v>
      </c>
      <c r="DO72" s="301" t="s">
        <v>2</v>
      </c>
      <c r="DP72" s="305">
        <v>0</v>
      </c>
      <c r="DQ72" s="306">
        <f t="shared" si="204"/>
        <v>1</v>
      </c>
      <c r="DR72" s="307">
        <f t="shared" si="336"/>
        <v>0</v>
      </c>
      <c r="DS72" s="304">
        <v>1</v>
      </c>
      <c r="DT72" s="301" t="s">
        <v>2</v>
      </c>
      <c r="DU72" s="305">
        <v>3</v>
      </c>
      <c r="DV72" s="306">
        <f t="shared" si="206"/>
        <v>2</v>
      </c>
      <c r="DW72" s="307">
        <f t="shared" si="337"/>
        <v>4</v>
      </c>
      <c r="DX72" s="304">
        <v>0</v>
      </c>
      <c r="DY72" s="301" t="s">
        <v>2</v>
      </c>
      <c r="DZ72" s="305">
        <v>1</v>
      </c>
      <c r="EA72" s="306">
        <f t="shared" si="208"/>
        <v>2</v>
      </c>
      <c r="EB72" s="307">
        <f t="shared" si="338"/>
        <v>10</v>
      </c>
      <c r="EC72" s="304">
        <v>0</v>
      </c>
      <c r="ED72" s="301" t="s">
        <v>2</v>
      </c>
      <c r="EE72" s="305">
        <v>3</v>
      </c>
      <c r="EF72" s="306">
        <f t="shared" si="210"/>
        <v>2</v>
      </c>
      <c r="EG72" s="307">
        <f t="shared" si="339"/>
        <v>5</v>
      </c>
      <c r="EH72" s="304">
        <v>0</v>
      </c>
      <c r="EI72" s="301" t="s">
        <v>2</v>
      </c>
      <c r="EJ72" s="305">
        <v>1</v>
      </c>
      <c r="EK72" s="306">
        <f t="shared" si="212"/>
        <v>2</v>
      </c>
      <c r="EL72" s="307">
        <f t="shared" si="340"/>
        <v>10</v>
      </c>
      <c r="EM72" s="304">
        <v>0</v>
      </c>
      <c r="EN72" s="301" t="s">
        <v>2</v>
      </c>
      <c r="EO72" s="305">
        <v>2</v>
      </c>
      <c r="EP72" s="306">
        <f t="shared" si="214"/>
        <v>2</v>
      </c>
      <c r="EQ72" s="307">
        <f t="shared" si="341"/>
        <v>5</v>
      </c>
      <c r="ER72" s="304">
        <v>0</v>
      </c>
      <c r="ES72" s="301" t="s">
        <v>2</v>
      </c>
      <c r="ET72" s="305">
        <v>2</v>
      </c>
      <c r="EU72" s="306">
        <f t="shared" si="216"/>
        <v>2</v>
      </c>
      <c r="EV72" s="307">
        <f t="shared" si="342"/>
        <v>5</v>
      </c>
      <c r="EW72" s="304">
        <v>1</v>
      </c>
      <c r="EX72" s="301" t="s">
        <v>2</v>
      </c>
      <c r="EY72" s="305">
        <v>3</v>
      </c>
      <c r="EZ72" s="306">
        <f t="shared" si="218"/>
        <v>2</v>
      </c>
      <c r="FA72" s="307">
        <f t="shared" si="219"/>
        <v>4</v>
      </c>
      <c r="FB72" s="304">
        <v>0</v>
      </c>
      <c r="FC72" s="301" t="s">
        <v>2</v>
      </c>
      <c r="FD72" s="305">
        <v>2</v>
      </c>
      <c r="FE72" s="306">
        <f t="shared" si="220"/>
        <v>2</v>
      </c>
      <c r="FF72" s="307">
        <f t="shared" si="343"/>
        <v>5</v>
      </c>
      <c r="FG72" s="304">
        <v>1</v>
      </c>
      <c r="FH72" s="301" t="s">
        <v>2</v>
      </c>
      <c r="FI72" s="305">
        <v>2</v>
      </c>
      <c r="FJ72" s="306">
        <f t="shared" si="222"/>
        <v>2</v>
      </c>
      <c r="FK72" s="307">
        <f t="shared" si="344"/>
        <v>6</v>
      </c>
      <c r="FL72" s="304">
        <v>0</v>
      </c>
      <c r="FM72" s="301" t="s">
        <v>2</v>
      </c>
      <c r="FN72" s="305">
        <v>2</v>
      </c>
      <c r="FO72" s="306">
        <f t="shared" si="224"/>
        <v>2</v>
      </c>
      <c r="FP72" s="307">
        <f t="shared" si="345"/>
        <v>5</v>
      </c>
      <c r="FQ72" s="304">
        <v>0</v>
      </c>
      <c r="FR72" s="301" t="s">
        <v>2</v>
      </c>
      <c r="FS72" s="305">
        <v>2</v>
      </c>
      <c r="FT72" s="306">
        <f t="shared" si="226"/>
        <v>2</v>
      </c>
      <c r="FU72" s="307">
        <f t="shared" si="346"/>
        <v>5</v>
      </c>
      <c r="FV72" s="304">
        <v>3</v>
      </c>
      <c r="FW72" s="301" t="s">
        <v>2</v>
      </c>
      <c r="FX72" s="305">
        <v>3</v>
      </c>
      <c r="FY72" s="306">
        <f t="shared" si="228"/>
        <v>3</v>
      </c>
      <c r="FZ72" s="307">
        <f t="shared" si="347"/>
        <v>0</v>
      </c>
      <c r="GA72" s="304">
        <v>1</v>
      </c>
      <c r="GB72" s="301" t="s">
        <v>2</v>
      </c>
      <c r="GC72" s="305">
        <v>2</v>
      </c>
      <c r="GD72" s="306">
        <f t="shared" si="230"/>
        <v>2</v>
      </c>
      <c r="GE72" s="307">
        <f t="shared" si="348"/>
        <v>6</v>
      </c>
      <c r="GF72" s="304">
        <v>1</v>
      </c>
      <c r="GG72" s="301" t="s">
        <v>2</v>
      </c>
      <c r="GH72" s="305">
        <v>1</v>
      </c>
      <c r="GI72" s="306">
        <f t="shared" si="232"/>
        <v>3</v>
      </c>
      <c r="GJ72" s="307">
        <f t="shared" si="349"/>
        <v>1</v>
      </c>
      <c r="GK72" s="304">
        <v>0</v>
      </c>
      <c r="GL72" s="301" t="s">
        <v>2</v>
      </c>
      <c r="GM72" s="305">
        <v>2</v>
      </c>
      <c r="GN72" s="306">
        <f t="shared" si="234"/>
        <v>2</v>
      </c>
      <c r="GO72" s="307">
        <f t="shared" si="350"/>
        <v>5</v>
      </c>
      <c r="GP72" s="304">
        <v>0</v>
      </c>
      <c r="GQ72" s="301" t="s">
        <v>2</v>
      </c>
      <c r="GR72" s="305">
        <v>2</v>
      </c>
      <c r="GS72" s="306">
        <f t="shared" si="236"/>
        <v>2</v>
      </c>
      <c r="GT72" s="307">
        <f t="shared" si="237"/>
        <v>5</v>
      </c>
      <c r="GU72" s="304">
        <v>1</v>
      </c>
      <c r="GV72" s="301" t="s">
        <v>2</v>
      </c>
      <c r="GW72" s="305">
        <v>2</v>
      </c>
      <c r="GX72" s="306">
        <f t="shared" si="238"/>
        <v>2</v>
      </c>
      <c r="GY72" s="307">
        <f t="shared" si="239"/>
        <v>6</v>
      </c>
      <c r="GZ72" s="304">
        <v>1</v>
      </c>
      <c r="HA72" s="301" t="s">
        <v>2</v>
      </c>
      <c r="HB72" s="305">
        <v>2</v>
      </c>
      <c r="HC72" s="306">
        <f t="shared" si="240"/>
        <v>2</v>
      </c>
      <c r="HD72" s="307">
        <f t="shared" si="241"/>
        <v>6</v>
      </c>
      <c r="HE72" s="304">
        <v>0</v>
      </c>
      <c r="HF72" s="301" t="s">
        <v>2</v>
      </c>
      <c r="HG72" s="305">
        <v>2</v>
      </c>
      <c r="HH72" s="306">
        <f t="shared" si="242"/>
        <v>2</v>
      </c>
      <c r="HI72" s="307">
        <f t="shared" si="243"/>
        <v>5</v>
      </c>
      <c r="HJ72" s="304">
        <v>1</v>
      </c>
      <c r="HK72" s="301" t="s">
        <v>2</v>
      </c>
      <c r="HL72" s="305">
        <v>2</v>
      </c>
      <c r="HM72" s="306">
        <f t="shared" si="244"/>
        <v>2</v>
      </c>
      <c r="HN72" s="307">
        <f t="shared" si="245"/>
        <v>6</v>
      </c>
      <c r="HO72" s="304">
        <v>1</v>
      </c>
      <c r="HP72" s="301" t="s">
        <v>2</v>
      </c>
      <c r="HQ72" s="305">
        <v>2</v>
      </c>
      <c r="HR72" s="306">
        <f t="shared" si="246"/>
        <v>2</v>
      </c>
      <c r="HS72" s="307">
        <f t="shared" si="247"/>
        <v>6</v>
      </c>
      <c r="HT72" s="304">
        <v>1</v>
      </c>
      <c r="HU72" s="301" t="s">
        <v>2</v>
      </c>
      <c r="HV72" s="305">
        <v>2</v>
      </c>
      <c r="HW72" s="306">
        <f t="shared" si="248"/>
        <v>2</v>
      </c>
      <c r="HX72" s="307">
        <f t="shared" si="249"/>
        <v>6</v>
      </c>
      <c r="HY72" s="304">
        <v>0</v>
      </c>
      <c r="HZ72" s="301" t="s">
        <v>2</v>
      </c>
      <c r="IA72" s="305">
        <v>3</v>
      </c>
      <c r="IB72" s="306">
        <f t="shared" si="250"/>
        <v>2</v>
      </c>
      <c r="IC72" s="307">
        <f t="shared" si="251"/>
        <v>5</v>
      </c>
      <c r="ID72" s="304">
        <v>0</v>
      </c>
      <c r="IE72" s="301" t="s">
        <v>2</v>
      </c>
      <c r="IF72" s="305">
        <v>2</v>
      </c>
      <c r="IG72" s="306">
        <f t="shared" si="252"/>
        <v>2</v>
      </c>
      <c r="IH72" s="307">
        <f t="shared" si="253"/>
        <v>5</v>
      </c>
      <c r="II72" s="304">
        <v>0</v>
      </c>
      <c r="IJ72" s="301" t="s">
        <v>2</v>
      </c>
      <c r="IK72" s="305">
        <v>2</v>
      </c>
      <c r="IL72" s="306">
        <f t="shared" si="254"/>
        <v>2</v>
      </c>
      <c r="IM72" s="307">
        <f t="shared" si="255"/>
        <v>5</v>
      </c>
      <c r="IN72" s="304">
        <v>0</v>
      </c>
      <c r="IO72" s="301" t="s">
        <v>2</v>
      </c>
      <c r="IP72" s="305">
        <v>2</v>
      </c>
      <c r="IQ72" s="306">
        <f t="shared" si="256"/>
        <v>2</v>
      </c>
      <c r="IR72" s="307">
        <f t="shared" si="257"/>
        <v>5</v>
      </c>
      <c r="IS72" s="304">
        <v>0</v>
      </c>
      <c r="IT72" s="301" t="s">
        <v>2</v>
      </c>
      <c r="IU72" s="305">
        <v>3</v>
      </c>
      <c r="IV72" s="306">
        <f t="shared" si="258"/>
        <v>2</v>
      </c>
      <c r="IW72" s="307">
        <f t="shared" si="259"/>
        <v>5</v>
      </c>
      <c r="IX72" s="304">
        <v>0</v>
      </c>
      <c r="IY72" s="301" t="s">
        <v>2</v>
      </c>
      <c r="IZ72" s="305">
        <v>1</v>
      </c>
      <c r="JA72" s="306">
        <f t="shared" si="260"/>
        <v>2</v>
      </c>
      <c r="JB72" s="307">
        <f t="shared" si="261"/>
        <v>10</v>
      </c>
      <c r="JC72" s="304">
        <v>1</v>
      </c>
      <c r="JD72" s="301" t="s">
        <v>2</v>
      </c>
      <c r="JE72" s="305">
        <v>2</v>
      </c>
      <c r="JF72" s="306">
        <f t="shared" si="262"/>
        <v>2</v>
      </c>
      <c r="JG72" s="307">
        <f t="shared" si="263"/>
        <v>6</v>
      </c>
      <c r="JH72" s="304">
        <v>1</v>
      </c>
      <c r="JI72" s="301" t="s">
        <v>2</v>
      </c>
      <c r="JJ72" s="305">
        <v>2</v>
      </c>
      <c r="JK72" s="306">
        <f t="shared" si="264"/>
        <v>2</v>
      </c>
      <c r="JL72" s="307">
        <f t="shared" si="265"/>
        <v>6</v>
      </c>
      <c r="JM72" s="304">
        <v>1</v>
      </c>
      <c r="JN72" s="301" t="s">
        <v>2</v>
      </c>
      <c r="JO72" s="305">
        <v>2</v>
      </c>
      <c r="JP72" s="306">
        <f t="shared" si="266"/>
        <v>2</v>
      </c>
      <c r="JQ72" s="307">
        <f t="shared" si="267"/>
        <v>6</v>
      </c>
      <c r="JR72" s="304">
        <v>1</v>
      </c>
      <c r="JS72" s="301" t="s">
        <v>2</v>
      </c>
      <c r="JT72" s="305">
        <v>2</v>
      </c>
      <c r="JU72" s="306">
        <f t="shared" si="268"/>
        <v>2</v>
      </c>
      <c r="JV72" s="307">
        <f t="shared" si="269"/>
        <v>6</v>
      </c>
      <c r="JW72" s="304">
        <v>0</v>
      </c>
      <c r="JX72" s="301" t="s">
        <v>2</v>
      </c>
      <c r="JY72" s="305">
        <v>1</v>
      </c>
      <c r="JZ72" s="306">
        <f t="shared" si="270"/>
        <v>2</v>
      </c>
      <c r="KA72" s="307">
        <f t="shared" si="271"/>
        <v>10</v>
      </c>
      <c r="KB72" s="304">
        <v>1</v>
      </c>
      <c r="KC72" s="301" t="s">
        <v>2</v>
      </c>
      <c r="KD72" s="305">
        <v>0</v>
      </c>
      <c r="KE72" s="306">
        <f t="shared" si="272"/>
        <v>1</v>
      </c>
      <c r="KF72" s="307">
        <f t="shared" si="273"/>
        <v>0</v>
      </c>
      <c r="KG72" s="304">
        <v>1</v>
      </c>
      <c r="KH72" s="301" t="s">
        <v>2</v>
      </c>
      <c r="KI72" s="305">
        <v>2</v>
      </c>
      <c r="KJ72" s="306">
        <f t="shared" si="274"/>
        <v>2</v>
      </c>
      <c r="KK72" s="307">
        <f t="shared" si="275"/>
        <v>6</v>
      </c>
      <c r="KL72" s="304">
        <v>0</v>
      </c>
      <c r="KM72" s="301" t="s">
        <v>2</v>
      </c>
      <c r="KN72" s="305">
        <v>3</v>
      </c>
      <c r="KO72" s="306">
        <f t="shared" si="276"/>
        <v>2</v>
      </c>
      <c r="KP72" s="307">
        <f t="shared" si="277"/>
        <v>5</v>
      </c>
      <c r="KQ72" s="304">
        <v>1</v>
      </c>
      <c r="KR72" s="301" t="s">
        <v>2</v>
      </c>
      <c r="KS72" s="305">
        <v>2</v>
      </c>
      <c r="KT72" s="306">
        <f t="shared" si="278"/>
        <v>2</v>
      </c>
      <c r="KU72" s="307">
        <f t="shared" si="279"/>
        <v>6</v>
      </c>
      <c r="KV72" s="304">
        <v>0</v>
      </c>
      <c r="KW72" s="301" t="s">
        <v>2</v>
      </c>
      <c r="KX72" s="305">
        <v>1</v>
      </c>
      <c r="KY72" s="306">
        <f t="shared" si="280"/>
        <v>2</v>
      </c>
      <c r="KZ72" s="307">
        <f t="shared" si="281"/>
        <v>10</v>
      </c>
      <c r="LA72" s="304">
        <v>0</v>
      </c>
      <c r="LB72" s="301" t="s">
        <v>2</v>
      </c>
      <c r="LC72" s="305">
        <v>3</v>
      </c>
      <c r="LD72" s="306">
        <f t="shared" si="282"/>
        <v>2</v>
      </c>
      <c r="LE72" s="307">
        <f t="shared" si="283"/>
        <v>5</v>
      </c>
      <c r="LF72" s="304">
        <v>1</v>
      </c>
      <c r="LG72" s="301" t="s">
        <v>2</v>
      </c>
      <c r="LH72" s="305">
        <v>2</v>
      </c>
      <c r="LI72" s="306">
        <f t="shared" si="284"/>
        <v>2</v>
      </c>
      <c r="LJ72" s="307">
        <f t="shared" si="285"/>
        <v>6</v>
      </c>
      <c r="LK72" s="304">
        <v>0</v>
      </c>
      <c r="LL72" s="301" t="s">
        <v>2</v>
      </c>
      <c r="LM72" s="305">
        <v>1</v>
      </c>
      <c r="LN72" s="306">
        <f t="shared" si="286"/>
        <v>2</v>
      </c>
      <c r="LO72" s="307">
        <f t="shared" si="287"/>
        <v>10</v>
      </c>
      <c r="LP72" s="304">
        <v>0</v>
      </c>
      <c r="LQ72" s="301" t="s">
        <v>2</v>
      </c>
      <c r="LR72" s="305">
        <v>2</v>
      </c>
      <c r="LS72" s="306">
        <f t="shared" si="288"/>
        <v>2</v>
      </c>
      <c r="LT72" s="307">
        <f t="shared" si="289"/>
        <v>5</v>
      </c>
      <c r="LU72" s="304">
        <v>0</v>
      </c>
      <c r="LV72" s="301" t="s">
        <v>2</v>
      </c>
      <c r="LW72" s="305">
        <v>1</v>
      </c>
      <c r="LX72" s="306">
        <f t="shared" si="290"/>
        <v>2</v>
      </c>
      <c r="LY72" s="307">
        <f t="shared" si="291"/>
        <v>10</v>
      </c>
      <c r="LZ72" s="304">
        <v>0</v>
      </c>
      <c r="MA72" s="301" t="s">
        <v>2</v>
      </c>
      <c r="MB72" s="305">
        <v>2</v>
      </c>
      <c r="MC72" s="306">
        <f t="shared" si="292"/>
        <v>2</v>
      </c>
      <c r="MD72" s="307">
        <f t="shared" si="293"/>
        <v>5</v>
      </c>
      <c r="ME72" s="304">
        <v>0</v>
      </c>
      <c r="MF72" s="301" t="s">
        <v>2</v>
      </c>
      <c r="MG72" s="305">
        <v>2</v>
      </c>
      <c r="MH72" s="306">
        <f t="shared" si="294"/>
        <v>2</v>
      </c>
      <c r="MI72" s="307">
        <f t="shared" si="295"/>
        <v>5</v>
      </c>
      <c r="MJ72" s="304">
        <v>1</v>
      </c>
      <c r="MK72" s="301" t="s">
        <v>2</v>
      </c>
      <c r="ML72" s="305">
        <v>0</v>
      </c>
      <c r="MM72" s="306">
        <f t="shared" si="296"/>
        <v>1</v>
      </c>
      <c r="MN72" s="307">
        <f t="shared" si="297"/>
        <v>0</v>
      </c>
      <c r="MO72" s="304">
        <v>0</v>
      </c>
      <c r="MP72" s="301" t="s">
        <v>2</v>
      </c>
      <c r="MQ72" s="305">
        <v>2</v>
      </c>
      <c r="MR72" s="306">
        <f t="shared" si="298"/>
        <v>2</v>
      </c>
      <c r="MS72" s="307">
        <f t="shared" si="299"/>
        <v>5</v>
      </c>
      <c r="MT72" s="304">
        <v>0</v>
      </c>
      <c r="MU72" s="301" t="s">
        <v>2</v>
      </c>
      <c r="MV72" s="305">
        <v>1</v>
      </c>
      <c r="MW72" s="306">
        <f t="shared" si="300"/>
        <v>2</v>
      </c>
      <c r="MX72" s="307">
        <f t="shared" si="301"/>
        <v>10</v>
      </c>
      <c r="MY72" s="304">
        <v>0</v>
      </c>
      <c r="MZ72" s="301" t="s">
        <v>2</v>
      </c>
      <c r="NA72" s="305">
        <v>3</v>
      </c>
      <c r="NB72" s="306">
        <f t="shared" si="302"/>
        <v>2</v>
      </c>
      <c r="NC72" s="307">
        <f t="shared" si="303"/>
        <v>5</v>
      </c>
      <c r="ND72" s="304">
        <v>0</v>
      </c>
      <c r="NE72" s="301" t="s">
        <v>2</v>
      </c>
      <c r="NF72" s="305">
        <v>1</v>
      </c>
      <c r="NG72" s="306">
        <f t="shared" si="304"/>
        <v>2</v>
      </c>
      <c r="NH72" s="307">
        <f t="shared" si="305"/>
        <v>10</v>
      </c>
      <c r="NI72" s="304">
        <v>1</v>
      </c>
      <c r="NJ72" s="301" t="s">
        <v>2</v>
      </c>
      <c r="NK72" s="305">
        <v>1</v>
      </c>
      <c r="NL72" s="306">
        <f t="shared" si="306"/>
        <v>3</v>
      </c>
      <c r="NM72" s="307">
        <f t="shared" si="307"/>
        <v>1</v>
      </c>
      <c r="NN72" s="304">
        <v>0</v>
      </c>
      <c r="NO72" s="301" t="s">
        <v>2</v>
      </c>
      <c r="NP72" s="305">
        <v>2</v>
      </c>
      <c r="NQ72" s="306">
        <f t="shared" si="308"/>
        <v>2</v>
      </c>
      <c r="NR72" s="307">
        <f t="shared" si="309"/>
        <v>5</v>
      </c>
      <c r="NS72" s="304">
        <v>0</v>
      </c>
      <c r="NT72" s="301" t="s">
        <v>2</v>
      </c>
      <c r="NU72" s="305">
        <v>3</v>
      </c>
      <c r="NV72" s="306">
        <f t="shared" si="310"/>
        <v>2</v>
      </c>
      <c r="NW72" s="307">
        <f t="shared" si="311"/>
        <v>5</v>
      </c>
      <c r="NX72" s="304">
        <v>0</v>
      </c>
      <c r="NY72" s="301" t="s">
        <v>2</v>
      </c>
      <c r="NZ72" s="305">
        <v>2</v>
      </c>
      <c r="OA72" s="306">
        <f t="shared" si="312"/>
        <v>2</v>
      </c>
      <c r="OB72" s="307">
        <f t="shared" si="313"/>
        <v>5</v>
      </c>
      <c r="OC72" s="304">
        <v>0</v>
      </c>
      <c r="OD72" s="301" t="s">
        <v>2</v>
      </c>
      <c r="OE72" s="305">
        <v>2</v>
      </c>
      <c r="OF72" s="306">
        <f t="shared" si="314"/>
        <v>2</v>
      </c>
      <c r="OG72" s="307">
        <f t="shared" si="315"/>
        <v>5</v>
      </c>
    </row>
    <row r="73" spans="1:397" ht="13.5" customHeight="1" x14ac:dyDescent="0.2">
      <c r="A73" s="73" t="s">
        <v>29</v>
      </c>
      <c r="B73" s="74">
        <v>23</v>
      </c>
      <c r="C73" s="75" t="s">
        <v>104</v>
      </c>
      <c r="D73" s="76" t="s">
        <v>128</v>
      </c>
      <c r="E73" s="79" t="s">
        <v>24</v>
      </c>
      <c r="F73" s="74" t="s">
        <v>2</v>
      </c>
      <c r="G73" s="80" t="s">
        <v>97</v>
      </c>
      <c r="H73" s="40"/>
      <c r="I73" s="85">
        <v>0</v>
      </c>
      <c r="J73" s="84" t="s">
        <v>2</v>
      </c>
      <c r="K73" s="86">
        <v>0</v>
      </c>
      <c r="L73" s="41">
        <f t="shared" si="161"/>
        <v>3</v>
      </c>
      <c r="M73" s="304">
        <v>2</v>
      </c>
      <c r="N73" s="301" t="s">
        <v>2</v>
      </c>
      <c r="O73" s="305">
        <v>0</v>
      </c>
      <c r="P73" s="306">
        <f t="shared" si="162"/>
        <v>1</v>
      </c>
      <c r="Q73" s="307">
        <f t="shared" si="316"/>
        <v>1</v>
      </c>
      <c r="R73" s="304">
        <v>2</v>
      </c>
      <c r="S73" s="301" t="s">
        <v>2</v>
      </c>
      <c r="T73" s="305">
        <v>0</v>
      </c>
      <c r="U73" s="306">
        <f t="shared" si="164"/>
        <v>1</v>
      </c>
      <c r="V73" s="307">
        <f t="shared" si="317"/>
        <v>1</v>
      </c>
      <c r="W73" s="304">
        <v>2</v>
      </c>
      <c r="X73" s="301" t="s">
        <v>2</v>
      </c>
      <c r="Y73" s="305">
        <v>0</v>
      </c>
      <c r="Z73" s="306">
        <f t="shared" si="166"/>
        <v>1</v>
      </c>
      <c r="AA73" s="307">
        <f t="shared" si="318"/>
        <v>1</v>
      </c>
      <c r="AB73" s="304">
        <v>2</v>
      </c>
      <c r="AC73" s="301" t="s">
        <v>2</v>
      </c>
      <c r="AD73" s="305">
        <v>1</v>
      </c>
      <c r="AE73" s="306">
        <f t="shared" si="168"/>
        <v>1</v>
      </c>
      <c r="AF73" s="307">
        <f t="shared" si="319"/>
        <v>0</v>
      </c>
      <c r="AG73" s="304">
        <v>2</v>
      </c>
      <c r="AH73" s="301" t="s">
        <v>2</v>
      </c>
      <c r="AI73" s="305">
        <v>1</v>
      </c>
      <c r="AJ73" s="306">
        <f t="shared" si="170"/>
        <v>1</v>
      </c>
      <c r="AK73" s="307">
        <f t="shared" si="171"/>
        <v>0</v>
      </c>
      <c r="AL73" s="304">
        <v>2</v>
      </c>
      <c r="AM73" s="301" t="s">
        <v>2</v>
      </c>
      <c r="AN73" s="305">
        <v>0</v>
      </c>
      <c r="AO73" s="306">
        <f t="shared" si="172"/>
        <v>1</v>
      </c>
      <c r="AP73" s="307">
        <f t="shared" si="320"/>
        <v>1</v>
      </c>
      <c r="AQ73" s="304">
        <v>2</v>
      </c>
      <c r="AR73" s="301" t="s">
        <v>2</v>
      </c>
      <c r="AS73" s="305">
        <v>0</v>
      </c>
      <c r="AT73" s="306">
        <f t="shared" si="174"/>
        <v>1</v>
      </c>
      <c r="AU73" s="307">
        <f t="shared" si="321"/>
        <v>1</v>
      </c>
      <c r="AV73" s="304">
        <v>2</v>
      </c>
      <c r="AW73" s="301" t="s">
        <v>2</v>
      </c>
      <c r="AX73" s="305">
        <v>0</v>
      </c>
      <c r="AY73" s="306">
        <f t="shared" si="176"/>
        <v>1</v>
      </c>
      <c r="AZ73" s="307">
        <f t="shared" si="322"/>
        <v>1</v>
      </c>
      <c r="BA73" s="304">
        <v>3</v>
      </c>
      <c r="BB73" s="301" t="s">
        <v>2</v>
      </c>
      <c r="BC73" s="305">
        <v>1</v>
      </c>
      <c r="BD73" s="306">
        <f t="shared" si="178"/>
        <v>1</v>
      </c>
      <c r="BE73" s="307">
        <f t="shared" si="323"/>
        <v>0</v>
      </c>
      <c r="BF73" s="304">
        <v>2</v>
      </c>
      <c r="BG73" s="301" t="s">
        <v>2</v>
      </c>
      <c r="BH73" s="305">
        <v>1</v>
      </c>
      <c r="BI73" s="306">
        <f t="shared" si="180"/>
        <v>1</v>
      </c>
      <c r="BJ73" s="307">
        <f t="shared" si="324"/>
        <v>0</v>
      </c>
      <c r="BK73" s="304">
        <v>1</v>
      </c>
      <c r="BL73" s="301" t="s">
        <v>2</v>
      </c>
      <c r="BM73" s="305">
        <v>1</v>
      </c>
      <c r="BN73" s="306">
        <f t="shared" si="182"/>
        <v>3</v>
      </c>
      <c r="BO73" s="307">
        <f t="shared" si="325"/>
        <v>6</v>
      </c>
      <c r="BP73" s="304">
        <v>2</v>
      </c>
      <c r="BQ73" s="301" t="s">
        <v>2</v>
      </c>
      <c r="BR73" s="305">
        <v>1</v>
      </c>
      <c r="BS73" s="306">
        <f t="shared" si="184"/>
        <v>1</v>
      </c>
      <c r="BT73" s="307">
        <f t="shared" si="326"/>
        <v>0</v>
      </c>
      <c r="BU73" s="304">
        <v>3</v>
      </c>
      <c r="BV73" s="301" t="s">
        <v>2</v>
      </c>
      <c r="BW73" s="305">
        <v>0</v>
      </c>
      <c r="BX73" s="306">
        <f t="shared" si="186"/>
        <v>1</v>
      </c>
      <c r="BY73" s="307">
        <f t="shared" si="327"/>
        <v>1</v>
      </c>
      <c r="BZ73" s="304">
        <v>2</v>
      </c>
      <c r="CA73" s="301" t="s">
        <v>2</v>
      </c>
      <c r="CB73" s="305">
        <v>0</v>
      </c>
      <c r="CC73" s="306">
        <f t="shared" si="188"/>
        <v>1</v>
      </c>
      <c r="CD73" s="307">
        <f t="shared" si="328"/>
        <v>1</v>
      </c>
      <c r="CE73" s="304">
        <v>2</v>
      </c>
      <c r="CF73" s="301" t="s">
        <v>2</v>
      </c>
      <c r="CG73" s="305">
        <v>0</v>
      </c>
      <c r="CH73" s="306">
        <f t="shared" si="190"/>
        <v>1</v>
      </c>
      <c r="CI73" s="307">
        <f t="shared" si="329"/>
        <v>1</v>
      </c>
      <c r="CJ73" s="304">
        <v>2</v>
      </c>
      <c r="CK73" s="301" t="s">
        <v>2</v>
      </c>
      <c r="CL73" s="305">
        <v>0</v>
      </c>
      <c r="CM73" s="306">
        <f t="shared" si="192"/>
        <v>1</v>
      </c>
      <c r="CN73" s="307">
        <f t="shared" si="330"/>
        <v>1</v>
      </c>
      <c r="CO73" s="304">
        <v>2</v>
      </c>
      <c r="CP73" s="301" t="s">
        <v>2</v>
      </c>
      <c r="CQ73" s="305">
        <v>0</v>
      </c>
      <c r="CR73" s="306">
        <f t="shared" si="194"/>
        <v>1</v>
      </c>
      <c r="CS73" s="307">
        <f t="shared" si="331"/>
        <v>1</v>
      </c>
      <c r="CT73" s="304">
        <v>2</v>
      </c>
      <c r="CU73" s="301" t="s">
        <v>2</v>
      </c>
      <c r="CV73" s="305">
        <v>1</v>
      </c>
      <c r="CW73" s="306">
        <f t="shared" si="196"/>
        <v>1</v>
      </c>
      <c r="CX73" s="307">
        <f t="shared" si="332"/>
        <v>0</v>
      </c>
      <c r="CY73" s="304">
        <v>3</v>
      </c>
      <c r="CZ73" s="301" t="s">
        <v>2</v>
      </c>
      <c r="DA73" s="305">
        <v>1</v>
      </c>
      <c r="DB73" s="306">
        <f t="shared" si="198"/>
        <v>1</v>
      </c>
      <c r="DC73" s="307">
        <f t="shared" si="333"/>
        <v>0</v>
      </c>
      <c r="DD73" s="304">
        <v>2</v>
      </c>
      <c r="DE73" s="301" t="s">
        <v>2</v>
      </c>
      <c r="DF73" s="305">
        <v>0</v>
      </c>
      <c r="DG73" s="306">
        <f t="shared" si="200"/>
        <v>1</v>
      </c>
      <c r="DH73" s="307">
        <f t="shared" si="334"/>
        <v>1</v>
      </c>
      <c r="DI73" s="304">
        <v>3</v>
      </c>
      <c r="DJ73" s="301" t="s">
        <v>2</v>
      </c>
      <c r="DK73" s="305">
        <v>1</v>
      </c>
      <c r="DL73" s="306">
        <f t="shared" si="202"/>
        <v>1</v>
      </c>
      <c r="DM73" s="307">
        <f t="shared" si="335"/>
        <v>0</v>
      </c>
      <c r="DN73" s="304">
        <v>2</v>
      </c>
      <c r="DO73" s="301" t="s">
        <v>2</v>
      </c>
      <c r="DP73" s="305">
        <v>0</v>
      </c>
      <c r="DQ73" s="306">
        <f t="shared" si="204"/>
        <v>1</v>
      </c>
      <c r="DR73" s="307">
        <f t="shared" si="336"/>
        <v>1</v>
      </c>
      <c r="DS73" s="304">
        <v>3</v>
      </c>
      <c r="DT73" s="301" t="s">
        <v>2</v>
      </c>
      <c r="DU73" s="305">
        <v>1</v>
      </c>
      <c r="DV73" s="306">
        <f t="shared" si="206"/>
        <v>1</v>
      </c>
      <c r="DW73" s="307">
        <f t="shared" si="337"/>
        <v>0</v>
      </c>
      <c r="DX73" s="304">
        <v>2</v>
      </c>
      <c r="DY73" s="301" t="s">
        <v>2</v>
      </c>
      <c r="DZ73" s="305">
        <v>0</v>
      </c>
      <c r="EA73" s="306">
        <f t="shared" si="208"/>
        <v>1</v>
      </c>
      <c r="EB73" s="307">
        <f t="shared" si="338"/>
        <v>1</v>
      </c>
      <c r="EC73" s="304">
        <v>4</v>
      </c>
      <c r="ED73" s="301" t="s">
        <v>2</v>
      </c>
      <c r="EE73" s="305">
        <v>1</v>
      </c>
      <c r="EF73" s="306">
        <f t="shared" si="210"/>
        <v>1</v>
      </c>
      <c r="EG73" s="307">
        <f t="shared" si="339"/>
        <v>0</v>
      </c>
      <c r="EH73" s="304">
        <v>2</v>
      </c>
      <c r="EI73" s="301" t="s">
        <v>2</v>
      </c>
      <c r="EJ73" s="305">
        <v>0</v>
      </c>
      <c r="EK73" s="306">
        <f t="shared" si="212"/>
        <v>1</v>
      </c>
      <c r="EL73" s="307">
        <f t="shared" si="340"/>
        <v>1</v>
      </c>
      <c r="EM73" s="304">
        <v>1</v>
      </c>
      <c r="EN73" s="301" t="s">
        <v>2</v>
      </c>
      <c r="EO73" s="305">
        <v>1</v>
      </c>
      <c r="EP73" s="306">
        <f t="shared" si="214"/>
        <v>3</v>
      </c>
      <c r="EQ73" s="307">
        <f t="shared" si="341"/>
        <v>6</v>
      </c>
      <c r="ER73" s="304">
        <v>2</v>
      </c>
      <c r="ES73" s="301" t="s">
        <v>2</v>
      </c>
      <c r="ET73" s="305">
        <v>0</v>
      </c>
      <c r="EU73" s="306">
        <f t="shared" si="216"/>
        <v>1</v>
      </c>
      <c r="EV73" s="307">
        <f t="shared" si="342"/>
        <v>1</v>
      </c>
      <c r="EW73" s="304">
        <v>3</v>
      </c>
      <c r="EX73" s="301" t="s">
        <v>2</v>
      </c>
      <c r="EY73" s="305">
        <v>0</v>
      </c>
      <c r="EZ73" s="306">
        <f t="shared" si="218"/>
        <v>1</v>
      </c>
      <c r="FA73" s="307">
        <f t="shared" si="219"/>
        <v>1</v>
      </c>
      <c r="FB73" s="304">
        <v>2</v>
      </c>
      <c r="FC73" s="301" t="s">
        <v>2</v>
      </c>
      <c r="FD73" s="305">
        <v>0</v>
      </c>
      <c r="FE73" s="306">
        <f t="shared" si="220"/>
        <v>1</v>
      </c>
      <c r="FF73" s="307">
        <f t="shared" si="343"/>
        <v>1</v>
      </c>
      <c r="FG73" s="304">
        <v>2</v>
      </c>
      <c r="FH73" s="301" t="s">
        <v>2</v>
      </c>
      <c r="FI73" s="305">
        <v>1</v>
      </c>
      <c r="FJ73" s="306">
        <f t="shared" si="222"/>
        <v>1</v>
      </c>
      <c r="FK73" s="307">
        <f t="shared" si="344"/>
        <v>0</v>
      </c>
      <c r="FL73" s="304">
        <v>3</v>
      </c>
      <c r="FM73" s="301" t="s">
        <v>2</v>
      </c>
      <c r="FN73" s="305">
        <v>1</v>
      </c>
      <c r="FO73" s="306">
        <f t="shared" si="224"/>
        <v>1</v>
      </c>
      <c r="FP73" s="307">
        <f t="shared" si="345"/>
        <v>0</v>
      </c>
      <c r="FQ73" s="304">
        <v>3</v>
      </c>
      <c r="FR73" s="301" t="s">
        <v>2</v>
      </c>
      <c r="FS73" s="305">
        <v>1</v>
      </c>
      <c r="FT73" s="306">
        <f t="shared" si="226"/>
        <v>1</v>
      </c>
      <c r="FU73" s="307">
        <f t="shared" si="346"/>
        <v>0</v>
      </c>
      <c r="FV73" s="304">
        <v>2</v>
      </c>
      <c r="FW73" s="301" t="s">
        <v>2</v>
      </c>
      <c r="FX73" s="305">
        <v>0</v>
      </c>
      <c r="FY73" s="306">
        <f t="shared" si="228"/>
        <v>1</v>
      </c>
      <c r="FZ73" s="307">
        <f t="shared" si="347"/>
        <v>1</v>
      </c>
      <c r="GA73" s="304">
        <v>2</v>
      </c>
      <c r="GB73" s="301" t="s">
        <v>2</v>
      </c>
      <c r="GC73" s="305">
        <v>1</v>
      </c>
      <c r="GD73" s="306">
        <f t="shared" si="230"/>
        <v>1</v>
      </c>
      <c r="GE73" s="307">
        <f t="shared" si="348"/>
        <v>0</v>
      </c>
      <c r="GF73" s="304">
        <v>1</v>
      </c>
      <c r="GG73" s="301" t="s">
        <v>2</v>
      </c>
      <c r="GH73" s="305">
        <v>0</v>
      </c>
      <c r="GI73" s="306">
        <f t="shared" si="232"/>
        <v>1</v>
      </c>
      <c r="GJ73" s="307">
        <f t="shared" si="349"/>
        <v>1</v>
      </c>
      <c r="GK73" s="304">
        <v>1</v>
      </c>
      <c r="GL73" s="301" t="s">
        <v>2</v>
      </c>
      <c r="GM73" s="305">
        <v>1</v>
      </c>
      <c r="GN73" s="306">
        <f t="shared" si="234"/>
        <v>3</v>
      </c>
      <c r="GO73" s="307">
        <f t="shared" si="350"/>
        <v>6</v>
      </c>
      <c r="GP73" s="304">
        <v>2</v>
      </c>
      <c r="GQ73" s="301" t="s">
        <v>2</v>
      </c>
      <c r="GR73" s="305">
        <v>0</v>
      </c>
      <c r="GS73" s="306">
        <f t="shared" si="236"/>
        <v>1</v>
      </c>
      <c r="GT73" s="307">
        <f t="shared" si="237"/>
        <v>1</v>
      </c>
      <c r="GU73" s="304">
        <v>2</v>
      </c>
      <c r="GV73" s="301" t="s">
        <v>2</v>
      </c>
      <c r="GW73" s="305">
        <v>1</v>
      </c>
      <c r="GX73" s="306">
        <f t="shared" si="238"/>
        <v>1</v>
      </c>
      <c r="GY73" s="307">
        <f t="shared" si="239"/>
        <v>0</v>
      </c>
      <c r="GZ73" s="304">
        <v>2</v>
      </c>
      <c r="HA73" s="301" t="s">
        <v>2</v>
      </c>
      <c r="HB73" s="305">
        <v>0</v>
      </c>
      <c r="HC73" s="306">
        <f t="shared" si="240"/>
        <v>1</v>
      </c>
      <c r="HD73" s="307">
        <f t="shared" si="241"/>
        <v>1</v>
      </c>
      <c r="HE73" s="304">
        <v>1</v>
      </c>
      <c r="HF73" s="301" t="s">
        <v>2</v>
      </c>
      <c r="HG73" s="305">
        <v>0</v>
      </c>
      <c r="HH73" s="306">
        <f t="shared" si="242"/>
        <v>1</v>
      </c>
      <c r="HI73" s="307">
        <f t="shared" si="243"/>
        <v>1</v>
      </c>
      <c r="HJ73" s="304">
        <v>2</v>
      </c>
      <c r="HK73" s="301" t="s">
        <v>2</v>
      </c>
      <c r="HL73" s="305">
        <v>0</v>
      </c>
      <c r="HM73" s="306">
        <f t="shared" si="244"/>
        <v>1</v>
      </c>
      <c r="HN73" s="307">
        <f t="shared" si="245"/>
        <v>1</v>
      </c>
      <c r="HO73" s="304">
        <v>2</v>
      </c>
      <c r="HP73" s="301" t="s">
        <v>2</v>
      </c>
      <c r="HQ73" s="305">
        <v>0</v>
      </c>
      <c r="HR73" s="306">
        <f t="shared" si="246"/>
        <v>1</v>
      </c>
      <c r="HS73" s="307">
        <f t="shared" si="247"/>
        <v>1</v>
      </c>
      <c r="HT73" s="304">
        <v>2</v>
      </c>
      <c r="HU73" s="301" t="s">
        <v>2</v>
      </c>
      <c r="HV73" s="305">
        <v>2</v>
      </c>
      <c r="HW73" s="306">
        <f t="shared" si="248"/>
        <v>3</v>
      </c>
      <c r="HX73" s="307">
        <f t="shared" si="249"/>
        <v>6</v>
      </c>
      <c r="HY73" s="304">
        <v>1</v>
      </c>
      <c r="HZ73" s="301" t="s">
        <v>2</v>
      </c>
      <c r="IA73" s="305">
        <v>0</v>
      </c>
      <c r="IB73" s="306">
        <f t="shared" si="250"/>
        <v>1</v>
      </c>
      <c r="IC73" s="307">
        <f t="shared" si="251"/>
        <v>1</v>
      </c>
      <c r="ID73" s="304">
        <v>3</v>
      </c>
      <c r="IE73" s="301" t="s">
        <v>2</v>
      </c>
      <c r="IF73" s="305">
        <v>0</v>
      </c>
      <c r="IG73" s="306">
        <f t="shared" si="252"/>
        <v>1</v>
      </c>
      <c r="IH73" s="307">
        <f t="shared" si="253"/>
        <v>1</v>
      </c>
      <c r="II73" s="304">
        <v>3</v>
      </c>
      <c r="IJ73" s="301" t="s">
        <v>2</v>
      </c>
      <c r="IK73" s="305">
        <v>0</v>
      </c>
      <c r="IL73" s="306">
        <f t="shared" si="254"/>
        <v>1</v>
      </c>
      <c r="IM73" s="307">
        <f t="shared" si="255"/>
        <v>1</v>
      </c>
      <c r="IN73" s="304">
        <v>2</v>
      </c>
      <c r="IO73" s="301" t="s">
        <v>2</v>
      </c>
      <c r="IP73" s="305">
        <v>1</v>
      </c>
      <c r="IQ73" s="306">
        <f t="shared" si="256"/>
        <v>1</v>
      </c>
      <c r="IR73" s="307">
        <f t="shared" si="257"/>
        <v>0</v>
      </c>
      <c r="IS73" s="304">
        <v>3</v>
      </c>
      <c r="IT73" s="301" t="s">
        <v>2</v>
      </c>
      <c r="IU73" s="305">
        <v>0</v>
      </c>
      <c r="IV73" s="306">
        <f t="shared" si="258"/>
        <v>1</v>
      </c>
      <c r="IW73" s="307">
        <f t="shared" si="259"/>
        <v>1</v>
      </c>
      <c r="IX73" s="304">
        <v>2</v>
      </c>
      <c r="IY73" s="301" t="s">
        <v>2</v>
      </c>
      <c r="IZ73" s="305">
        <v>1</v>
      </c>
      <c r="JA73" s="306">
        <f t="shared" si="260"/>
        <v>1</v>
      </c>
      <c r="JB73" s="307">
        <f t="shared" si="261"/>
        <v>0</v>
      </c>
      <c r="JC73" s="304">
        <v>2</v>
      </c>
      <c r="JD73" s="301" t="s">
        <v>2</v>
      </c>
      <c r="JE73" s="305">
        <v>0</v>
      </c>
      <c r="JF73" s="306">
        <f t="shared" si="262"/>
        <v>1</v>
      </c>
      <c r="JG73" s="307">
        <f t="shared" si="263"/>
        <v>1</v>
      </c>
      <c r="JH73" s="304">
        <v>3</v>
      </c>
      <c r="JI73" s="301" t="s">
        <v>2</v>
      </c>
      <c r="JJ73" s="305">
        <v>0</v>
      </c>
      <c r="JK73" s="306">
        <f t="shared" si="264"/>
        <v>1</v>
      </c>
      <c r="JL73" s="307">
        <f t="shared" si="265"/>
        <v>1</v>
      </c>
      <c r="JM73" s="304">
        <v>2</v>
      </c>
      <c r="JN73" s="301" t="s">
        <v>2</v>
      </c>
      <c r="JO73" s="305">
        <v>2</v>
      </c>
      <c r="JP73" s="306">
        <f t="shared" si="266"/>
        <v>3</v>
      </c>
      <c r="JQ73" s="307">
        <f t="shared" si="267"/>
        <v>6</v>
      </c>
      <c r="JR73" s="304">
        <v>2</v>
      </c>
      <c r="JS73" s="301" t="s">
        <v>2</v>
      </c>
      <c r="JT73" s="305">
        <v>1</v>
      </c>
      <c r="JU73" s="306">
        <f t="shared" si="268"/>
        <v>1</v>
      </c>
      <c r="JV73" s="307">
        <f t="shared" si="269"/>
        <v>0</v>
      </c>
      <c r="JW73" s="304">
        <v>3</v>
      </c>
      <c r="JX73" s="301" t="s">
        <v>2</v>
      </c>
      <c r="JY73" s="305">
        <v>0</v>
      </c>
      <c r="JZ73" s="306">
        <f t="shared" si="270"/>
        <v>1</v>
      </c>
      <c r="KA73" s="307">
        <f t="shared" si="271"/>
        <v>1</v>
      </c>
      <c r="KB73" s="304">
        <v>1</v>
      </c>
      <c r="KC73" s="301" t="s">
        <v>2</v>
      </c>
      <c r="KD73" s="305">
        <v>0</v>
      </c>
      <c r="KE73" s="306">
        <f t="shared" si="272"/>
        <v>1</v>
      </c>
      <c r="KF73" s="307">
        <f t="shared" si="273"/>
        <v>1</v>
      </c>
      <c r="KG73" s="304">
        <v>2</v>
      </c>
      <c r="KH73" s="301" t="s">
        <v>2</v>
      </c>
      <c r="KI73" s="305">
        <v>1</v>
      </c>
      <c r="KJ73" s="306">
        <f t="shared" si="274"/>
        <v>1</v>
      </c>
      <c r="KK73" s="307">
        <f t="shared" si="275"/>
        <v>0</v>
      </c>
      <c r="KL73" s="304">
        <v>3</v>
      </c>
      <c r="KM73" s="301" t="s">
        <v>2</v>
      </c>
      <c r="KN73" s="305">
        <v>1</v>
      </c>
      <c r="KO73" s="306">
        <f t="shared" si="276"/>
        <v>1</v>
      </c>
      <c r="KP73" s="307">
        <f t="shared" si="277"/>
        <v>0</v>
      </c>
      <c r="KQ73" s="304">
        <v>3</v>
      </c>
      <c r="KR73" s="301" t="s">
        <v>2</v>
      </c>
      <c r="KS73" s="305">
        <v>1</v>
      </c>
      <c r="KT73" s="306">
        <f t="shared" si="278"/>
        <v>1</v>
      </c>
      <c r="KU73" s="307">
        <f t="shared" si="279"/>
        <v>0</v>
      </c>
      <c r="KV73" s="304">
        <v>2</v>
      </c>
      <c r="KW73" s="301" t="s">
        <v>2</v>
      </c>
      <c r="KX73" s="305">
        <v>0</v>
      </c>
      <c r="KY73" s="306">
        <f t="shared" si="280"/>
        <v>1</v>
      </c>
      <c r="KZ73" s="307">
        <f t="shared" si="281"/>
        <v>1</v>
      </c>
      <c r="LA73" s="304">
        <v>4</v>
      </c>
      <c r="LB73" s="301" t="s">
        <v>2</v>
      </c>
      <c r="LC73" s="305">
        <v>1</v>
      </c>
      <c r="LD73" s="306">
        <f t="shared" si="282"/>
        <v>1</v>
      </c>
      <c r="LE73" s="307">
        <f t="shared" si="283"/>
        <v>0</v>
      </c>
      <c r="LF73" s="304">
        <v>2</v>
      </c>
      <c r="LG73" s="301" t="s">
        <v>2</v>
      </c>
      <c r="LH73" s="305">
        <v>1</v>
      </c>
      <c r="LI73" s="306">
        <f t="shared" si="284"/>
        <v>1</v>
      </c>
      <c r="LJ73" s="307">
        <f t="shared" si="285"/>
        <v>0</v>
      </c>
      <c r="LK73" s="304">
        <v>2</v>
      </c>
      <c r="LL73" s="301" t="s">
        <v>2</v>
      </c>
      <c r="LM73" s="305">
        <v>1</v>
      </c>
      <c r="LN73" s="306">
        <f t="shared" si="286"/>
        <v>1</v>
      </c>
      <c r="LO73" s="307">
        <f t="shared" si="287"/>
        <v>0</v>
      </c>
      <c r="LP73" s="304">
        <v>1</v>
      </c>
      <c r="LQ73" s="301" t="s">
        <v>2</v>
      </c>
      <c r="LR73" s="305">
        <v>0</v>
      </c>
      <c r="LS73" s="306">
        <f t="shared" si="288"/>
        <v>1</v>
      </c>
      <c r="LT73" s="307">
        <f t="shared" si="289"/>
        <v>1</v>
      </c>
      <c r="LU73" s="304">
        <v>2</v>
      </c>
      <c r="LV73" s="301" t="s">
        <v>2</v>
      </c>
      <c r="LW73" s="305">
        <v>0</v>
      </c>
      <c r="LX73" s="306">
        <f t="shared" si="290"/>
        <v>1</v>
      </c>
      <c r="LY73" s="307">
        <f t="shared" si="291"/>
        <v>1</v>
      </c>
      <c r="LZ73" s="304">
        <v>2</v>
      </c>
      <c r="MA73" s="301" t="s">
        <v>2</v>
      </c>
      <c r="MB73" s="305">
        <v>0</v>
      </c>
      <c r="MC73" s="306">
        <f t="shared" si="292"/>
        <v>1</v>
      </c>
      <c r="MD73" s="307">
        <f t="shared" si="293"/>
        <v>1</v>
      </c>
      <c r="ME73" s="304">
        <v>3</v>
      </c>
      <c r="MF73" s="301" t="s">
        <v>2</v>
      </c>
      <c r="MG73" s="305">
        <v>0</v>
      </c>
      <c r="MH73" s="306">
        <f t="shared" si="294"/>
        <v>1</v>
      </c>
      <c r="MI73" s="307">
        <f t="shared" si="295"/>
        <v>1</v>
      </c>
      <c r="MJ73" s="304">
        <v>3</v>
      </c>
      <c r="MK73" s="301" t="s">
        <v>2</v>
      </c>
      <c r="ML73" s="305">
        <v>1</v>
      </c>
      <c r="MM73" s="306">
        <f t="shared" si="296"/>
        <v>1</v>
      </c>
      <c r="MN73" s="307">
        <f t="shared" si="297"/>
        <v>0</v>
      </c>
      <c r="MO73" s="304">
        <v>3</v>
      </c>
      <c r="MP73" s="301" t="s">
        <v>2</v>
      </c>
      <c r="MQ73" s="305">
        <v>1</v>
      </c>
      <c r="MR73" s="306">
        <f t="shared" si="298"/>
        <v>1</v>
      </c>
      <c r="MS73" s="307">
        <f t="shared" si="299"/>
        <v>0</v>
      </c>
      <c r="MT73" s="304">
        <v>2</v>
      </c>
      <c r="MU73" s="301" t="s">
        <v>2</v>
      </c>
      <c r="MV73" s="305">
        <v>0</v>
      </c>
      <c r="MW73" s="306">
        <f t="shared" si="300"/>
        <v>1</v>
      </c>
      <c r="MX73" s="307">
        <f t="shared" si="301"/>
        <v>1</v>
      </c>
      <c r="MY73" s="304">
        <v>2</v>
      </c>
      <c r="MZ73" s="301" t="s">
        <v>2</v>
      </c>
      <c r="NA73" s="305">
        <v>0</v>
      </c>
      <c r="NB73" s="306">
        <f t="shared" si="302"/>
        <v>1</v>
      </c>
      <c r="NC73" s="307">
        <f t="shared" si="303"/>
        <v>1</v>
      </c>
      <c r="ND73" s="304">
        <v>3</v>
      </c>
      <c r="NE73" s="301" t="s">
        <v>2</v>
      </c>
      <c r="NF73" s="305">
        <v>0</v>
      </c>
      <c r="NG73" s="306">
        <f t="shared" si="304"/>
        <v>1</v>
      </c>
      <c r="NH73" s="307">
        <f t="shared" si="305"/>
        <v>1</v>
      </c>
      <c r="NI73" s="304">
        <v>2</v>
      </c>
      <c r="NJ73" s="301" t="s">
        <v>2</v>
      </c>
      <c r="NK73" s="305">
        <v>0</v>
      </c>
      <c r="NL73" s="306">
        <f t="shared" si="306"/>
        <v>1</v>
      </c>
      <c r="NM73" s="307">
        <f t="shared" si="307"/>
        <v>1</v>
      </c>
      <c r="NN73" s="304">
        <v>2</v>
      </c>
      <c r="NO73" s="301" t="s">
        <v>2</v>
      </c>
      <c r="NP73" s="305">
        <v>0</v>
      </c>
      <c r="NQ73" s="306">
        <f t="shared" si="308"/>
        <v>1</v>
      </c>
      <c r="NR73" s="307">
        <f t="shared" si="309"/>
        <v>1</v>
      </c>
      <c r="NS73" s="304">
        <v>3</v>
      </c>
      <c r="NT73" s="301" t="s">
        <v>2</v>
      </c>
      <c r="NU73" s="305">
        <v>1</v>
      </c>
      <c r="NV73" s="306">
        <f t="shared" si="310"/>
        <v>1</v>
      </c>
      <c r="NW73" s="307">
        <f t="shared" si="311"/>
        <v>0</v>
      </c>
      <c r="NX73" s="304">
        <v>3</v>
      </c>
      <c r="NY73" s="301" t="s">
        <v>2</v>
      </c>
      <c r="NZ73" s="305">
        <v>1</v>
      </c>
      <c r="OA73" s="306">
        <f t="shared" si="312"/>
        <v>1</v>
      </c>
      <c r="OB73" s="307">
        <f t="shared" si="313"/>
        <v>0</v>
      </c>
      <c r="OC73" s="304">
        <v>3</v>
      </c>
      <c r="OD73" s="301" t="s">
        <v>2</v>
      </c>
      <c r="OE73" s="305">
        <v>0</v>
      </c>
      <c r="OF73" s="306">
        <f t="shared" si="314"/>
        <v>1</v>
      </c>
      <c r="OG73" s="307">
        <f t="shared" si="315"/>
        <v>1</v>
      </c>
    </row>
    <row r="74" spans="1:397" ht="13.5" customHeight="1" x14ac:dyDescent="0.2">
      <c r="A74" s="73" t="s">
        <v>30</v>
      </c>
      <c r="B74" s="74">
        <v>27</v>
      </c>
      <c r="C74" s="75" t="s">
        <v>104</v>
      </c>
      <c r="D74" s="77" t="s">
        <v>130</v>
      </c>
      <c r="E74" s="79" t="s">
        <v>162</v>
      </c>
      <c r="F74" s="74" t="s">
        <v>2</v>
      </c>
      <c r="G74" s="80" t="s">
        <v>24</v>
      </c>
      <c r="H74" s="40"/>
      <c r="I74" s="85">
        <v>0</v>
      </c>
      <c r="J74" s="84" t="s">
        <v>2</v>
      </c>
      <c r="K74" s="86">
        <v>2</v>
      </c>
      <c r="L74" s="41">
        <f t="shared" si="161"/>
        <v>2</v>
      </c>
      <c r="M74" s="304">
        <v>0</v>
      </c>
      <c r="N74" s="301" t="s">
        <v>2</v>
      </c>
      <c r="O74" s="305">
        <v>2</v>
      </c>
      <c r="P74" s="306">
        <f t="shared" si="162"/>
        <v>2</v>
      </c>
      <c r="Q74" s="307">
        <f t="shared" si="316"/>
        <v>10</v>
      </c>
      <c r="R74" s="304">
        <v>0</v>
      </c>
      <c r="S74" s="301" t="s">
        <v>2</v>
      </c>
      <c r="T74" s="305">
        <v>3</v>
      </c>
      <c r="U74" s="306">
        <f t="shared" si="164"/>
        <v>2</v>
      </c>
      <c r="V74" s="307">
        <f t="shared" si="317"/>
        <v>5</v>
      </c>
      <c r="W74" s="304">
        <v>0</v>
      </c>
      <c r="X74" s="301" t="s">
        <v>2</v>
      </c>
      <c r="Y74" s="305">
        <v>2</v>
      </c>
      <c r="Z74" s="306">
        <f t="shared" si="166"/>
        <v>2</v>
      </c>
      <c r="AA74" s="307">
        <f t="shared" si="318"/>
        <v>10</v>
      </c>
      <c r="AB74" s="304">
        <v>1</v>
      </c>
      <c r="AC74" s="301" t="s">
        <v>2</v>
      </c>
      <c r="AD74" s="305">
        <v>1</v>
      </c>
      <c r="AE74" s="306">
        <f t="shared" si="168"/>
        <v>3</v>
      </c>
      <c r="AF74" s="307">
        <f t="shared" si="319"/>
        <v>0</v>
      </c>
      <c r="AG74" s="304">
        <v>0</v>
      </c>
      <c r="AH74" s="301" t="s">
        <v>2</v>
      </c>
      <c r="AI74" s="305">
        <v>3</v>
      </c>
      <c r="AJ74" s="306">
        <f t="shared" si="170"/>
        <v>2</v>
      </c>
      <c r="AK74" s="307">
        <f t="shared" si="171"/>
        <v>5</v>
      </c>
      <c r="AL74" s="304">
        <v>0</v>
      </c>
      <c r="AM74" s="301" t="s">
        <v>2</v>
      </c>
      <c r="AN74" s="305">
        <v>1</v>
      </c>
      <c r="AO74" s="306">
        <f t="shared" si="172"/>
        <v>2</v>
      </c>
      <c r="AP74" s="307">
        <f t="shared" si="320"/>
        <v>5</v>
      </c>
      <c r="AQ74" s="304">
        <v>0</v>
      </c>
      <c r="AR74" s="301" t="s">
        <v>2</v>
      </c>
      <c r="AS74" s="305">
        <v>2</v>
      </c>
      <c r="AT74" s="306">
        <f t="shared" si="174"/>
        <v>2</v>
      </c>
      <c r="AU74" s="307">
        <f t="shared" si="321"/>
        <v>10</v>
      </c>
      <c r="AV74" s="304">
        <v>0</v>
      </c>
      <c r="AW74" s="301" t="s">
        <v>2</v>
      </c>
      <c r="AX74" s="305">
        <v>3</v>
      </c>
      <c r="AY74" s="306">
        <f t="shared" si="176"/>
        <v>2</v>
      </c>
      <c r="AZ74" s="307">
        <f t="shared" si="322"/>
        <v>5</v>
      </c>
      <c r="BA74" s="304">
        <v>0</v>
      </c>
      <c r="BB74" s="301" t="s">
        <v>2</v>
      </c>
      <c r="BC74" s="305">
        <v>3</v>
      </c>
      <c r="BD74" s="306">
        <f t="shared" si="178"/>
        <v>2</v>
      </c>
      <c r="BE74" s="307">
        <f t="shared" si="323"/>
        <v>5</v>
      </c>
      <c r="BF74" s="304">
        <v>0</v>
      </c>
      <c r="BG74" s="301" t="s">
        <v>2</v>
      </c>
      <c r="BH74" s="305">
        <v>4</v>
      </c>
      <c r="BI74" s="306">
        <f t="shared" si="180"/>
        <v>2</v>
      </c>
      <c r="BJ74" s="307">
        <f t="shared" si="324"/>
        <v>5</v>
      </c>
      <c r="BK74" s="304">
        <v>0</v>
      </c>
      <c r="BL74" s="301" t="s">
        <v>2</v>
      </c>
      <c r="BM74" s="305">
        <v>3</v>
      </c>
      <c r="BN74" s="306">
        <f t="shared" si="182"/>
        <v>2</v>
      </c>
      <c r="BO74" s="307">
        <f t="shared" si="325"/>
        <v>5</v>
      </c>
      <c r="BP74" s="304">
        <v>0</v>
      </c>
      <c r="BQ74" s="301" t="s">
        <v>2</v>
      </c>
      <c r="BR74" s="305">
        <v>2</v>
      </c>
      <c r="BS74" s="306">
        <f t="shared" si="184"/>
        <v>2</v>
      </c>
      <c r="BT74" s="307">
        <f t="shared" si="326"/>
        <v>10</v>
      </c>
      <c r="BU74" s="304">
        <v>4</v>
      </c>
      <c r="BV74" s="301" t="s">
        <v>2</v>
      </c>
      <c r="BW74" s="305">
        <v>0</v>
      </c>
      <c r="BX74" s="306">
        <f t="shared" si="186"/>
        <v>1</v>
      </c>
      <c r="BY74" s="307">
        <f t="shared" si="327"/>
        <v>0</v>
      </c>
      <c r="BZ74" s="304">
        <v>1</v>
      </c>
      <c r="CA74" s="301" t="s">
        <v>2</v>
      </c>
      <c r="CB74" s="305">
        <v>3</v>
      </c>
      <c r="CC74" s="306">
        <f t="shared" si="188"/>
        <v>2</v>
      </c>
      <c r="CD74" s="307">
        <f t="shared" si="328"/>
        <v>6</v>
      </c>
      <c r="CE74" s="304">
        <v>0</v>
      </c>
      <c r="CF74" s="301" t="s">
        <v>2</v>
      </c>
      <c r="CG74" s="305">
        <v>3</v>
      </c>
      <c r="CH74" s="306">
        <f t="shared" si="190"/>
        <v>2</v>
      </c>
      <c r="CI74" s="307">
        <f t="shared" si="329"/>
        <v>5</v>
      </c>
      <c r="CJ74" s="304">
        <v>0</v>
      </c>
      <c r="CK74" s="301" t="s">
        <v>2</v>
      </c>
      <c r="CL74" s="305">
        <v>2</v>
      </c>
      <c r="CM74" s="306">
        <f t="shared" si="192"/>
        <v>2</v>
      </c>
      <c r="CN74" s="307">
        <f t="shared" si="330"/>
        <v>10</v>
      </c>
      <c r="CO74" s="304">
        <v>0</v>
      </c>
      <c r="CP74" s="301" t="s">
        <v>2</v>
      </c>
      <c r="CQ74" s="305">
        <v>5</v>
      </c>
      <c r="CR74" s="306">
        <f t="shared" si="194"/>
        <v>2</v>
      </c>
      <c r="CS74" s="307">
        <f t="shared" si="331"/>
        <v>5</v>
      </c>
      <c r="CT74" s="304">
        <v>0</v>
      </c>
      <c r="CU74" s="301" t="s">
        <v>2</v>
      </c>
      <c r="CV74" s="305">
        <v>3</v>
      </c>
      <c r="CW74" s="306">
        <f t="shared" si="196"/>
        <v>2</v>
      </c>
      <c r="CX74" s="307">
        <f t="shared" si="332"/>
        <v>5</v>
      </c>
      <c r="CY74" s="304">
        <v>0</v>
      </c>
      <c r="CZ74" s="301" t="s">
        <v>2</v>
      </c>
      <c r="DA74" s="305">
        <v>3</v>
      </c>
      <c r="DB74" s="306">
        <f t="shared" si="198"/>
        <v>2</v>
      </c>
      <c r="DC74" s="307">
        <f t="shared" si="333"/>
        <v>5</v>
      </c>
      <c r="DD74" s="304">
        <v>0</v>
      </c>
      <c r="DE74" s="301" t="s">
        <v>2</v>
      </c>
      <c r="DF74" s="305">
        <v>4</v>
      </c>
      <c r="DG74" s="306">
        <f t="shared" si="200"/>
        <v>2</v>
      </c>
      <c r="DH74" s="307">
        <f t="shared" si="334"/>
        <v>5</v>
      </c>
      <c r="DI74" s="304">
        <v>0</v>
      </c>
      <c r="DJ74" s="301" t="s">
        <v>2</v>
      </c>
      <c r="DK74" s="305">
        <v>4</v>
      </c>
      <c r="DL74" s="306">
        <f t="shared" si="202"/>
        <v>2</v>
      </c>
      <c r="DM74" s="307">
        <f t="shared" si="335"/>
        <v>5</v>
      </c>
      <c r="DN74" s="304">
        <v>0</v>
      </c>
      <c r="DO74" s="301" t="s">
        <v>2</v>
      </c>
      <c r="DP74" s="305">
        <v>1</v>
      </c>
      <c r="DQ74" s="306">
        <f t="shared" si="204"/>
        <v>2</v>
      </c>
      <c r="DR74" s="307">
        <f t="shared" si="336"/>
        <v>5</v>
      </c>
      <c r="DS74" s="304">
        <v>0</v>
      </c>
      <c r="DT74" s="301" t="s">
        <v>2</v>
      </c>
      <c r="DU74" s="305">
        <v>4</v>
      </c>
      <c r="DV74" s="306">
        <f t="shared" si="206"/>
        <v>2</v>
      </c>
      <c r="DW74" s="307">
        <f t="shared" si="337"/>
        <v>5</v>
      </c>
      <c r="DX74" s="304">
        <v>1</v>
      </c>
      <c r="DY74" s="301" t="s">
        <v>2</v>
      </c>
      <c r="DZ74" s="305">
        <v>2</v>
      </c>
      <c r="EA74" s="306">
        <f t="shared" si="208"/>
        <v>2</v>
      </c>
      <c r="EB74" s="307">
        <f t="shared" si="338"/>
        <v>5</v>
      </c>
      <c r="EC74" s="304">
        <v>1</v>
      </c>
      <c r="ED74" s="301" t="s">
        <v>2</v>
      </c>
      <c r="EE74" s="305">
        <v>3</v>
      </c>
      <c r="EF74" s="306">
        <f t="shared" si="210"/>
        <v>2</v>
      </c>
      <c r="EG74" s="307">
        <f t="shared" si="339"/>
        <v>6</v>
      </c>
      <c r="EH74" s="304">
        <v>0</v>
      </c>
      <c r="EI74" s="301" t="s">
        <v>2</v>
      </c>
      <c r="EJ74" s="305">
        <v>1</v>
      </c>
      <c r="EK74" s="306">
        <f t="shared" si="212"/>
        <v>2</v>
      </c>
      <c r="EL74" s="307">
        <f t="shared" si="340"/>
        <v>5</v>
      </c>
      <c r="EM74" s="304">
        <v>0</v>
      </c>
      <c r="EN74" s="301" t="s">
        <v>2</v>
      </c>
      <c r="EO74" s="305">
        <v>2</v>
      </c>
      <c r="EP74" s="306">
        <f t="shared" si="214"/>
        <v>2</v>
      </c>
      <c r="EQ74" s="307">
        <f t="shared" si="341"/>
        <v>10</v>
      </c>
      <c r="ER74" s="304">
        <v>0</v>
      </c>
      <c r="ES74" s="301" t="s">
        <v>2</v>
      </c>
      <c r="ET74" s="305">
        <v>3</v>
      </c>
      <c r="EU74" s="306">
        <f t="shared" si="216"/>
        <v>2</v>
      </c>
      <c r="EV74" s="307">
        <f t="shared" si="342"/>
        <v>5</v>
      </c>
      <c r="EW74" s="304">
        <v>0</v>
      </c>
      <c r="EX74" s="301" t="s">
        <v>2</v>
      </c>
      <c r="EY74" s="305">
        <v>3</v>
      </c>
      <c r="EZ74" s="306">
        <f t="shared" si="218"/>
        <v>2</v>
      </c>
      <c r="FA74" s="307">
        <f t="shared" si="219"/>
        <v>5</v>
      </c>
      <c r="FB74" s="304">
        <v>1</v>
      </c>
      <c r="FC74" s="301" t="s">
        <v>2</v>
      </c>
      <c r="FD74" s="305">
        <v>2</v>
      </c>
      <c r="FE74" s="306">
        <f t="shared" si="220"/>
        <v>2</v>
      </c>
      <c r="FF74" s="307">
        <f t="shared" si="343"/>
        <v>5</v>
      </c>
      <c r="FG74" s="304">
        <v>0</v>
      </c>
      <c r="FH74" s="301" t="s">
        <v>2</v>
      </c>
      <c r="FI74" s="305">
        <v>2</v>
      </c>
      <c r="FJ74" s="306">
        <f t="shared" si="222"/>
        <v>2</v>
      </c>
      <c r="FK74" s="307">
        <f t="shared" si="344"/>
        <v>10</v>
      </c>
      <c r="FL74" s="304">
        <v>0</v>
      </c>
      <c r="FM74" s="301" t="s">
        <v>2</v>
      </c>
      <c r="FN74" s="305">
        <v>2</v>
      </c>
      <c r="FO74" s="306">
        <f t="shared" si="224"/>
        <v>2</v>
      </c>
      <c r="FP74" s="307">
        <f t="shared" si="345"/>
        <v>10</v>
      </c>
      <c r="FQ74" s="304">
        <v>0</v>
      </c>
      <c r="FR74" s="301" t="s">
        <v>2</v>
      </c>
      <c r="FS74" s="305">
        <v>3</v>
      </c>
      <c r="FT74" s="306">
        <f t="shared" si="226"/>
        <v>2</v>
      </c>
      <c r="FU74" s="307">
        <f t="shared" si="346"/>
        <v>5</v>
      </c>
      <c r="FV74" s="304">
        <v>1</v>
      </c>
      <c r="FW74" s="301" t="s">
        <v>2</v>
      </c>
      <c r="FX74" s="305">
        <v>2</v>
      </c>
      <c r="FY74" s="306">
        <f t="shared" si="228"/>
        <v>2</v>
      </c>
      <c r="FZ74" s="307">
        <f t="shared" si="347"/>
        <v>5</v>
      </c>
      <c r="GA74" s="304">
        <v>1</v>
      </c>
      <c r="GB74" s="301" t="s">
        <v>2</v>
      </c>
      <c r="GC74" s="305">
        <v>2</v>
      </c>
      <c r="GD74" s="306">
        <f t="shared" si="230"/>
        <v>2</v>
      </c>
      <c r="GE74" s="307">
        <f t="shared" si="348"/>
        <v>5</v>
      </c>
      <c r="GF74" s="304">
        <v>0</v>
      </c>
      <c r="GG74" s="301" t="s">
        <v>2</v>
      </c>
      <c r="GH74" s="305">
        <v>1</v>
      </c>
      <c r="GI74" s="306">
        <f t="shared" si="232"/>
        <v>2</v>
      </c>
      <c r="GJ74" s="307">
        <f t="shared" si="349"/>
        <v>5</v>
      </c>
      <c r="GK74" s="304">
        <v>1</v>
      </c>
      <c r="GL74" s="301" t="s">
        <v>2</v>
      </c>
      <c r="GM74" s="305">
        <v>3</v>
      </c>
      <c r="GN74" s="306">
        <f t="shared" si="234"/>
        <v>2</v>
      </c>
      <c r="GO74" s="307">
        <f t="shared" si="350"/>
        <v>6</v>
      </c>
      <c r="GP74" s="304">
        <v>0</v>
      </c>
      <c r="GQ74" s="301" t="s">
        <v>2</v>
      </c>
      <c r="GR74" s="305">
        <v>3</v>
      </c>
      <c r="GS74" s="306">
        <f t="shared" si="236"/>
        <v>2</v>
      </c>
      <c r="GT74" s="307">
        <f t="shared" si="237"/>
        <v>5</v>
      </c>
      <c r="GU74" s="304">
        <v>1</v>
      </c>
      <c r="GV74" s="301" t="s">
        <v>2</v>
      </c>
      <c r="GW74" s="305">
        <v>2</v>
      </c>
      <c r="GX74" s="306">
        <f t="shared" si="238"/>
        <v>2</v>
      </c>
      <c r="GY74" s="307">
        <f t="shared" si="239"/>
        <v>5</v>
      </c>
      <c r="GZ74" s="304">
        <v>1</v>
      </c>
      <c r="HA74" s="301" t="s">
        <v>2</v>
      </c>
      <c r="HB74" s="305">
        <v>3</v>
      </c>
      <c r="HC74" s="306">
        <f t="shared" si="240"/>
        <v>2</v>
      </c>
      <c r="HD74" s="307">
        <f t="shared" si="241"/>
        <v>6</v>
      </c>
      <c r="HE74" s="304">
        <v>0</v>
      </c>
      <c r="HF74" s="301" t="s">
        <v>2</v>
      </c>
      <c r="HG74" s="305">
        <v>2</v>
      </c>
      <c r="HH74" s="306">
        <f t="shared" si="242"/>
        <v>2</v>
      </c>
      <c r="HI74" s="307">
        <f t="shared" si="243"/>
        <v>10</v>
      </c>
      <c r="HJ74" s="304">
        <v>0</v>
      </c>
      <c r="HK74" s="301" t="s">
        <v>2</v>
      </c>
      <c r="HL74" s="305">
        <v>3</v>
      </c>
      <c r="HM74" s="306">
        <f t="shared" si="244"/>
        <v>2</v>
      </c>
      <c r="HN74" s="307">
        <f t="shared" si="245"/>
        <v>5</v>
      </c>
      <c r="HO74" s="304">
        <v>0</v>
      </c>
      <c r="HP74" s="301" t="s">
        <v>2</v>
      </c>
      <c r="HQ74" s="305">
        <v>4</v>
      </c>
      <c r="HR74" s="306">
        <f t="shared" si="246"/>
        <v>2</v>
      </c>
      <c r="HS74" s="307">
        <f t="shared" si="247"/>
        <v>5</v>
      </c>
      <c r="HT74" s="304">
        <v>1</v>
      </c>
      <c r="HU74" s="301" t="s">
        <v>2</v>
      </c>
      <c r="HV74" s="305">
        <v>2</v>
      </c>
      <c r="HW74" s="306">
        <f t="shared" si="248"/>
        <v>2</v>
      </c>
      <c r="HX74" s="307">
        <f t="shared" si="249"/>
        <v>5</v>
      </c>
      <c r="HY74" s="304">
        <v>0</v>
      </c>
      <c r="HZ74" s="301" t="s">
        <v>2</v>
      </c>
      <c r="IA74" s="305">
        <v>2</v>
      </c>
      <c r="IB74" s="306">
        <f t="shared" si="250"/>
        <v>2</v>
      </c>
      <c r="IC74" s="307">
        <f t="shared" si="251"/>
        <v>10</v>
      </c>
      <c r="ID74" s="304">
        <v>0</v>
      </c>
      <c r="IE74" s="301" t="s">
        <v>2</v>
      </c>
      <c r="IF74" s="305">
        <v>3</v>
      </c>
      <c r="IG74" s="306">
        <f t="shared" si="252"/>
        <v>2</v>
      </c>
      <c r="IH74" s="307">
        <f t="shared" si="253"/>
        <v>5</v>
      </c>
      <c r="II74" s="304">
        <v>0</v>
      </c>
      <c r="IJ74" s="301" t="s">
        <v>2</v>
      </c>
      <c r="IK74" s="305">
        <v>3</v>
      </c>
      <c r="IL74" s="306">
        <f t="shared" si="254"/>
        <v>2</v>
      </c>
      <c r="IM74" s="307">
        <f t="shared" si="255"/>
        <v>5</v>
      </c>
      <c r="IN74" s="304">
        <v>0</v>
      </c>
      <c r="IO74" s="301" t="s">
        <v>2</v>
      </c>
      <c r="IP74" s="305">
        <v>2</v>
      </c>
      <c r="IQ74" s="306">
        <f t="shared" si="256"/>
        <v>2</v>
      </c>
      <c r="IR74" s="307">
        <f t="shared" si="257"/>
        <v>10</v>
      </c>
      <c r="IS74" s="304">
        <v>0</v>
      </c>
      <c r="IT74" s="301" t="s">
        <v>2</v>
      </c>
      <c r="IU74" s="305">
        <v>4</v>
      </c>
      <c r="IV74" s="306">
        <f t="shared" si="258"/>
        <v>2</v>
      </c>
      <c r="IW74" s="307">
        <f t="shared" si="259"/>
        <v>5</v>
      </c>
      <c r="IX74" s="304">
        <v>0</v>
      </c>
      <c r="IY74" s="301" t="s">
        <v>2</v>
      </c>
      <c r="IZ74" s="305">
        <v>2</v>
      </c>
      <c r="JA74" s="306">
        <f t="shared" si="260"/>
        <v>2</v>
      </c>
      <c r="JB74" s="307">
        <f t="shared" si="261"/>
        <v>10</v>
      </c>
      <c r="JC74" s="304">
        <v>3</v>
      </c>
      <c r="JD74" s="301" t="s">
        <v>2</v>
      </c>
      <c r="JE74" s="305">
        <v>2</v>
      </c>
      <c r="JF74" s="306">
        <f t="shared" si="262"/>
        <v>1</v>
      </c>
      <c r="JG74" s="307">
        <f t="shared" si="263"/>
        <v>1</v>
      </c>
      <c r="JH74" s="304">
        <v>0</v>
      </c>
      <c r="JI74" s="301" t="s">
        <v>2</v>
      </c>
      <c r="JJ74" s="305">
        <v>2</v>
      </c>
      <c r="JK74" s="306">
        <f t="shared" si="264"/>
        <v>2</v>
      </c>
      <c r="JL74" s="307">
        <f t="shared" si="265"/>
        <v>10</v>
      </c>
      <c r="JM74" s="304">
        <v>1</v>
      </c>
      <c r="JN74" s="301" t="s">
        <v>2</v>
      </c>
      <c r="JO74" s="305">
        <v>3</v>
      </c>
      <c r="JP74" s="306">
        <f t="shared" si="266"/>
        <v>2</v>
      </c>
      <c r="JQ74" s="307">
        <f t="shared" si="267"/>
        <v>6</v>
      </c>
      <c r="JR74" s="304">
        <v>0</v>
      </c>
      <c r="JS74" s="301" t="s">
        <v>2</v>
      </c>
      <c r="JT74" s="305">
        <v>3</v>
      </c>
      <c r="JU74" s="306">
        <f t="shared" si="268"/>
        <v>2</v>
      </c>
      <c r="JV74" s="307">
        <f t="shared" si="269"/>
        <v>5</v>
      </c>
      <c r="JW74" s="304">
        <v>1</v>
      </c>
      <c r="JX74" s="301" t="s">
        <v>2</v>
      </c>
      <c r="JY74" s="305">
        <v>3</v>
      </c>
      <c r="JZ74" s="306">
        <f t="shared" si="270"/>
        <v>2</v>
      </c>
      <c r="KA74" s="307">
        <f t="shared" si="271"/>
        <v>6</v>
      </c>
      <c r="KB74" s="304">
        <v>0</v>
      </c>
      <c r="KC74" s="301" t="s">
        <v>2</v>
      </c>
      <c r="KD74" s="305">
        <v>1</v>
      </c>
      <c r="KE74" s="306">
        <f t="shared" si="272"/>
        <v>2</v>
      </c>
      <c r="KF74" s="307">
        <f t="shared" si="273"/>
        <v>5</v>
      </c>
      <c r="KG74" s="304">
        <v>0</v>
      </c>
      <c r="KH74" s="301" t="s">
        <v>2</v>
      </c>
      <c r="KI74" s="305">
        <v>1</v>
      </c>
      <c r="KJ74" s="306">
        <f t="shared" si="274"/>
        <v>2</v>
      </c>
      <c r="KK74" s="307">
        <f t="shared" si="275"/>
        <v>5</v>
      </c>
      <c r="KL74" s="304">
        <v>0</v>
      </c>
      <c r="KM74" s="301" t="s">
        <v>2</v>
      </c>
      <c r="KN74" s="305">
        <v>6</v>
      </c>
      <c r="KO74" s="306">
        <f t="shared" si="276"/>
        <v>2</v>
      </c>
      <c r="KP74" s="307">
        <f t="shared" si="277"/>
        <v>5</v>
      </c>
      <c r="KQ74" s="304">
        <v>0</v>
      </c>
      <c r="KR74" s="301" t="s">
        <v>2</v>
      </c>
      <c r="KS74" s="305">
        <v>1</v>
      </c>
      <c r="KT74" s="306">
        <f t="shared" si="278"/>
        <v>2</v>
      </c>
      <c r="KU74" s="307">
        <f t="shared" si="279"/>
        <v>5</v>
      </c>
      <c r="KV74" s="304">
        <v>0</v>
      </c>
      <c r="KW74" s="301" t="s">
        <v>2</v>
      </c>
      <c r="KX74" s="305">
        <v>2</v>
      </c>
      <c r="KY74" s="306">
        <f t="shared" si="280"/>
        <v>2</v>
      </c>
      <c r="KZ74" s="307">
        <f t="shared" si="281"/>
        <v>10</v>
      </c>
      <c r="LA74" s="304">
        <v>1</v>
      </c>
      <c r="LB74" s="301" t="s">
        <v>2</v>
      </c>
      <c r="LC74" s="305">
        <v>2</v>
      </c>
      <c r="LD74" s="306">
        <f t="shared" si="282"/>
        <v>2</v>
      </c>
      <c r="LE74" s="307">
        <f t="shared" si="283"/>
        <v>5</v>
      </c>
      <c r="LF74" s="304">
        <v>0</v>
      </c>
      <c r="LG74" s="301" t="s">
        <v>2</v>
      </c>
      <c r="LH74" s="305">
        <v>3</v>
      </c>
      <c r="LI74" s="306">
        <f t="shared" si="284"/>
        <v>2</v>
      </c>
      <c r="LJ74" s="307">
        <f t="shared" si="285"/>
        <v>5</v>
      </c>
      <c r="LK74" s="304">
        <v>1</v>
      </c>
      <c r="LL74" s="301" t="s">
        <v>2</v>
      </c>
      <c r="LM74" s="305">
        <v>2</v>
      </c>
      <c r="LN74" s="306">
        <f t="shared" si="286"/>
        <v>2</v>
      </c>
      <c r="LO74" s="307">
        <f t="shared" si="287"/>
        <v>5</v>
      </c>
      <c r="LP74" s="304">
        <v>0</v>
      </c>
      <c r="LQ74" s="301" t="s">
        <v>2</v>
      </c>
      <c r="LR74" s="305">
        <v>2</v>
      </c>
      <c r="LS74" s="306">
        <f t="shared" si="288"/>
        <v>2</v>
      </c>
      <c r="LT74" s="307">
        <f t="shared" si="289"/>
        <v>10</v>
      </c>
      <c r="LU74" s="304">
        <v>0</v>
      </c>
      <c r="LV74" s="301" t="s">
        <v>2</v>
      </c>
      <c r="LW74" s="305">
        <v>1</v>
      </c>
      <c r="LX74" s="306">
        <f t="shared" si="290"/>
        <v>2</v>
      </c>
      <c r="LY74" s="307">
        <f t="shared" si="291"/>
        <v>5</v>
      </c>
      <c r="LZ74" s="304">
        <v>0</v>
      </c>
      <c r="MA74" s="301" t="s">
        <v>2</v>
      </c>
      <c r="MB74" s="305">
        <v>1</v>
      </c>
      <c r="MC74" s="306">
        <f t="shared" si="292"/>
        <v>2</v>
      </c>
      <c r="MD74" s="307">
        <f t="shared" si="293"/>
        <v>5</v>
      </c>
      <c r="ME74" s="304">
        <v>0</v>
      </c>
      <c r="MF74" s="301" t="s">
        <v>2</v>
      </c>
      <c r="MG74" s="305">
        <v>3</v>
      </c>
      <c r="MH74" s="306">
        <f t="shared" si="294"/>
        <v>2</v>
      </c>
      <c r="MI74" s="307">
        <f t="shared" si="295"/>
        <v>5</v>
      </c>
      <c r="MJ74" s="304">
        <v>1</v>
      </c>
      <c r="MK74" s="301" t="s">
        <v>2</v>
      </c>
      <c r="ML74" s="305">
        <v>2</v>
      </c>
      <c r="MM74" s="306">
        <f t="shared" si="296"/>
        <v>2</v>
      </c>
      <c r="MN74" s="307">
        <f t="shared" si="297"/>
        <v>5</v>
      </c>
      <c r="MO74" s="304">
        <v>0</v>
      </c>
      <c r="MP74" s="301" t="s">
        <v>2</v>
      </c>
      <c r="MQ74" s="305">
        <v>2</v>
      </c>
      <c r="MR74" s="306">
        <f t="shared" si="298"/>
        <v>2</v>
      </c>
      <c r="MS74" s="307">
        <f t="shared" si="299"/>
        <v>10</v>
      </c>
      <c r="MT74" s="304">
        <v>0</v>
      </c>
      <c r="MU74" s="301" t="s">
        <v>2</v>
      </c>
      <c r="MV74" s="305">
        <v>2</v>
      </c>
      <c r="MW74" s="306">
        <f t="shared" si="300"/>
        <v>2</v>
      </c>
      <c r="MX74" s="307">
        <f t="shared" si="301"/>
        <v>10</v>
      </c>
      <c r="MY74" s="304">
        <v>0</v>
      </c>
      <c r="MZ74" s="301" t="s">
        <v>2</v>
      </c>
      <c r="NA74" s="305">
        <v>3</v>
      </c>
      <c r="NB74" s="306">
        <f t="shared" si="302"/>
        <v>2</v>
      </c>
      <c r="NC74" s="307">
        <f t="shared" si="303"/>
        <v>5</v>
      </c>
      <c r="ND74" s="304">
        <v>0</v>
      </c>
      <c r="NE74" s="301" t="s">
        <v>2</v>
      </c>
      <c r="NF74" s="305">
        <v>1</v>
      </c>
      <c r="NG74" s="306">
        <f t="shared" si="304"/>
        <v>2</v>
      </c>
      <c r="NH74" s="307">
        <f t="shared" si="305"/>
        <v>5</v>
      </c>
      <c r="NI74" s="304">
        <v>3</v>
      </c>
      <c r="NJ74" s="301" t="s">
        <v>2</v>
      </c>
      <c r="NK74" s="305">
        <v>2</v>
      </c>
      <c r="NL74" s="306">
        <f t="shared" si="306"/>
        <v>1</v>
      </c>
      <c r="NM74" s="307">
        <f t="shared" si="307"/>
        <v>1</v>
      </c>
      <c r="NN74" s="304">
        <v>0</v>
      </c>
      <c r="NO74" s="301" t="s">
        <v>2</v>
      </c>
      <c r="NP74" s="305">
        <v>3</v>
      </c>
      <c r="NQ74" s="306">
        <f t="shared" si="308"/>
        <v>2</v>
      </c>
      <c r="NR74" s="307">
        <f t="shared" si="309"/>
        <v>5</v>
      </c>
      <c r="NS74" s="304">
        <v>0</v>
      </c>
      <c r="NT74" s="301" t="s">
        <v>2</v>
      </c>
      <c r="NU74" s="305">
        <v>3</v>
      </c>
      <c r="NV74" s="306">
        <f t="shared" si="310"/>
        <v>2</v>
      </c>
      <c r="NW74" s="307">
        <f t="shared" si="311"/>
        <v>5</v>
      </c>
      <c r="NX74" s="304">
        <v>2</v>
      </c>
      <c r="NY74" s="301" t="s">
        <v>2</v>
      </c>
      <c r="NZ74" s="305">
        <v>5</v>
      </c>
      <c r="OA74" s="306">
        <f t="shared" si="312"/>
        <v>2</v>
      </c>
      <c r="OB74" s="307">
        <f t="shared" si="313"/>
        <v>4</v>
      </c>
      <c r="OC74" s="304">
        <v>0</v>
      </c>
      <c r="OD74" s="301" t="s">
        <v>2</v>
      </c>
      <c r="OE74" s="305">
        <v>3</v>
      </c>
      <c r="OF74" s="306">
        <f t="shared" si="314"/>
        <v>2</v>
      </c>
      <c r="OG74" s="307">
        <f t="shared" si="315"/>
        <v>5</v>
      </c>
    </row>
    <row r="75" spans="1:397" ht="13.5" customHeight="1" x14ac:dyDescent="0.2">
      <c r="A75" s="73" t="s">
        <v>30</v>
      </c>
      <c r="B75" s="74">
        <v>27</v>
      </c>
      <c r="C75" s="75" t="s">
        <v>104</v>
      </c>
      <c r="D75" s="77" t="s">
        <v>130</v>
      </c>
      <c r="E75" s="79" t="s">
        <v>35</v>
      </c>
      <c r="F75" s="74" t="s">
        <v>2</v>
      </c>
      <c r="G75" s="80" t="s">
        <v>97</v>
      </c>
      <c r="H75" s="40"/>
      <c r="I75" s="85">
        <v>2</v>
      </c>
      <c r="J75" s="84" t="s">
        <v>2</v>
      </c>
      <c r="K75" s="86">
        <v>1</v>
      </c>
      <c r="L75" s="41">
        <f t="shared" si="161"/>
        <v>1</v>
      </c>
      <c r="M75" s="304">
        <v>2</v>
      </c>
      <c r="N75" s="301" t="s">
        <v>2</v>
      </c>
      <c r="O75" s="305">
        <v>0</v>
      </c>
      <c r="P75" s="306">
        <f t="shared" si="162"/>
        <v>1</v>
      </c>
      <c r="Q75" s="307">
        <f t="shared" si="316"/>
        <v>5</v>
      </c>
      <c r="R75" s="304">
        <v>2</v>
      </c>
      <c r="S75" s="301" t="s">
        <v>2</v>
      </c>
      <c r="T75" s="305">
        <v>0</v>
      </c>
      <c r="U75" s="306">
        <f t="shared" si="164"/>
        <v>1</v>
      </c>
      <c r="V75" s="307">
        <f t="shared" si="317"/>
        <v>5</v>
      </c>
      <c r="W75" s="304">
        <v>2</v>
      </c>
      <c r="X75" s="301" t="s">
        <v>2</v>
      </c>
      <c r="Y75" s="305">
        <v>0</v>
      </c>
      <c r="Z75" s="306">
        <f t="shared" si="166"/>
        <v>1</v>
      </c>
      <c r="AA75" s="307">
        <f t="shared" si="318"/>
        <v>5</v>
      </c>
      <c r="AB75" s="304">
        <v>2</v>
      </c>
      <c r="AC75" s="301" t="s">
        <v>2</v>
      </c>
      <c r="AD75" s="305">
        <v>1</v>
      </c>
      <c r="AE75" s="306">
        <f t="shared" si="168"/>
        <v>1</v>
      </c>
      <c r="AF75" s="307">
        <f t="shared" si="319"/>
        <v>10</v>
      </c>
      <c r="AG75" s="304">
        <v>2</v>
      </c>
      <c r="AH75" s="301" t="s">
        <v>2</v>
      </c>
      <c r="AI75" s="305">
        <v>1</v>
      </c>
      <c r="AJ75" s="306">
        <f t="shared" si="170"/>
        <v>1</v>
      </c>
      <c r="AK75" s="307">
        <f t="shared" si="171"/>
        <v>10</v>
      </c>
      <c r="AL75" s="304">
        <v>2</v>
      </c>
      <c r="AM75" s="301" t="s">
        <v>2</v>
      </c>
      <c r="AN75" s="305">
        <v>0</v>
      </c>
      <c r="AO75" s="306">
        <f t="shared" si="172"/>
        <v>1</v>
      </c>
      <c r="AP75" s="307">
        <f t="shared" si="320"/>
        <v>5</v>
      </c>
      <c r="AQ75" s="304">
        <v>1</v>
      </c>
      <c r="AR75" s="301" t="s">
        <v>2</v>
      </c>
      <c r="AS75" s="305">
        <v>0</v>
      </c>
      <c r="AT75" s="306">
        <f t="shared" si="174"/>
        <v>1</v>
      </c>
      <c r="AU75" s="307">
        <f t="shared" si="321"/>
        <v>6</v>
      </c>
      <c r="AV75" s="304">
        <v>1</v>
      </c>
      <c r="AW75" s="301" t="s">
        <v>2</v>
      </c>
      <c r="AX75" s="305">
        <v>0</v>
      </c>
      <c r="AY75" s="306">
        <f t="shared" si="176"/>
        <v>1</v>
      </c>
      <c r="AZ75" s="307">
        <f t="shared" si="322"/>
        <v>6</v>
      </c>
      <c r="BA75" s="304">
        <v>3</v>
      </c>
      <c r="BB75" s="301" t="s">
        <v>2</v>
      </c>
      <c r="BC75" s="305">
        <v>0</v>
      </c>
      <c r="BD75" s="306">
        <f t="shared" si="178"/>
        <v>1</v>
      </c>
      <c r="BE75" s="307">
        <f t="shared" si="323"/>
        <v>4</v>
      </c>
      <c r="BF75" s="304">
        <v>1</v>
      </c>
      <c r="BG75" s="301" t="s">
        <v>2</v>
      </c>
      <c r="BH75" s="305">
        <v>0</v>
      </c>
      <c r="BI75" s="306">
        <f t="shared" si="180"/>
        <v>1</v>
      </c>
      <c r="BJ75" s="307">
        <f t="shared" si="324"/>
        <v>6</v>
      </c>
      <c r="BK75" s="304">
        <v>1</v>
      </c>
      <c r="BL75" s="301" t="s">
        <v>2</v>
      </c>
      <c r="BM75" s="305">
        <v>2</v>
      </c>
      <c r="BN75" s="306">
        <f t="shared" si="182"/>
        <v>2</v>
      </c>
      <c r="BO75" s="307">
        <f t="shared" si="325"/>
        <v>0</v>
      </c>
      <c r="BP75" s="304">
        <v>2</v>
      </c>
      <c r="BQ75" s="301" t="s">
        <v>2</v>
      </c>
      <c r="BR75" s="305">
        <v>1</v>
      </c>
      <c r="BS75" s="306">
        <f t="shared" si="184"/>
        <v>1</v>
      </c>
      <c r="BT75" s="307">
        <f t="shared" si="326"/>
        <v>10</v>
      </c>
      <c r="BU75" s="304">
        <v>3</v>
      </c>
      <c r="BV75" s="301" t="s">
        <v>2</v>
      </c>
      <c r="BW75" s="305">
        <v>1</v>
      </c>
      <c r="BX75" s="306">
        <f t="shared" si="186"/>
        <v>1</v>
      </c>
      <c r="BY75" s="307">
        <f t="shared" si="327"/>
        <v>5</v>
      </c>
      <c r="BZ75" s="304">
        <v>2</v>
      </c>
      <c r="CA75" s="301" t="s">
        <v>2</v>
      </c>
      <c r="CB75" s="305">
        <v>1</v>
      </c>
      <c r="CC75" s="306">
        <f t="shared" si="188"/>
        <v>1</v>
      </c>
      <c r="CD75" s="307">
        <f t="shared" si="328"/>
        <v>10</v>
      </c>
      <c r="CE75" s="304">
        <v>1</v>
      </c>
      <c r="CF75" s="301" t="s">
        <v>2</v>
      </c>
      <c r="CG75" s="305">
        <v>1</v>
      </c>
      <c r="CH75" s="306">
        <f t="shared" si="190"/>
        <v>3</v>
      </c>
      <c r="CI75" s="307">
        <f t="shared" si="329"/>
        <v>1</v>
      </c>
      <c r="CJ75" s="304">
        <v>2</v>
      </c>
      <c r="CK75" s="301" t="s">
        <v>2</v>
      </c>
      <c r="CL75" s="305">
        <v>1</v>
      </c>
      <c r="CM75" s="306">
        <f t="shared" si="192"/>
        <v>1</v>
      </c>
      <c r="CN75" s="307">
        <f t="shared" si="330"/>
        <v>10</v>
      </c>
      <c r="CO75" s="304">
        <v>2</v>
      </c>
      <c r="CP75" s="301" t="s">
        <v>2</v>
      </c>
      <c r="CQ75" s="305">
        <v>1</v>
      </c>
      <c r="CR75" s="306">
        <f t="shared" si="194"/>
        <v>1</v>
      </c>
      <c r="CS75" s="307">
        <f t="shared" si="331"/>
        <v>10</v>
      </c>
      <c r="CT75" s="304">
        <v>2</v>
      </c>
      <c r="CU75" s="301" t="s">
        <v>2</v>
      </c>
      <c r="CV75" s="305">
        <v>0</v>
      </c>
      <c r="CW75" s="306">
        <f t="shared" si="196"/>
        <v>1</v>
      </c>
      <c r="CX75" s="307">
        <f t="shared" si="332"/>
        <v>5</v>
      </c>
      <c r="CY75" s="304">
        <v>1</v>
      </c>
      <c r="CZ75" s="301" t="s">
        <v>2</v>
      </c>
      <c r="DA75" s="305">
        <v>1</v>
      </c>
      <c r="DB75" s="306">
        <f t="shared" si="198"/>
        <v>3</v>
      </c>
      <c r="DC75" s="307">
        <f t="shared" si="333"/>
        <v>1</v>
      </c>
      <c r="DD75" s="304">
        <v>1</v>
      </c>
      <c r="DE75" s="301" t="s">
        <v>2</v>
      </c>
      <c r="DF75" s="305">
        <v>1</v>
      </c>
      <c r="DG75" s="306">
        <f t="shared" si="200"/>
        <v>3</v>
      </c>
      <c r="DH75" s="307">
        <f t="shared" si="334"/>
        <v>1</v>
      </c>
      <c r="DI75" s="304">
        <v>2</v>
      </c>
      <c r="DJ75" s="301" t="s">
        <v>2</v>
      </c>
      <c r="DK75" s="305">
        <v>2</v>
      </c>
      <c r="DL75" s="306">
        <f t="shared" si="202"/>
        <v>3</v>
      </c>
      <c r="DM75" s="307">
        <f t="shared" si="335"/>
        <v>1</v>
      </c>
      <c r="DN75" s="304">
        <v>1</v>
      </c>
      <c r="DO75" s="301" t="s">
        <v>2</v>
      </c>
      <c r="DP75" s="305">
        <v>0</v>
      </c>
      <c r="DQ75" s="306">
        <f t="shared" si="204"/>
        <v>1</v>
      </c>
      <c r="DR75" s="307">
        <f t="shared" si="336"/>
        <v>6</v>
      </c>
      <c r="DS75" s="304">
        <v>2</v>
      </c>
      <c r="DT75" s="301" t="s">
        <v>2</v>
      </c>
      <c r="DU75" s="305">
        <v>2</v>
      </c>
      <c r="DV75" s="306">
        <f t="shared" si="206"/>
        <v>3</v>
      </c>
      <c r="DW75" s="307">
        <f t="shared" si="337"/>
        <v>1</v>
      </c>
      <c r="DX75" s="304">
        <v>1</v>
      </c>
      <c r="DY75" s="301" t="s">
        <v>2</v>
      </c>
      <c r="DZ75" s="305">
        <v>1</v>
      </c>
      <c r="EA75" s="306">
        <f t="shared" si="208"/>
        <v>3</v>
      </c>
      <c r="EB75" s="307">
        <f t="shared" si="338"/>
        <v>1</v>
      </c>
      <c r="EC75" s="304">
        <v>2</v>
      </c>
      <c r="ED75" s="301" t="s">
        <v>2</v>
      </c>
      <c r="EE75" s="305">
        <v>2</v>
      </c>
      <c r="EF75" s="306">
        <f t="shared" si="210"/>
        <v>3</v>
      </c>
      <c r="EG75" s="307">
        <f t="shared" si="339"/>
        <v>1</v>
      </c>
      <c r="EH75" s="304">
        <v>2</v>
      </c>
      <c r="EI75" s="301" t="s">
        <v>2</v>
      </c>
      <c r="EJ75" s="305">
        <v>0</v>
      </c>
      <c r="EK75" s="306">
        <f t="shared" si="212"/>
        <v>1</v>
      </c>
      <c r="EL75" s="307">
        <f t="shared" si="340"/>
        <v>5</v>
      </c>
      <c r="EM75" s="304">
        <v>2</v>
      </c>
      <c r="EN75" s="301" t="s">
        <v>2</v>
      </c>
      <c r="EO75" s="305">
        <v>0</v>
      </c>
      <c r="EP75" s="306">
        <f t="shared" si="214"/>
        <v>1</v>
      </c>
      <c r="EQ75" s="307">
        <f t="shared" si="341"/>
        <v>5</v>
      </c>
      <c r="ER75" s="304">
        <v>2</v>
      </c>
      <c r="ES75" s="301" t="s">
        <v>2</v>
      </c>
      <c r="ET75" s="305">
        <v>0</v>
      </c>
      <c r="EU75" s="306">
        <f t="shared" si="216"/>
        <v>1</v>
      </c>
      <c r="EV75" s="307">
        <f t="shared" si="342"/>
        <v>5</v>
      </c>
      <c r="EW75" s="304">
        <v>3</v>
      </c>
      <c r="EX75" s="301" t="s">
        <v>2</v>
      </c>
      <c r="EY75" s="305">
        <v>1</v>
      </c>
      <c r="EZ75" s="306">
        <f t="shared" si="218"/>
        <v>1</v>
      </c>
      <c r="FA75" s="307">
        <f t="shared" si="219"/>
        <v>5</v>
      </c>
      <c r="FB75" s="304">
        <v>1</v>
      </c>
      <c r="FC75" s="301" t="s">
        <v>2</v>
      </c>
      <c r="FD75" s="305">
        <v>0</v>
      </c>
      <c r="FE75" s="306">
        <f t="shared" si="220"/>
        <v>1</v>
      </c>
      <c r="FF75" s="307">
        <f t="shared" si="343"/>
        <v>6</v>
      </c>
      <c r="FG75" s="304">
        <v>2</v>
      </c>
      <c r="FH75" s="301" t="s">
        <v>2</v>
      </c>
      <c r="FI75" s="305">
        <v>1</v>
      </c>
      <c r="FJ75" s="306">
        <f t="shared" si="222"/>
        <v>1</v>
      </c>
      <c r="FK75" s="307">
        <f t="shared" si="344"/>
        <v>10</v>
      </c>
      <c r="FL75" s="304">
        <v>3</v>
      </c>
      <c r="FM75" s="301" t="s">
        <v>2</v>
      </c>
      <c r="FN75" s="305">
        <v>1</v>
      </c>
      <c r="FO75" s="306">
        <f t="shared" si="224"/>
        <v>1</v>
      </c>
      <c r="FP75" s="307">
        <f t="shared" si="345"/>
        <v>5</v>
      </c>
      <c r="FQ75" s="304">
        <v>2</v>
      </c>
      <c r="FR75" s="301" t="s">
        <v>2</v>
      </c>
      <c r="FS75" s="305">
        <v>0</v>
      </c>
      <c r="FT75" s="306">
        <f t="shared" si="226"/>
        <v>1</v>
      </c>
      <c r="FU75" s="307">
        <f t="shared" si="346"/>
        <v>5</v>
      </c>
      <c r="FV75" s="304">
        <v>1</v>
      </c>
      <c r="FW75" s="301" t="s">
        <v>2</v>
      </c>
      <c r="FX75" s="305">
        <v>0</v>
      </c>
      <c r="FY75" s="306">
        <f t="shared" si="228"/>
        <v>1</v>
      </c>
      <c r="FZ75" s="307">
        <f t="shared" si="347"/>
        <v>6</v>
      </c>
      <c r="GA75" s="304">
        <v>2</v>
      </c>
      <c r="GB75" s="301" t="s">
        <v>2</v>
      </c>
      <c r="GC75" s="305">
        <v>1</v>
      </c>
      <c r="GD75" s="306">
        <f t="shared" si="230"/>
        <v>1</v>
      </c>
      <c r="GE75" s="307">
        <f t="shared" si="348"/>
        <v>10</v>
      </c>
      <c r="GF75" s="304">
        <v>0</v>
      </c>
      <c r="GG75" s="301" t="s">
        <v>2</v>
      </c>
      <c r="GH75" s="305">
        <v>1</v>
      </c>
      <c r="GI75" s="306">
        <f t="shared" si="232"/>
        <v>2</v>
      </c>
      <c r="GJ75" s="307">
        <f t="shared" si="349"/>
        <v>1</v>
      </c>
      <c r="GK75" s="304">
        <v>2</v>
      </c>
      <c r="GL75" s="301" t="s">
        <v>2</v>
      </c>
      <c r="GM75" s="305">
        <v>2</v>
      </c>
      <c r="GN75" s="306">
        <f t="shared" si="234"/>
        <v>3</v>
      </c>
      <c r="GO75" s="307">
        <f t="shared" si="350"/>
        <v>1</v>
      </c>
      <c r="GP75" s="304">
        <v>1</v>
      </c>
      <c r="GQ75" s="301" t="s">
        <v>2</v>
      </c>
      <c r="GR75" s="305">
        <v>1</v>
      </c>
      <c r="GS75" s="306">
        <f t="shared" si="236"/>
        <v>3</v>
      </c>
      <c r="GT75" s="307">
        <f t="shared" si="237"/>
        <v>1</v>
      </c>
      <c r="GU75" s="304">
        <v>2</v>
      </c>
      <c r="GV75" s="301" t="s">
        <v>2</v>
      </c>
      <c r="GW75" s="305">
        <v>1</v>
      </c>
      <c r="GX75" s="306">
        <f t="shared" si="238"/>
        <v>1</v>
      </c>
      <c r="GY75" s="307">
        <f t="shared" si="239"/>
        <v>10</v>
      </c>
      <c r="GZ75" s="304">
        <v>0</v>
      </c>
      <c r="HA75" s="301" t="s">
        <v>2</v>
      </c>
      <c r="HB75" s="305">
        <v>1</v>
      </c>
      <c r="HC75" s="306">
        <f t="shared" si="240"/>
        <v>2</v>
      </c>
      <c r="HD75" s="307">
        <f t="shared" si="241"/>
        <v>1</v>
      </c>
      <c r="HE75" s="304">
        <v>1</v>
      </c>
      <c r="HF75" s="301" t="s">
        <v>2</v>
      </c>
      <c r="HG75" s="305">
        <v>0</v>
      </c>
      <c r="HH75" s="306">
        <f t="shared" si="242"/>
        <v>1</v>
      </c>
      <c r="HI75" s="307">
        <f t="shared" si="243"/>
        <v>6</v>
      </c>
      <c r="HJ75" s="304">
        <v>1</v>
      </c>
      <c r="HK75" s="301" t="s">
        <v>2</v>
      </c>
      <c r="HL75" s="305">
        <v>1</v>
      </c>
      <c r="HM75" s="306">
        <f t="shared" si="244"/>
        <v>3</v>
      </c>
      <c r="HN75" s="307">
        <f t="shared" si="245"/>
        <v>1</v>
      </c>
      <c r="HO75" s="304">
        <v>2</v>
      </c>
      <c r="HP75" s="301" t="s">
        <v>2</v>
      </c>
      <c r="HQ75" s="305">
        <v>0</v>
      </c>
      <c r="HR75" s="306">
        <f t="shared" si="246"/>
        <v>1</v>
      </c>
      <c r="HS75" s="307">
        <f t="shared" si="247"/>
        <v>5</v>
      </c>
      <c r="HT75" s="304">
        <v>2</v>
      </c>
      <c r="HU75" s="301" t="s">
        <v>2</v>
      </c>
      <c r="HV75" s="305">
        <v>1</v>
      </c>
      <c r="HW75" s="306">
        <f t="shared" si="248"/>
        <v>1</v>
      </c>
      <c r="HX75" s="307">
        <f t="shared" si="249"/>
        <v>10</v>
      </c>
      <c r="HY75" s="304">
        <v>3</v>
      </c>
      <c r="HZ75" s="301" t="s">
        <v>2</v>
      </c>
      <c r="IA75" s="305">
        <v>1</v>
      </c>
      <c r="IB75" s="306">
        <f t="shared" si="250"/>
        <v>1</v>
      </c>
      <c r="IC75" s="307">
        <f t="shared" si="251"/>
        <v>5</v>
      </c>
      <c r="ID75" s="304">
        <v>2</v>
      </c>
      <c r="IE75" s="301" t="s">
        <v>2</v>
      </c>
      <c r="IF75" s="305">
        <v>1</v>
      </c>
      <c r="IG75" s="306">
        <f t="shared" si="252"/>
        <v>1</v>
      </c>
      <c r="IH75" s="307">
        <f t="shared" si="253"/>
        <v>10</v>
      </c>
      <c r="II75" s="304">
        <v>2</v>
      </c>
      <c r="IJ75" s="301" t="s">
        <v>2</v>
      </c>
      <c r="IK75" s="305">
        <v>1</v>
      </c>
      <c r="IL75" s="306">
        <f t="shared" si="254"/>
        <v>1</v>
      </c>
      <c r="IM75" s="307">
        <f t="shared" si="255"/>
        <v>10</v>
      </c>
      <c r="IN75" s="304">
        <v>1</v>
      </c>
      <c r="IO75" s="301" t="s">
        <v>2</v>
      </c>
      <c r="IP75" s="305">
        <v>1</v>
      </c>
      <c r="IQ75" s="306">
        <f t="shared" si="256"/>
        <v>3</v>
      </c>
      <c r="IR75" s="307">
        <f t="shared" si="257"/>
        <v>1</v>
      </c>
      <c r="IS75" s="304">
        <v>3</v>
      </c>
      <c r="IT75" s="301" t="s">
        <v>2</v>
      </c>
      <c r="IU75" s="305">
        <v>1</v>
      </c>
      <c r="IV75" s="306">
        <f t="shared" si="258"/>
        <v>1</v>
      </c>
      <c r="IW75" s="307">
        <f t="shared" si="259"/>
        <v>5</v>
      </c>
      <c r="IX75" s="304">
        <v>1</v>
      </c>
      <c r="IY75" s="301" t="s">
        <v>2</v>
      </c>
      <c r="IZ75" s="305">
        <v>0</v>
      </c>
      <c r="JA75" s="306">
        <f t="shared" si="260"/>
        <v>1</v>
      </c>
      <c r="JB75" s="307">
        <f t="shared" si="261"/>
        <v>6</v>
      </c>
      <c r="JC75" s="304">
        <v>1</v>
      </c>
      <c r="JD75" s="301" t="s">
        <v>2</v>
      </c>
      <c r="JE75" s="305">
        <v>1</v>
      </c>
      <c r="JF75" s="306">
        <f t="shared" si="262"/>
        <v>3</v>
      </c>
      <c r="JG75" s="307">
        <f t="shared" si="263"/>
        <v>1</v>
      </c>
      <c r="JH75" s="304">
        <v>2</v>
      </c>
      <c r="JI75" s="301" t="s">
        <v>2</v>
      </c>
      <c r="JJ75" s="305">
        <v>1</v>
      </c>
      <c r="JK75" s="306">
        <f t="shared" si="264"/>
        <v>1</v>
      </c>
      <c r="JL75" s="307">
        <f t="shared" si="265"/>
        <v>10</v>
      </c>
      <c r="JM75" s="304">
        <v>2</v>
      </c>
      <c r="JN75" s="301" t="s">
        <v>2</v>
      </c>
      <c r="JO75" s="305">
        <v>1</v>
      </c>
      <c r="JP75" s="306">
        <f t="shared" si="266"/>
        <v>1</v>
      </c>
      <c r="JQ75" s="307">
        <f t="shared" si="267"/>
        <v>10</v>
      </c>
      <c r="JR75" s="304">
        <v>2</v>
      </c>
      <c r="JS75" s="301" t="s">
        <v>2</v>
      </c>
      <c r="JT75" s="305">
        <v>1</v>
      </c>
      <c r="JU75" s="306">
        <f t="shared" si="268"/>
        <v>1</v>
      </c>
      <c r="JV75" s="307">
        <f t="shared" si="269"/>
        <v>10</v>
      </c>
      <c r="JW75" s="304">
        <v>1</v>
      </c>
      <c r="JX75" s="301" t="s">
        <v>2</v>
      </c>
      <c r="JY75" s="305">
        <v>0</v>
      </c>
      <c r="JZ75" s="306">
        <f t="shared" si="270"/>
        <v>1</v>
      </c>
      <c r="KA75" s="307">
        <f t="shared" si="271"/>
        <v>6</v>
      </c>
      <c r="KB75" s="304">
        <v>2</v>
      </c>
      <c r="KC75" s="301" t="s">
        <v>2</v>
      </c>
      <c r="KD75" s="305">
        <v>1</v>
      </c>
      <c r="KE75" s="306">
        <f t="shared" si="272"/>
        <v>1</v>
      </c>
      <c r="KF75" s="307">
        <f t="shared" si="273"/>
        <v>10</v>
      </c>
      <c r="KG75" s="304">
        <v>1</v>
      </c>
      <c r="KH75" s="301" t="s">
        <v>2</v>
      </c>
      <c r="KI75" s="305">
        <v>2</v>
      </c>
      <c r="KJ75" s="306">
        <f t="shared" si="274"/>
        <v>2</v>
      </c>
      <c r="KK75" s="307">
        <f t="shared" si="275"/>
        <v>0</v>
      </c>
      <c r="KL75" s="304">
        <v>2</v>
      </c>
      <c r="KM75" s="301" t="s">
        <v>2</v>
      </c>
      <c r="KN75" s="305">
        <v>0</v>
      </c>
      <c r="KO75" s="306">
        <f t="shared" si="276"/>
        <v>1</v>
      </c>
      <c r="KP75" s="307">
        <f t="shared" si="277"/>
        <v>5</v>
      </c>
      <c r="KQ75" s="304">
        <v>2</v>
      </c>
      <c r="KR75" s="301" t="s">
        <v>2</v>
      </c>
      <c r="KS75" s="305">
        <v>0</v>
      </c>
      <c r="KT75" s="306">
        <f t="shared" si="278"/>
        <v>1</v>
      </c>
      <c r="KU75" s="307">
        <f t="shared" si="279"/>
        <v>5</v>
      </c>
      <c r="KV75" s="304">
        <v>1</v>
      </c>
      <c r="KW75" s="301" t="s">
        <v>2</v>
      </c>
      <c r="KX75" s="305">
        <v>0</v>
      </c>
      <c r="KY75" s="306">
        <f t="shared" si="280"/>
        <v>1</v>
      </c>
      <c r="KZ75" s="307">
        <f t="shared" si="281"/>
        <v>6</v>
      </c>
      <c r="LA75" s="304">
        <v>1</v>
      </c>
      <c r="LB75" s="301" t="s">
        <v>2</v>
      </c>
      <c r="LC75" s="305">
        <v>1</v>
      </c>
      <c r="LD75" s="306">
        <f t="shared" si="282"/>
        <v>3</v>
      </c>
      <c r="LE75" s="307">
        <f t="shared" si="283"/>
        <v>1</v>
      </c>
      <c r="LF75" s="304">
        <v>2</v>
      </c>
      <c r="LG75" s="301" t="s">
        <v>2</v>
      </c>
      <c r="LH75" s="305">
        <v>1</v>
      </c>
      <c r="LI75" s="306">
        <f t="shared" si="284"/>
        <v>1</v>
      </c>
      <c r="LJ75" s="307">
        <f t="shared" si="285"/>
        <v>10</v>
      </c>
      <c r="LK75" s="304">
        <v>1</v>
      </c>
      <c r="LL75" s="301" t="s">
        <v>2</v>
      </c>
      <c r="LM75" s="305">
        <v>1</v>
      </c>
      <c r="LN75" s="306">
        <f t="shared" si="286"/>
        <v>3</v>
      </c>
      <c r="LO75" s="307">
        <f t="shared" si="287"/>
        <v>1</v>
      </c>
      <c r="LP75" s="304">
        <v>3</v>
      </c>
      <c r="LQ75" s="301" t="s">
        <v>2</v>
      </c>
      <c r="LR75" s="305">
        <v>0</v>
      </c>
      <c r="LS75" s="306">
        <f t="shared" si="288"/>
        <v>1</v>
      </c>
      <c r="LT75" s="307">
        <f t="shared" si="289"/>
        <v>4</v>
      </c>
      <c r="LU75" s="304">
        <v>2</v>
      </c>
      <c r="LV75" s="301" t="s">
        <v>2</v>
      </c>
      <c r="LW75" s="305">
        <v>1</v>
      </c>
      <c r="LX75" s="306">
        <f t="shared" si="290"/>
        <v>1</v>
      </c>
      <c r="LY75" s="307">
        <f t="shared" si="291"/>
        <v>10</v>
      </c>
      <c r="LZ75" s="304">
        <v>1</v>
      </c>
      <c r="MA75" s="301" t="s">
        <v>2</v>
      </c>
      <c r="MB75" s="305">
        <v>0</v>
      </c>
      <c r="MC75" s="306">
        <f t="shared" si="292"/>
        <v>1</v>
      </c>
      <c r="MD75" s="307">
        <f t="shared" si="293"/>
        <v>6</v>
      </c>
      <c r="ME75" s="304">
        <v>2</v>
      </c>
      <c r="MF75" s="301" t="s">
        <v>2</v>
      </c>
      <c r="MG75" s="305">
        <v>0</v>
      </c>
      <c r="MH75" s="306">
        <f t="shared" si="294"/>
        <v>1</v>
      </c>
      <c r="MI75" s="307">
        <f t="shared" si="295"/>
        <v>5</v>
      </c>
      <c r="MJ75" s="304">
        <v>1</v>
      </c>
      <c r="MK75" s="301" t="s">
        <v>2</v>
      </c>
      <c r="ML75" s="305">
        <v>2</v>
      </c>
      <c r="MM75" s="306">
        <f t="shared" si="296"/>
        <v>2</v>
      </c>
      <c r="MN75" s="307">
        <f t="shared" si="297"/>
        <v>0</v>
      </c>
      <c r="MO75" s="304">
        <v>2</v>
      </c>
      <c r="MP75" s="301" t="s">
        <v>2</v>
      </c>
      <c r="MQ75" s="305">
        <v>0</v>
      </c>
      <c r="MR75" s="306">
        <f t="shared" si="298"/>
        <v>1</v>
      </c>
      <c r="MS75" s="307">
        <f t="shared" si="299"/>
        <v>5</v>
      </c>
      <c r="MT75" s="304">
        <v>2</v>
      </c>
      <c r="MU75" s="301" t="s">
        <v>2</v>
      </c>
      <c r="MV75" s="305">
        <v>0</v>
      </c>
      <c r="MW75" s="306">
        <f t="shared" si="300"/>
        <v>1</v>
      </c>
      <c r="MX75" s="307">
        <f t="shared" si="301"/>
        <v>5</v>
      </c>
      <c r="MY75" s="304">
        <v>5</v>
      </c>
      <c r="MZ75" s="301" t="s">
        <v>2</v>
      </c>
      <c r="NA75" s="305">
        <v>1</v>
      </c>
      <c r="NB75" s="306">
        <f t="shared" si="302"/>
        <v>1</v>
      </c>
      <c r="NC75" s="307">
        <f t="shared" si="303"/>
        <v>5</v>
      </c>
      <c r="ND75" s="304">
        <v>1</v>
      </c>
      <c r="NE75" s="301" t="s">
        <v>2</v>
      </c>
      <c r="NF75" s="305">
        <v>0</v>
      </c>
      <c r="NG75" s="306">
        <f t="shared" si="304"/>
        <v>1</v>
      </c>
      <c r="NH75" s="307">
        <f t="shared" si="305"/>
        <v>6</v>
      </c>
      <c r="NI75" s="304">
        <v>4</v>
      </c>
      <c r="NJ75" s="301" t="s">
        <v>2</v>
      </c>
      <c r="NK75" s="305">
        <v>1</v>
      </c>
      <c r="NL75" s="306">
        <f t="shared" si="306"/>
        <v>1</v>
      </c>
      <c r="NM75" s="307">
        <f t="shared" si="307"/>
        <v>5</v>
      </c>
      <c r="NN75" s="304">
        <v>1</v>
      </c>
      <c r="NO75" s="301" t="s">
        <v>2</v>
      </c>
      <c r="NP75" s="305">
        <v>1</v>
      </c>
      <c r="NQ75" s="306">
        <f t="shared" si="308"/>
        <v>3</v>
      </c>
      <c r="NR75" s="307">
        <f t="shared" si="309"/>
        <v>1</v>
      </c>
      <c r="NS75" s="304">
        <v>2</v>
      </c>
      <c r="NT75" s="301" t="s">
        <v>2</v>
      </c>
      <c r="NU75" s="305">
        <v>2</v>
      </c>
      <c r="NV75" s="306">
        <f t="shared" si="310"/>
        <v>3</v>
      </c>
      <c r="NW75" s="307">
        <f t="shared" si="311"/>
        <v>1</v>
      </c>
      <c r="NX75" s="304">
        <v>3</v>
      </c>
      <c r="NY75" s="301" t="s">
        <v>2</v>
      </c>
      <c r="NZ75" s="305">
        <v>0</v>
      </c>
      <c r="OA75" s="306">
        <f t="shared" si="312"/>
        <v>1</v>
      </c>
      <c r="OB75" s="307">
        <f t="shared" si="313"/>
        <v>4</v>
      </c>
      <c r="OC75" s="304">
        <v>1</v>
      </c>
      <c r="OD75" s="301" t="s">
        <v>2</v>
      </c>
      <c r="OE75" s="305">
        <v>1</v>
      </c>
      <c r="OF75" s="306">
        <f t="shared" si="314"/>
        <v>3</v>
      </c>
      <c r="OG75" s="307">
        <f t="shared" si="315"/>
        <v>1</v>
      </c>
    </row>
    <row r="76" spans="1:397" ht="13.5" customHeight="1" x14ac:dyDescent="0.2">
      <c r="E76" s="14"/>
      <c r="F76" s="16"/>
      <c r="G76" s="16"/>
      <c r="H76" s="16"/>
      <c r="I76" s="16"/>
      <c r="J76" s="42"/>
      <c r="K76" s="16"/>
      <c r="L76" s="32"/>
      <c r="M76" s="29"/>
      <c r="N76" s="29"/>
      <c r="O76" s="29"/>
      <c r="P76" s="308"/>
      <c r="Q76" s="309"/>
      <c r="R76" s="29"/>
      <c r="S76" s="29"/>
      <c r="T76" s="29"/>
      <c r="U76" s="308"/>
      <c r="V76" s="309"/>
      <c r="W76" s="29"/>
      <c r="X76" s="29"/>
      <c r="Y76" s="29"/>
      <c r="Z76" s="308"/>
      <c r="AA76" s="309"/>
      <c r="AB76" s="29"/>
      <c r="AC76" s="29"/>
      <c r="AD76" s="29"/>
      <c r="AE76" s="308"/>
      <c r="AF76" s="309"/>
      <c r="AG76" s="29"/>
      <c r="AH76" s="29"/>
      <c r="AI76" s="29"/>
      <c r="AJ76" s="308"/>
      <c r="AK76" s="309"/>
      <c r="AL76" s="29"/>
      <c r="AM76" s="29"/>
      <c r="AN76" s="29"/>
      <c r="AO76" s="308"/>
      <c r="AP76" s="309"/>
      <c r="AQ76" s="29"/>
      <c r="AR76" s="29"/>
      <c r="AS76" s="29"/>
      <c r="AT76" s="308"/>
      <c r="AU76" s="309"/>
      <c r="AV76" s="29"/>
      <c r="AW76" s="29"/>
      <c r="AX76" s="29"/>
      <c r="AY76" s="308"/>
      <c r="AZ76" s="309"/>
      <c r="BA76" s="29"/>
      <c r="BB76" s="29"/>
      <c r="BC76" s="29"/>
      <c r="BD76" s="308"/>
      <c r="BE76" s="309"/>
      <c r="BF76" s="29"/>
      <c r="BG76" s="29"/>
      <c r="BH76" s="29"/>
      <c r="BI76" s="308"/>
      <c r="BJ76" s="309"/>
      <c r="BK76" s="29"/>
      <c r="BL76" s="29"/>
      <c r="BM76" s="29"/>
      <c r="BN76" s="308"/>
      <c r="BO76" s="309"/>
      <c r="BP76" s="29"/>
      <c r="BQ76" s="29"/>
      <c r="BR76" s="29"/>
      <c r="BS76" s="308"/>
      <c r="BT76" s="309"/>
      <c r="BU76" s="29"/>
      <c r="BV76" s="29"/>
      <c r="BW76" s="29"/>
      <c r="BX76" s="308"/>
      <c r="BY76" s="309"/>
      <c r="BZ76" s="29"/>
      <c r="CA76" s="29"/>
      <c r="CB76" s="29"/>
      <c r="CC76" s="308"/>
      <c r="CD76" s="309"/>
      <c r="CE76" s="29"/>
      <c r="CF76" s="29"/>
      <c r="CG76" s="29"/>
      <c r="CH76" s="308"/>
      <c r="CI76" s="309"/>
      <c r="CJ76" s="29"/>
      <c r="CK76" s="29"/>
      <c r="CL76" s="29"/>
      <c r="CM76" s="308"/>
      <c r="CN76" s="309"/>
      <c r="CO76" s="29"/>
      <c r="CP76" s="29"/>
      <c r="CQ76" s="29"/>
      <c r="CR76" s="308"/>
      <c r="CS76" s="309"/>
      <c r="CT76" s="29"/>
      <c r="CU76" s="29"/>
      <c r="CV76" s="29"/>
      <c r="CW76" s="308"/>
      <c r="CX76" s="309"/>
      <c r="CY76" s="29"/>
      <c r="CZ76" s="29"/>
      <c r="DA76" s="29"/>
      <c r="DB76" s="308"/>
      <c r="DC76" s="309"/>
      <c r="DD76" s="29"/>
      <c r="DE76" s="29"/>
      <c r="DF76" s="29"/>
      <c r="DG76" s="308"/>
      <c r="DH76" s="309"/>
      <c r="DI76" s="29"/>
      <c r="DJ76" s="29"/>
      <c r="DK76" s="29"/>
      <c r="DL76" s="308"/>
      <c r="DM76" s="309"/>
      <c r="DN76" s="29"/>
      <c r="DO76" s="29"/>
      <c r="DP76" s="29"/>
      <c r="DQ76" s="308"/>
      <c r="DR76" s="309"/>
      <c r="DS76" s="29"/>
      <c r="DT76" s="29"/>
      <c r="DU76" s="29"/>
      <c r="DV76" s="308"/>
      <c r="DW76" s="309"/>
      <c r="DX76" s="29"/>
      <c r="DY76" s="29"/>
      <c r="DZ76" s="29"/>
      <c r="EA76" s="308"/>
      <c r="EB76" s="309"/>
      <c r="EC76" s="29"/>
      <c r="ED76" s="29"/>
      <c r="EE76" s="29"/>
      <c r="EF76" s="308"/>
      <c r="EG76" s="309"/>
      <c r="EH76" s="29"/>
      <c r="EI76" s="29"/>
      <c r="EJ76" s="29"/>
      <c r="EK76" s="308"/>
      <c r="EL76" s="309"/>
      <c r="EM76" s="29"/>
      <c r="EN76" s="29"/>
      <c r="EO76" s="29"/>
      <c r="EP76" s="308"/>
      <c r="EQ76" s="309"/>
      <c r="ER76" s="29"/>
      <c r="ES76" s="29"/>
      <c r="ET76" s="29"/>
      <c r="EU76" s="308"/>
      <c r="EV76" s="309"/>
      <c r="EW76" s="29"/>
      <c r="EX76" s="29"/>
      <c r="EY76" s="29"/>
      <c r="EZ76" s="308"/>
      <c r="FA76" s="309"/>
      <c r="FB76" s="29"/>
      <c r="FC76" s="29"/>
      <c r="FD76" s="29"/>
      <c r="FE76" s="308"/>
      <c r="FF76" s="309"/>
      <c r="FG76" s="29"/>
      <c r="FH76" s="29"/>
      <c r="FI76" s="29"/>
      <c r="FJ76" s="308"/>
      <c r="FK76" s="309"/>
      <c r="FL76" s="29"/>
      <c r="FM76" s="29"/>
      <c r="FN76" s="29"/>
      <c r="FO76" s="308"/>
      <c r="FP76" s="309"/>
      <c r="FQ76" s="29"/>
      <c r="FR76" s="29"/>
      <c r="FS76" s="29"/>
      <c r="FT76" s="308"/>
      <c r="FU76" s="309"/>
      <c r="FV76" s="29"/>
      <c r="FW76" s="29"/>
      <c r="FX76" s="29"/>
      <c r="FY76" s="308"/>
      <c r="FZ76" s="309"/>
      <c r="GA76" s="29"/>
      <c r="GB76" s="29"/>
      <c r="GC76" s="29"/>
      <c r="GD76" s="308"/>
      <c r="GE76" s="309"/>
      <c r="GF76" s="29"/>
      <c r="GG76" s="29"/>
      <c r="GH76" s="29"/>
      <c r="GI76" s="308"/>
      <c r="GJ76" s="309"/>
      <c r="GK76" s="29"/>
      <c r="GL76" s="29"/>
      <c r="GM76" s="29"/>
      <c r="GN76" s="308"/>
      <c r="GO76" s="309"/>
      <c r="GP76" s="29"/>
      <c r="GQ76" s="29"/>
      <c r="GR76" s="29"/>
      <c r="GS76" s="308"/>
      <c r="GT76" s="309"/>
      <c r="GU76" s="29"/>
      <c r="GV76" s="29"/>
      <c r="GW76" s="29"/>
      <c r="GX76" s="308"/>
      <c r="GY76" s="309"/>
      <c r="GZ76" s="29"/>
      <c r="HA76" s="29"/>
      <c r="HB76" s="29"/>
      <c r="HC76" s="308"/>
      <c r="HD76" s="309"/>
      <c r="HE76" s="29"/>
      <c r="HF76" s="29"/>
      <c r="HG76" s="29"/>
      <c r="HH76" s="308"/>
      <c r="HI76" s="309"/>
      <c r="HJ76" s="29"/>
      <c r="HK76" s="29"/>
      <c r="HL76" s="29"/>
      <c r="HM76" s="308"/>
      <c r="HN76" s="309"/>
      <c r="HO76" s="29"/>
      <c r="HP76" s="29"/>
      <c r="HQ76" s="29"/>
      <c r="HR76" s="308"/>
      <c r="HS76" s="309"/>
      <c r="HT76" s="29"/>
      <c r="HU76" s="29"/>
      <c r="HV76" s="29"/>
      <c r="HW76" s="308"/>
      <c r="HX76" s="309"/>
      <c r="HY76" s="29"/>
      <c r="HZ76" s="29"/>
      <c r="IA76" s="29"/>
      <c r="IB76" s="308"/>
      <c r="IC76" s="309"/>
      <c r="ID76" s="29"/>
      <c r="IE76" s="29"/>
      <c r="IF76" s="29"/>
      <c r="IG76" s="308"/>
      <c r="IH76" s="309"/>
      <c r="II76" s="29"/>
      <c r="IJ76" s="29"/>
      <c r="IK76" s="29"/>
      <c r="IL76" s="308"/>
      <c r="IM76" s="309"/>
      <c r="IN76" s="29"/>
      <c r="IO76" s="29"/>
      <c r="IP76" s="29"/>
      <c r="IQ76" s="308"/>
      <c r="IR76" s="309"/>
      <c r="IS76" s="29"/>
      <c r="IT76" s="29"/>
      <c r="IU76" s="29"/>
      <c r="IV76" s="308"/>
      <c r="IW76" s="309"/>
      <c r="IX76" s="29"/>
      <c r="IY76" s="29"/>
      <c r="IZ76" s="29"/>
      <c r="JA76" s="308"/>
      <c r="JB76" s="309"/>
      <c r="JC76" s="29"/>
      <c r="JD76" s="29"/>
      <c r="JE76" s="29"/>
      <c r="JF76" s="308"/>
      <c r="JG76" s="309"/>
      <c r="JH76" s="29"/>
      <c r="JI76" s="29"/>
      <c r="JJ76" s="29"/>
      <c r="JK76" s="308"/>
      <c r="JL76" s="309"/>
      <c r="JM76" s="29"/>
      <c r="JN76" s="29"/>
      <c r="JO76" s="29"/>
      <c r="JP76" s="308"/>
      <c r="JQ76" s="309"/>
      <c r="JR76" s="29"/>
      <c r="JS76" s="29"/>
      <c r="JT76" s="29"/>
      <c r="JU76" s="308"/>
      <c r="JV76" s="309"/>
      <c r="JW76" s="29"/>
      <c r="JX76" s="29"/>
      <c r="JY76" s="29"/>
      <c r="JZ76" s="308"/>
      <c r="KA76" s="309"/>
      <c r="KB76" s="29"/>
      <c r="KC76" s="29"/>
      <c r="KD76" s="29"/>
      <c r="KE76" s="308"/>
      <c r="KF76" s="309"/>
      <c r="KG76" s="29"/>
      <c r="KH76" s="29"/>
      <c r="KI76" s="29"/>
      <c r="KJ76" s="308"/>
      <c r="KK76" s="309"/>
      <c r="KL76" s="29"/>
      <c r="KM76" s="29"/>
      <c r="KN76" s="29"/>
      <c r="KO76" s="308"/>
      <c r="KP76" s="309"/>
      <c r="KQ76" s="29"/>
      <c r="KR76" s="29"/>
      <c r="KS76" s="29"/>
      <c r="KT76" s="308"/>
      <c r="KU76" s="309"/>
      <c r="KV76" s="29"/>
      <c r="KW76" s="29"/>
      <c r="KX76" s="29"/>
      <c r="KY76" s="308"/>
      <c r="KZ76" s="309"/>
      <c r="LA76" s="29"/>
      <c r="LB76" s="29"/>
      <c r="LC76" s="29"/>
      <c r="LD76" s="308"/>
      <c r="LE76" s="309"/>
      <c r="LF76" s="29"/>
      <c r="LG76" s="29"/>
      <c r="LH76" s="29"/>
      <c r="LI76" s="308"/>
      <c r="LJ76" s="309"/>
      <c r="LK76" s="29"/>
      <c r="LL76" s="29"/>
      <c r="LM76" s="29"/>
      <c r="LN76" s="308"/>
      <c r="LO76" s="309"/>
      <c r="LP76" s="29"/>
      <c r="LQ76" s="29"/>
      <c r="LR76" s="29"/>
      <c r="LS76" s="308"/>
      <c r="LT76" s="309"/>
      <c r="LU76" s="29"/>
      <c r="LV76" s="29"/>
      <c r="LW76" s="29"/>
      <c r="LX76" s="308"/>
      <c r="LY76" s="309"/>
      <c r="LZ76" s="29"/>
      <c r="MA76" s="29"/>
      <c r="MB76" s="29"/>
      <c r="MC76" s="308"/>
      <c r="MD76" s="309"/>
      <c r="ME76" s="29"/>
      <c r="MF76" s="29"/>
      <c r="MG76" s="29"/>
      <c r="MH76" s="308"/>
      <c r="MI76" s="309"/>
      <c r="MJ76" s="29"/>
      <c r="MK76" s="29"/>
      <c r="ML76" s="29"/>
      <c r="MM76" s="308"/>
      <c r="MN76" s="309"/>
      <c r="MO76" s="29"/>
      <c r="MP76" s="29"/>
      <c r="MQ76" s="29"/>
      <c r="MR76" s="308"/>
      <c r="MS76" s="309"/>
      <c r="MT76" s="29"/>
      <c r="MU76" s="29"/>
      <c r="MV76" s="29"/>
      <c r="MW76" s="308"/>
      <c r="MX76" s="309"/>
      <c r="MY76" s="29"/>
      <c r="MZ76" s="29"/>
      <c r="NA76" s="29"/>
      <c r="NB76" s="308"/>
      <c r="NC76" s="309"/>
      <c r="ND76" s="29"/>
      <c r="NE76" s="29"/>
      <c r="NF76" s="29"/>
      <c r="NG76" s="308"/>
      <c r="NH76" s="309"/>
      <c r="NI76" s="29"/>
      <c r="NJ76" s="29"/>
      <c r="NK76" s="29"/>
      <c r="NL76" s="308"/>
      <c r="NM76" s="309"/>
      <c r="NN76" s="29"/>
      <c r="NO76" s="29"/>
      <c r="NP76" s="29"/>
      <c r="NQ76" s="308"/>
      <c r="NR76" s="309"/>
      <c r="NS76" s="29"/>
      <c r="NT76" s="29"/>
      <c r="NU76" s="29"/>
      <c r="NV76" s="308"/>
      <c r="NW76" s="309"/>
      <c r="NX76" s="29"/>
      <c r="NY76" s="29"/>
      <c r="NZ76" s="29"/>
      <c r="OA76" s="308"/>
      <c r="OB76" s="309"/>
      <c r="OC76" s="29"/>
      <c r="OD76" s="29"/>
      <c r="OE76" s="29"/>
      <c r="OF76" s="308"/>
      <c r="OG76" s="309"/>
    </row>
    <row r="77" spans="1:397" ht="13.5" customHeight="1" thickBot="1" x14ac:dyDescent="0.25">
      <c r="E77" s="4" t="s">
        <v>7</v>
      </c>
      <c r="F77" s="16"/>
      <c r="G77" s="16"/>
      <c r="H77" s="16"/>
      <c r="I77" s="16"/>
      <c r="J77" s="42"/>
      <c r="K77" s="16"/>
      <c r="L77" s="32"/>
      <c r="M77" s="29"/>
      <c r="N77" s="310"/>
      <c r="O77" s="29"/>
      <c r="P77" s="32"/>
      <c r="Q77" s="32"/>
      <c r="R77" s="29"/>
      <c r="S77" s="310"/>
      <c r="T77" s="29"/>
      <c r="U77" s="32"/>
      <c r="V77" s="32"/>
      <c r="W77" s="29"/>
      <c r="X77" s="310"/>
      <c r="Y77" s="29"/>
      <c r="Z77" s="32"/>
      <c r="AA77" s="32"/>
      <c r="AB77" s="29"/>
      <c r="AC77" s="310"/>
      <c r="AD77" s="29"/>
      <c r="AE77" s="32"/>
      <c r="AF77" s="32"/>
      <c r="AG77" s="29"/>
      <c r="AH77" s="310"/>
      <c r="AI77" s="29"/>
      <c r="AJ77" s="32"/>
      <c r="AK77" s="32"/>
      <c r="AL77" s="29"/>
      <c r="AM77" s="310"/>
      <c r="AN77" s="29"/>
      <c r="AO77" s="32"/>
      <c r="AP77" s="32"/>
      <c r="AQ77" s="29"/>
      <c r="AR77" s="310"/>
      <c r="AS77" s="29"/>
      <c r="AT77" s="32"/>
      <c r="AU77" s="32"/>
      <c r="AV77" s="29"/>
      <c r="AW77" s="310"/>
      <c r="AX77" s="29"/>
      <c r="AY77" s="32"/>
      <c r="AZ77" s="32"/>
      <c r="BA77" s="29"/>
      <c r="BB77" s="310"/>
      <c r="BC77" s="29"/>
      <c r="BD77" s="32"/>
      <c r="BE77" s="32"/>
      <c r="BF77" s="29"/>
      <c r="BG77" s="310"/>
      <c r="BH77" s="29"/>
      <c r="BI77" s="32"/>
      <c r="BJ77" s="32"/>
      <c r="BK77" s="29"/>
      <c r="BL77" s="310"/>
      <c r="BM77" s="29"/>
      <c r="BN77" s="32"/>
      <c r="BO77" s="32"/>
      <c r="BP77" s="29"/>
      <c r="BQ77" s="310"/>
      <c r="BR77" s="29"/>
      <c r="BS77" s="32"/>
      <c r="BT77" s="32"/>
      <c r="BU77" s="29"/>
      <c r="BV77" s="310"/>
      <c r="BW77" s="29"/>
      <c r="BX77" s="32"/>
      <c r="BY77" s="32"/>
      <c r="BZ77" s="29"/>
      <c r="CA77" s="310"/>
      <c r="CB77" s="29"/>
      <c r="CC77" s="32"/>
      <c r="CD77" s="32"/>
      <c r="CE77" s="29"/>
      <c r="CF77" s="310"/>
      <c r="CG77" s="29"/>
      <c r="CH77" s="32"/>
      <c r="CI77" s="32"/>
      <c r="CJ77" s="29"/>
      <c r="CK77" s="310"/>
      <c r="CL77" s="29"/>
      <c r="CM77" s="32"/>
      <c r="CN77" s="32"/>
      <c r="CO77" s="29"/>
      <c r="CP77" s="310"/>
      <c r="CQ77" s="29"/>
      <c r="CR77" s="32"/>
      <c r="CS77" s="32"/>
      <c r="CT77" s="29"/>
      <c r="CU77" s="310"/>
      <c r="CV77" s="29"/>
      <c r="CW77" s="32"/>
      <c r="CX77" s="32"/>
      <c r="CY77" s="29"/>
      <c r="CZ77" s="310"/>
      <c r="DA77" s="29"/>
      <c r="DB77" s="32"/>
      <c r="DC77" s="32"/>
      <c r="DD77" s="29"/>
      <c r="DE77" s="310"/>
      <c r="DF77" s="29"/>
      <c r="DG77" s="32"/>
      <c r="DH77" s="32"/>
      <c r="DI77" s="29"/>
      <c r="DJ77" s="310"/>
      <c r="DK77" s="29"/>
      <c r="DL77" s="32"/>
      <c r="DM77" s="32"/>
      <c r="DN77" s="29"/>
      <c r="DO77" s="310"/>
      <c r="DP77" s="29"/>
      <c r="DQ77" s="32"/>
      <c r="DR77" s="32"/>
      <c r="DS77" s="29"/>
      <c r="DT77" s="310"/>
      <c r="DU77" s="29"/>
      <c r="DV77" s="32"/>
      <c r="DW77" s="32"/>
      <c r="DX77" s="29"/>
      <c r="DY77" s="310"/>
      <c r="DZ77" s="29"/>
      <c r="EA77" s="32"/>
      <c r="EB77" s="32"/>
      <c r="EC77" s="29"/>
      <c r="ED77" s="310"/>
      <c r="EE77" s="29"/>
      <c r="EF77" s="32"/>
      <c r="EG77" s="32"/>
      <c r="EH77" s="29"/>
      <c r="EI77" s="310"/>
      <c r="EJ77" s="29"/>
      <c r="EK77" s="32"/>
      <c r="EL77" s="32"/>
      <c r="EM77" s="29"/>
      <c r="EN77" s="310"/>
      <c r="EO77" s="29"/>
      <c r="EP77" s="32"/>
      <c r="EQ77" s="32"/>
      <c r="ER77" s="29"/>
      <c r="ES77" s="310"/>
      <c r="ET77" s="29"/>
      <c r="EU77" s="32"/>
      <c r="EV77" s="32"/>
      <c r="EW77" s="29"/>
      <c r="EX77" s="310"/>
      <c r="EY77" s="29"/>
      <c r="EZ77" s="32"/>
      <c r="FA77" s="32"/>
      <c r="FB77" s="29"/>
      <c r="FC77" s="310"/>
      <c r="FD77" s="29"/>
      <c r="FE77" s="32"/>
      <c r="FF77" s="32"/>
      <c r="FG77" s="29"/>
      <c r="FH77" s="310"/>
      <c r="FI77" s="29"/>
      <c r="FJ77" s="32"/>
      <c r="FK77" s="32"/>
      <c r="FL77" s="29"/>
      <c r="FM77" s="310"/>
      <c r="FN77" s="29"/>
      <c r="FO77" s="32"/>
      <c r="FP77" s="32"/>
      <c r="FQ77" s="29"/>
      <c r="FR77" s="310"/>
      <c r="FS77" s="29"/>
      <c r="FT77" s="32"/>
      <c r="FU77" s="32"/>
      <c r="FV77" s="29"/>
      <c r="FW77" s="310"/>
      <c r="FX77" s="29"/>
      <c r="FY77" s="32"/>
      <c r="FZ77" s="32"/>
      <c r="GA77" s="29"/>
      <c r="GB77" s="310"/>
      <c r="GC77" s="29"/>
      <c r="GD77" s="32"/>
      <c r="GE77" s="32"/>
      <c r="GF77" s="29"/>
      <c r="GG77" s="310"/>
      <c r="GH77" s="29"/>
      <c r="GI77" s="32"/>
      <c r="GJ77" s="32"/>
      <c r="GK77" s="29"/>
      <c r="GL77" s="310"/>
      <c r="GM77" s="29"/>
      <c r="GN77" s="32"/>
      <c r="GO77" s="32"/>
      <c r="GP77" s="29"/>
      <c r="GQ77" s="310"/>
      <c r="GR77" s="29"/>
      <c r="GS77" s="32"/>
      <c r="GT77" s="32"/>
      <c r="GU77" s="29"/>
      <c r="GV77" s="310"/>
      <c r="GW77" s="29"/>
      <c r="GX77" s="32"/>
      <c r="GY77" s="32"/>
      <c r="GZ77" s="29"/>
      <c r="HA77" s="310"/>
      <c r="HB77" s="29"/>
      <c r="HC77" s="32"/>
      <c r="HD77" s="32"/>
      <c r="HE77" s="29"/>
      <c r="HF77" s="310"/>
      <c r="HG77" s="29"/>
      <c r="HH77" s="32"/>
      <c r="HI77" s="32"/>
      <c r="HJ77" s="29"/>
      <c r="HK77" s="310"/>
      <c r="HL77" s="29"/>
      <c r="HM77" s="32"/>
      <c r="HN77" s="32"/>
      <c r="HO77" s="29"/>
      <c r="HP77" s="310"/>
      <c r="HQ77" s="29"/>
      <c r="HR77" s="32"/>
      <c r="HS77" s="32"/>
      <c r="HT77" s="29"/>
      <c r="HU77" s="310"/>
      <c r="HV77" s="29"/>
      <c r="HW77" s="32"/>
      <c r="HX77" s="32"/>
      <c r="HY77" s="29"/>
      <c r="HZ77" s="310"/>
      <c r="IA77" s="29"/>
      <c r="IB77" s="32"/>
      <c r="IC77" s="32"/>
      <c r="ID77" s="29"/>
      <c r="IE77" s="310"/>
      <c r="IF77" s="29"/>
      <c r="IG77" s="32"/>
      <c r="IH77" s="32"/>
      <c r="II77" s="29"/>
      <c r="IJ77" s="310"/>
      <c r="IK77" s="29"/>
      <c r="IL77" s="32"/>
      <c r="IM77" s="32"/>
      <c r="IN77" s="29"/>
      <c r="IO77" s="310"/>
      <c r="IP77" s="29"/>
      <c r="IQ77" s="32"/>
      <c r="IR77" s="32"/>
      <c r="IS77" s="29"/>
      <c r="IT77" s="310"/>
      <c r="IU77" s="29"/>
      <c r="IV77" s="32"/>
      <c r="IW77" s="32"/>
      <c r="IX77" s="29"/>
      <c r="IY77" s="310"/>
      <c r="IZ77" s="29"/>
      <c r="JA77" s="32"/>
      <c r="JB77" s="32"/>
      <c r="JC77" s="29"/>
      <c r="JD77" s="310"/>
      <c r="JE77" s="29"/>
      <c r="JF77" s="32"/>
      <c r="JG77" s="32"/>
      <c r="JH77" s="29"/>
      <c r="JI77" s="310"/>
      <c r="JJ77" s="29"/>
      <c r="JK77" s="32"/>
      <c r="JL77" s="32"/>
      <c r="JM77" s="29"/>
      <c r="JN77" s="310"/>
      <c r="JO77" s="29"/>
      <c r="JP77" s="32"/>
      <c r="JQ77" s="32"/>
      <c r="JR77" s="29"/>
      <c r="JS77" s="310"/>
      <c r="JT77" s="29"/>
      <c r="JU77" s="32"/>
      <c r="JV77" s="32"/>
      <c r="JW77" s="29"/>
      <c r="JX77" s="310"/>
      <c r="JY77" s="29"/>
      <c r="JZ77" s="32"/>
      <c r="KA77" s="32"/>
      <c r="KB77" s="29"/>
      <c r="KC77" s="310"/>
      <c r="KD77" s="29"/>
      <c r="KE77" s="32"/>
      <c r="KF77" s="32"/>
      <c r="KG77" s="29"/>
      <c r="KH77" s="310"/>
      <c r="KI77" s="29"/>
      <c r="KJ77" s="32"/>
      <c r="KK77" s="32"/>
      <c r="KL77" s="29"/>
      <c r="KM77" s="310"/>
      <c r="KN77" s="29"/>
      <c r="KO77" s="32"/>
      <c r="KP77" s="32"/>
      <c r="KQ77" s="29"/>
      <c r="KR77" s="310"/>
      <c r="KS77" s="29"/>
      <c r="KT77" s="32"/>
      <c r="KU77" s="32"/>
      <c r="KV77" s="29"/>
      <c r="KW77" s="310"/>
      <c r="KX77" s="29"/>
      <c r="KY77" s="32"/>
      <c r="KZ77" s="32"/>
      <c r="LA77" s="29"/>
      <c r="LB77" s="310"/>
      <c r="LC77" s="29"/>
      <c r="LD77" s="32"/>
      <c r="LE77" s="32"/>
      <c r="LF77" s="29"/>
      <c r="LG77" s="310"/>
      <c r="LH77" s="29"/>
      <c r="LI77" s="32"/>
      <c r="LJ77" s="32"/>
      <c r="LK77" s="29"/>
      <c r="LL77" s="310"/>
      <c r="LM77" s="29"/>
      <c r="LN77" s="32"/>
      <c r="LO77" s="32"/>
      <c r="LP77" s="29"/>
      <c r="LQ77" s="310"/>
      <c r="LR77" s="29"/>
      <c r="LS77" s="32"/>
      <c r="LT77" s="32"/>
      <c r="LU77" s="29"/>
      <c r="LV77" s="310"/>
      <c r="LW77" s="29"/>
      <c r="LX77" s="32"/>
      <c r="LY77" s="32"/>
      <c r="LZ77" s="29"/>
      <c r="MA77" s="310"/>
      <c r="MB77" s="29"/>
      <c r="MC77" s="32"/>
      <c r="MD77" s="32"/>
      <c r="ME77" s="29"/>
      <c r="MF77" s="310"/>
      <c r="MG77" s="29"/>
      <c r="MH77" s="32"/>
      <c r="MI77" s="32"/>
      <c r="MJ77" s="29"/>
      <c r="MK77" s="310"/>
      <c r="ML77" s="29"/>
      <c r="MM77" s="32"/>
      <c r="MN77" s="32"/>
      <c r="MO77" s="29"/>
      <c r="MP77" s="310"/>
      <c r="MQ77" s="29"/>
      <c r="MR77" s="32"/>
      <c r="MS77" s="32"/>
      <c r="MT77" s="29"/>
      <c r="MU77" s="310"/>
      <c r="MV77" s="29"/>
      <c r="MW77" s="32"/>
      <c r="MX77" s="32"/>
      <c r="MY77" s="29"/>
      <c r="MZ77" s="310"/>
      <c r="NA77" s="29"/>
      <c r="NB77" s="32"/>
      <c r="NC77" s="32"/>
      <c r="ND77" s="29"/>
      <c r="NE77" s="310"/>
      <c r="NF77" s="29"/>
      <c r="NG77" s="32"/>
      <c r="NH77" s="32"/>
      <c r="NI77" s="29"/>
      <c r="NJ77" s="310"/>
      <c r="NK77" s="29"/>
      <c r="NL77" s="32"/>
      <c r="NM77" s="32"/>
      <c r="NN77" s="29"/>
      <c r="NO77" s="310"/>
      <c r="NP77" s="29"/>
      <c r="NQ77" s="32"/>
      <c r="NR77" s="32"/>
      <c r="NS77" s="29"/>
      <c r="NT77" s="310"/>
      <c r="NU77" s="29"/>
      <c r="NV77" s="32"/>
      <c r="NW77" s="32"/>
      <c r="NX77" s="29"/>
      <c r="NY77" s="310"/>
      <c r="NZ77" s="29"/>
      <c r="OA77" s="32"/>
      <c r="OB77" s="32"/>
      <c r="OC77" s="29"/>
      <c r="OD77" s="310"/>
      <c r="OE77" s="29"/>
      <c r="OF77" s="32"/>
      <c r="OG77" s="32"/>
    </row>
    <row r="78" spans="1:397" ht="13.5" customHeight="1" x14ac:dyDescent="0.2">
      <c r="E78" s="43" t="s">
        <v>8</v>
      </c>
      <c r="F78" s="44">
        <v>1</v>
      </c>
      <c r="G78" s="58" t="s">
        <v>132</v>
      </c>
      <c r="H78" s="45"/>
      <c r="I78" s="46">
        <v>4</v>
      </c>
      <c r="J78" s="42" t="s">
        <v>9</v>
      </c>
      <c r="K78" s="16"/>
      <c r="L78" s="32"/>
      <c r="M78" s="348" t="s">
        <v>132</v>
      </c>
      <c r="N78" s="349"/>
      <c r="O78" s="350"/>
      <c r="P78" s="311"/>
      <c r="Q78" s="312">
        <f>IF($G78="","",IF($G78=M78,4,0))</f>
        <v>4</v>
      </c>
      <c r="R78" s="348" t="s">
        <v>103</v>
      </c>
      <c r="S78" s="349"/>
      <c r="T78" s="350"/>
      <c r="U78" s="311"/>
      <c r="V78" s="312">
        <f>IF($G78="","",IF($G78=R78,4,0))</f>
        <v>0</v>
      </c>
      <c r="W78" s="348" t="s">
        <v>132</v>
      </c>
      <c r="X78" s="349"/>
      <c r="Y78" s="350"/>
      <c r="Z78" s="311"/>
      <c r="AA78" s="312">
        <f>IF($G78="","",IF($G78=W78,4,0))</f>
        <v>4</v>
      </c>
      <c r="AB78" s="348" t="s">
        <v>132</v>
      </c>
      <c r="AC78" s="349"/>
      <c r="AD78" s="350"/>
      <c r="AE78" s="311"/>
      <c r="AF78" s="312">
        <f>IF($G78="","",IF($G78=AB78,4,0))</f>
        <v>4</v>
      </c>
      <c r="AG78" s="348" t="s">
        <v>132</v>
      </c>
      <c r="AH78" s="349"/>
      <c r="AI78" s="350"/>
      <c r="AJ78" s="311"/>
      <c r="AK78" s="312">
        <f>IF($G78="","",IF($G78=AG78,4,0))</f>
        <v>4</v>
      </c>
      <c r="AL78" s="348" t="s">
        <v>132</v>
      </c>
      <c r="AM78" s="349"/>
      <c r="AN78" s="350"/>
      <c r="AO78" s="311"/>
      <c r="AP78" s="312">
        <f>IF($G78="","",IF($G78=AL78,4,0))</f>
        <v>4</v>
      </c>
      <c r="AQ78" s="348" t="s">
        <v>103</v>
      </c>
      <c r="AR78" s="349"/>
      <c r="AS78" s="350"/>
      <c r="AT78" s="311"/>
      <c r="AU78" s="312">
        <f>IF($G78="","",IF($G78=AQ78,4,0))</f>
        <v>0</v>
      </c>
      <c r="AV78" s="348" t="s">
        <v>132</v>
      </c>
      <c r="AW78" s="349"/>
      <c r="AX78" s="350"/>
      <c r="AY78" s="311"/>
      <c r="AZ78" s="312">
        <f>IF($G78="","",IF($G78=AV78,4,0))</f>
        <v>4</v>
      </c>
      <c r="BA78" s="348" t="s">
        <v>103</v>
      </c>
      <c r="BB78" s="349"/>
      <c r="BC78" s="350"/>
      <c r="BD78" s="311"/>
      <c r="BE78" s="312">
        <f>IF($G78="","",IF($G78=BA78,4,0))</f>
        <v>0</v>
      </c>
      <c r="BF78" s="348" t="s">
        <v>132</v>
      </c>
      <c r="BG78" s="349"/>
      <c r="BH78" s="350"/>
      <c r="BI78" s="311"/>
      <c r="BJ78" s="312">
        <f>IF($G78="","",IF($G78=BF78,4,0))</f>
        <v>4</v>
      </c>
      <c r="BK78" s="348" t="s">
        <v>132</v>
      </c>
      <c r="BL78" s="349"/>
      <c r="BM78" s="350"/>
      <c r="BN78" s="311"/>
      <c r="BO78" s="312">
        <f>IF($G78="","",IF($G78=BK78,4,0))</f>
        <v>4</v>
      </c>
      <c r="BP78" s="348" t="s">
        <v>132</v>
      </c>
      <c r="BQ78" s="349"/>
      <c r="BR78" s="350"/>
      <c r="BS78" s="311"/>
      <c r="BT78" s="312">
        <f>IF($G78="","",IF($G78=BP78,4,0))</f>
        <v>4</v>
      </c>
      <c r="BU78" s="348" t="s">
        <v>132</v>
      </c>
      <c r="BV78" s="349"/>
      <c r="BW78" s="350"/>
      <c r="BX78" s="311"/>
      <c r="BY78" s="312">
        <f>IF($G78="","",IF($G78=BU78,4,0))</f>
        <v>4</v>
      </c>
      <c r="BZ78" s="348" t="s">
        <v>132</v>
      </c>
      <c r="CA78" s="349"/>
      <c r="CB78" s="350"/>
      <c r="CC78" s="311"/>
      <c r="CD78" s="312">
        <f>IF($G78="","",IF($G78=BZ78,4,0))</f>
        <v>4</v>
      </c>
      <c r="CE78" s="348" t="s">
        <v>132</v>
      </c>
      <c r="CF78" s="349"/>
      <c r="CG78" s="350"/>
      <c r="CH78" s="311"/>
      <c r="CI78" s="312">
        <f>IF($G78="","",IF($G78=CE78,4,0))</f>
        <v>4</v>
      </c>
      <c r="CJ78" s="348" t="s">
        <v>132</v>
      </c>
      <c r="CK78" s="349"/>
      <c r="CL78" s="350"/>
      <c r="CM78" s="311"/>
      <c r="CN78" s="312">
        <f>IF($G78="","",IF($G78=CJ78,4,0))</f>
        <v>4</v>
      </c>
      <c r="CO78" s="348" t="s">
        <v>132</v>
      </c>
      <c r="CP78" s="349"/>
      <c r="CQ78" s="350"/>
      <c r="CR78" s="311"/>
      <c r="CS78" s="312">
        <f>IF($G78="","",IF($G78=CO78,4,0))</f>
        <v>4</v>
      </c>
      <c r="CT78" s="348" t="s">
        <v>132</v>
      </c>
      <c r="CU78" s="349"/>
      <c r="CV78" s="350"/>
      <c r="CW78" s="311"/>
      <c r="CX78" s="312">
        <f>IF($G78="","",IF($G78=CT78,4,0))</f>
        <v>4</v>
      </c>
      <c r="CY78" s="348" t="s">
        <v>132</v>
      </c>
      <c r="CZ78" s="349"/>
      <c r="DA78" s="350"/>
      <c r="DB78" s="311"/>
      <c r="DC78" s="312">
        <f>IF($G78="","",IF($G78=CY78,4,0))</f>
        <v>4</v>
      </c>
      <c r="DD78" s="348" t="s">
        <v>132</v>
      </c>
      <c r="DE78" s="349"/>
      <c r="DF78" s="350"/>
      <c r="DG78" s="311"/>
      <c r="DH78" s="312">
        <f>IF($G78="","",IF($G78=DD78,4,0))</f>
        <v>4</v>
      </c>
      <c r="DI78" s="348" t="s">
        <v>132</v>
      </c>
      <c r="DJ78" s="349"/>
      <c r="DK78" s="350"/>
      <c r="DL78" s="311"/>
      <c r="DM78" s="312">
        <f>IF($G78="","",IF($G78=DI78,4,0))</f>
        <v>4</v>
      </c>
      <c r="DN78" s="348" t="s">
        <v>132</v>
      </c>
      <c r="DO78" s="349"/>
      <c r="DP78" s="350"/>
      <c r="DQ78" s="311"/>
      <c r="DR78" s="312">
        <f>IF($G78="","",IF($G78=DN78,4,0))</f>
        <v>4</v>
      </c>
      <c r="DS78" s="348" t="s">
        <v>132</v>
      </c>
      <c r="DT78" s="349"/>
      <c r="DU78" s="350"/>
      <c r="DV78" s="311"/>
      <c r="DW78" s="312">
        <f>IF($G78="","",IF($G78=DS78,4,0))</f>
        <v>4</v>
      </c>
      <c r="DX78" s="348" t="s">
        <v>132</v>
      </c>
      <c r="DY78" s="349"/>
      <c r="DZ78" s="350"/>
      <c r="EA78" s="311"/>
      <c r="EB78" s="312">
        <f>IF($G78="","",IF($G78=DX78,4,0))</f>
        <v>4</v>
      </c>
      <c r="EC78" s="348" t="s">
        <v>103</v>
      </c>
      <c r="ED78" s="349"/>
      <c r="EE78" s="350"/>
      <c r="EF78" s="311"/>
      <c r="EG78" s="312">
        <f>IF($G78="","",IF($G78=EC78,4,0))</f>
        <v>0</v>
      </c>
      <c r="EH78" s="348" t="s">
        <v>132</v>
      </c>
      <c r="EI78" s="349"/>
      <c r="EJ78" s="350"/>
      <c r="EK78" s="311"/>
      <c r="EL78" s="312">
        <f>IF($G78="","",IF($G78=EH78,4,0))</f>
        <v>4</v>
      </c>
      <c r="EM78" s="348" t="s">
        <v>132</v>
      </c>
      <c r="EN78" s="349"/>
      <c r="EO78" s="350"/>
      <c r="EP78" s="311"/>
      <c r="EQ78" s="312">
        <f>IF($G78="","",IF($G78=EM78,4,0))</f>
        <v>4</v>
      </c>
      <c r="ER78" s="348" t="s">
        <v>132</v>
      </c>
      <c r="ES78" s="349"/>
      <c r="ET78" s="350"/>
      <c r="EU78" s="311"/>
      <c r="EV78" s="312">
        <f>IF($G78="","",IF($G78=ER78,4,0))</f>
        <v>4</v>
      </c>
      <c r="EW78" s="348" t="s">
        <v>132</v>
      </c>
      <c r="EX78" s="349"/>
      <c r="EY78" s="350"/>
      <c r="EZ78" s="311"/>
      <c r="FA78" s="312">
        <f>IF($G78="","",IF($G78=EW78,4,0))</f>
        <v>4</v>
      </c>
      <c r="FB78" s="348" t="s">
        <v>132</v>
      </c>
      <c r="FC78" s="349"/>
      <c r="FD78" s="350"/>
      <c r="FE78" s="311"/>
      <c r="FF78" s="312">
        <f>IF($G78="","",IF($G78=FB78,4,0))</f>
        <v>4</v>
      </c>
      <c r="FG78" s="348" t="s">
        <v>132</v>
      </c>
      <c r="FH78" s="349"/>
      <c r="FI78" s="350"/>
      <c r="FJ78" s="311"/>
      <c r="FK78" s="312">
        <f>IF($G78="","",IF($G78=FG78,4,0))</f>
        <v>4</v>
      </c>
      <c r="FL78" s="348" t="s">
        <v>132</v>
      </c>
      <c r="FM78" s="349"/>
      <c r="FN78" s="350"/>
      <c r="FO78" s="311"/>
      <c r="FP78" s="312">
        <f>IF($G78="","",IF($G78=FL78,4,0))</f>
        <v>4</v>
      </c>
      <c r="FQ78" s="348" t="s">
        <v>132</v>
      </c>
      <c r="FR78" s="349"/>
      <c r="FS78" s="350"/>
      <c r="FT78" s="311"/>
      <c r="FU78" s="312">
        <f>IF($G78="","",IF($G78=FQ78,4,0))</f>
        <v>4</v>
      </c>
      <c r="FV78" s="348" t="s">
        <v>132</v>
      </c>
      <c r="FW78" s="349"/>
      <c r="FX78" s="350"/>
      <c r="FY78" s="311"/>
      <c r="FZ78" s="312">
        <f>IF($G78="","",IF($G78=FV78,4,0))</f>
        <v>4</v>
      </c>
      <c r="GA78" s="348" t="s">
        <v>132</v>
      </c>
      <c r="GB78" s="349"/>
      <c r="GC78" s="350"/>
      <c r="GD78" s="311"/>
      <c r="GE78" s="312">
        <f>IF($G78="","",IF($G78=GA78,4,0))</f>
        <v>4</v>
      </c>
      <c r="GF78" s="348" t="s">
        <v>132</v>
      </c>
      <c r="GG78" s="349"/>
      <c r="GH78" s="350"/>
      <c r="GI78" s="311"/>
      <c r="GJ78" s="312">
        <f>IF($G78="","",IF($G78=GF78,4,0))</f>
        <v>4</v>
      </c>
      <c r="GK78" s="348" t="s">
        <v>103</v>
      </c>
      <c r="GL78" s="349"/>
      <c r="GM78" s="350"/>
      <c r="GN78" s="311"/>
      <c r="GO78" s="312">
        <f>IF($G78="","",IF($G78=GK78,4,0))</f>
        <v>0</v>
      </c>
      <c r="GP78" s="348" t="s">
        <v>132</v>
      </c>
      <c r="GQ78" s="349"/>
      <c r="GR78" s="350"/>
      <c r="GS78" s="311"/>
      <c r="GT78" s="312">
        <f>IF($G78="","",IF($G78=GP78,4,0))</f>
        <v>4</v>
      </c>
      <c r="GU78" s="348" t="s">
        <v>132</v>
      </c>
      <c r="GV78" s="349"/>
      <c r="GW78" s="350"/>
      <c r="GX78" s="311"/>
      <c r="GY78" s="312">
        <f>IF($G78="","",IF($G78=GU78,4,0))</f>
        <v>4</v>
      </c>
      <c r="GZ78" s="348" t="s">
        <v>103</v>
      </c>
      <c r="HA78" s="349"/>
      <c r="HB78" s="350"/>
      <c r="HC78" s="311"/>
      <c r="HD78" s="312">
        <f>IF($G78="","",IF($G78=GZ78,4,0))</f>
        <v>0</v>
      </c>
      <c r="HE78" s="348" t="s">
        <v>103</v>
      </c>
      <c r="HF78" s="349"/>
      <c r="HG78" s="350"/>
      <c r="HH78" s="311"/>
      <c r="HI78" s="312">
        <f>IF($G78="","",IF($G78=HE78,4,0))</f>
        <v>0</v>
      </c>
      <c r="HJ78" s="348" t="s">
        <v>103</v>
      </c>
      <c r="HK78" s="349"/>
      <c r="HL78" s="350"/>
      <c r="HM78" s="311"/>
      <c r="HN78" s="312">
        <f>IF($G78="","",IF($G78=HJ78,4,0))</f>
        <v>0</v>
      </c>
      <c r="HO78" s="348" t="s">
        <v>99</v>
      </c>
      <c r="HP78" s="349"/>
      <c r="HQ78" s="350"/>
      <c r="HR78" s="311"/>
      <c r="HS78" s="312">
        <f>IF($G78="","",IF($G78=HO78,4,0))</f>
        <v>0</v>
      </c>
      <c r="HT78" s="348" t="s">
        <v>132</v>
      </c>
      <c r="HU78" s="349"/>
      <c r="HV78" s="350"/>
      <c r="HW78" s="311"/>
      <c r="HX78" s="312">
        <f>IF($G78="","",IF($G78=HT78,4,0))</f>
        <v>4</v>
      </c>
      <c r="HY78" s="348" t="s">
        <v>132</v>
      </c>
      <c r="HZ78" s="349"/>
      <c r="IA78" s="350"/>
      <c r="IB78" s="311"/>
      <c r="IC78" s="312">
        <f>IF($G78="","",IF($G78=HY78,4,0))</f>
        <v>4</v>
      </c>
      <c r="ID78" s="348" t="s">
        <v>132</v>
      </c>
      <c r="IE78" s="349"/>
      <c r="IF78" s="350"/>
      <c r="IG78" s="311"/>
      <c r="IH78" s="312">
        <f>IF($G78="","",IF($G78=ID78,4,0))</f>
        <v>4</v>
      </c>
      <c r="II78" s="348" t="s">
        <v>132</v>
      </c>
      <c r="IJ78" s="349"/>
      <c r="IK78" s="350"/>
      <c r="IL78" s="311"/>
      <c r="IM78" s="312">
        <f>IF($G78="","",IF($G78=II78,4,0))</f>
        <v>4</v>
      </c>
      <c r="IN78" s="348" t="s">
        <v>132</v>
      </c>
      <c r="IO78" s="349"/>
      <c r="IP78" s="350"/>
      <c r="IQ78" s="311"/>
      <c r="IR78" s="312">
        <f>IF($G78="","",IF($G78=IN78,4,0))</f>
        <v>4</v>
      </c>
      <c r="IS78" s="348" t="s">
        <v>132</v>
      </c>
      <c r="IT78" s="349"/>
      <c r="IU78" s="350"/>
      <c r="IV78" s="311"/>
      <c r="IW78" s="312">
        <f>IF($G78="","",IF($G78=IS78,4,0))</f>
        <v>4</v>
      </c>
      <c r="IX78" s="348" t="s">
        <v>132</v>
      </c>
      <c r="IY78" s="349"/>
      <c r="IZ78" s="350"/>
      <c r="JA78" s="311"/>
      <c r="JB78" s="312">
        <f>IF($G78="","",IF($G78=IX78,4,0))</f>
        <v>4</v>
      </c>
      <c r="JC78" s="348" t="s">
        <v>132</v>
      </c>
      <c r="JD78" s="349"/>
      <c r="JE78" s="350"/>
      <c r="JF78" s="311"/>
      <c r="JG78" s="312">
        <f>IF($G78="","",IF($G78=JC78,4,0))</f>
        <v>4</v>
      </c>
      <c r="JH78" s="348" t="s">
        <v>132</v>
      </c>
      <c r="JI78" s="349"/>
      <c r="JJ78" s="350"/>
      <c r="JK78" s="311"/>
      <c r="JL78" s="312">
        <f>IF($G78="","",IF($G78=JH78,4,0))</f>
        <v>4</v>
      </c>
      <c r="JM78" s="348" t="s">
        <v>133</v>
      </c>
      <c r="JN78" s="349"/>
      <c r="JO78" s="350"/>
      <c r="JP78" s="311"/>
      <c r="JQ78" s="312">
        <f>IF($G78="","",IF($G78=JM78,4,0))</f>
        <v>0</v>
      </c>
      <c r="JR78" s="348" t="s">
        <v>132</v>
      </c>
      <c r="JS78" s="349"/>
      <c r="JT78" s="350"/>
      <c r="JU78" s="311"/>
      <c r="JV78" s="312">
        <f>IF($G78="","",IF($G78=JR78,4,0))</f>
        <v>4</v>
      </c>
      <c r="JW78" s="348" t="s">
        <v>133</v>
      </c>
      <c r="JX78" s="349"/>
      <c r="JY78" s="350"/>
      <c r="JZ78" s="311"/>
      <c r="KA78" s="312">
        <f>IF($G78="","",IF($G78=JW78,4,0))</f>
        <v>0</v>
      </c>
      <c r="KB78" s="348" t="s">
        <v>133</v>
      </c>
      <c r="KC78" s="349"/>
      <c r="KD78" s="350"/>
      <c r="KE78" s="311"/>
      <c r="KF78" s="312">
        <f>IF($G78="","",IF($G78=KB78,4,0))</f>
        <v>0</v>
      </c>
      <c r="KG78" s="348" t="s">
        <v>132</v>
      </c>
      <c r="KH78" s="349"/>
      <c r="KI78" s="350"/>
      <c r="KJ78" s="311"/>
      <c r="KK78" s="312">
        <f>IF($G78="","",IF($G78=KG78,4,0))</f>
        <v>4</v>
      </c>
      <c r="KL78" s="348" t="s">
        <v>103</v>
      </c>
      <c r="KM78" s="349"/>
      <c r="KN78" s="350"/>
      <c r="KO78" s="311"/>
      <c r="KP78" s="312">
        <f>IF($G78="","",IF($G78=KL78,4,0))</f>
        <v>0</v>
      </c>
      <c r="KQ78" s="348" t="s">
        <v>132</v>
      </c>
      <c r="KR78" s="349"/>
      <c r="KS78" s="350"/>
      <c r="KT78" s="311"/>
      <c r="KU78" s="312">
        <f>IF($G78="","",IF($G78=KQ78,4,0))</f>
        <v>4</v>
      </c>
      <c r="KV78" s="348" t="s">
        <v>132</v>
      </c>
      <c r="KW78" s="349"/>
      <c r="KX78" s="350"/>
      <c r="KY78" s="311"/>
      <c r="KZ78" s="312">
        <f>IF($G78="","",IF($G78=KV78,4,0))</f>
        <v>4</v>
      </c>
      <c r="LA78" s="348" t="s">
        <v>132</v>
      </c>
      <c r="LB78" s="349"/>
      <c r="LC78" s="350"/>
      <c r="LD78" s="311"/>
      <c r="LE78" s="312">
        <f>IF($G78="","",IF($G78=LA78,4,0))</f>
        <v>4</v>
      </c>
      <c r="LF78" s="348" t="s">
        <v>132</v>
      </c>
      <c r="LG78" s="349"/>
      <c r="LH78" s="350"/>
      <c r="LI78" s="311"/>
      <c r="LJ78" s="312">
        <f>IF($G78="","",IF($G78=LF78,4,0))</f>
        <v>4</v>
      </c>
      <c r="LK78" s="348" t="s">
        <v>132</v>
      </c>
      <c r="LL78" s="349"/>
      <c r="LM78" s="350"/>
      <c r="LN78" s="311"/>
      <c r="LO78" s="312">
        <f>IF($G78="","",IF($G78=LK78,4,0))</f>
        <v>4</v>
      </c>
      <c r="LP78" s="348" t="s">
        <v>132</v>
      </c>
      <c r="LQ78" s="349"/>
      <c r="LR78" s="350"/>
      <c r="LS78" s="311"/>
      <c r="LT78" s="312">
        <f>IF($G78="","",IF($G78=LP78,4,0))</f>
        <v>4</v>
      </c>
      <c r="LU78" s="348" t="s">
        <v>103</v>
      </c>
      <c r="LV78" s="349"/>
      <c r="LW78" s="350"/>
      <c r="LX78" s="311"/>
      <c r="LY78" s="312">
        <f>IF($G78="","",IF($G78=LU78,4,0))</f>
        <v>0</v>
      </c>
      <c r="LZ78" s="348" t="s">
        <v>132</v>
      </c>
      <c r="MA78" s="349"/>
      <c r="MB78" s="350"/>
      <c r="MC78" s="311"/>
      <c r="MD78" s="312">
        <f>IF($G78="","",IF($G78=LZ78,4,0))</f>
        <v>4</v>
      </c>
      <c r="ME78" s="348" t="s">
        <v>103</v>
      </c>
      <c r="MF78" s="349"/>
      <c r="MG78" s="350"/>
      <c r="MH78" s="311"/>
      <c r="MI78" s="312">
        <f>IF($G78="","",IF($G78=ME78,4,0))</f>
        <v>0</v>
      </c>
      <c r="MJ78" s="348" t="s">
        <v>132</v>
      </c>
      <c r="MK78" s="349"/>
      <c r="ML78" s="350"/>
      <c r="MM78" s="311"/>
      <c r="MN78" s="312">
        <f>IF($G78="","",IF($G78=MJ78,4,0))</f>
        <v>4</v>
      </c>
      <c r="MO78" s="348" t="s">
        <v>132</v>
      </c>
      <c r="MP78" s="349"/>
      <c r="MQ78" s="350"/>
      <c r="MR78" s="311"/>
      <c r="MS78" s="312">
        <f>IF($G78="","",IF($G78=MO78,4,0))</f>
        <v>4</v>
      </c>
      <c r="MT78" s="348" t="s">
        <v>103</v>
      </c>
      <c r="MU78" s="349"/>
      <c r="MV78" s="350"/>
      <c r="MW78" s="311"/>
      <c r="MX78" s="312">
        <f>IF($G78="","",IF($G78=MT78,4,0))</f>
        <v>0</v>
      </c>
      <c r="MY78" s="348" t="s">
        <v>132</v>
      </c>
      <c r="MZ78" s="349"/>
      <c r="NA78" s="350"/>
      <c r="NB78" s="311"/>
      <c r="NC78" s="312">
        <f>IF($G78="","",IF($G78=MY78,4,0))</f>
        <v>4</v>
      </c>
      <c r="ND78" s="348" t="s">
        <v>103</v>
      </c>
      <c r="NE78" s="349"/>
      <c r="NF78" s="350"/>
      <c r="NG78" s="311"/>
      <c r="NH78" s="312">
        <f>IF($G78="","",IF($G78=ND78,4,0))</f>
        <v>0</v>
      </c>
      <c r="NI78" s="348" t="s">
        <v>132</v>
      </c>
      <c r="NJ78" s="349"/>
      <c r="NK78" s="350"/>
      <c r="NL78" s="311"/>
      <c r="NM78" s="312">
        <f>IF($G78="","",IF($G78=NI78,4,0))</f>
        <v>4</v>
      </c>
      <c r="NN78" s="348" t="s">
        <v>132</v>
      </c>
      <c r="NO78" s="349"/>
      <c r="NP78" s="350"/>
      <c r="NQ78" s="311"/>
      <c r="NR78" s="312">
        <f>IF($G78="","",IF($G78=NN78,4,0))</f>
        <v>4</v>
      </c>
      <c r="NS78" s="348" t="s">
        <v>132</v>
      </c>
      <c r="NT78" s="349"/>
      <c r="NU78" s="350"/>
      <c r="NV78" s="311"/>
      <c r="NW78" s="312">
        <f>IF($G78="","",IF($G78=NS78,4,0))</f>
        <v>4</v>
      </c>
      <c r="NX78" s="348" t="s">
        <v>132</v>
      </c>
      <c r="NY78" s="349"/>
      <c r="NZ78" s="350"/>
      <c r="OA78" s="311"/>
      <c r="OB78" s="312">
        <f>IF($G78="","",IF($G78=NX78,4,0))</f>
        <v>4</v>
      </c>
      <c r="OC78" s="348" t="s">
        <v>132</v>
      </c>
      <c r="OD78" s="349"/>
      <c r="OE78" s="350"/>
      <c r="OF78" s="311"/>
      <c r="OG78" s="312">
        <f>IF($G78="","",IF($G78=OC78,4,0))</f>
        <v>4</v>
      </c>
    </row>
    <row r="79" spans="1:397" ht="13.5" customHeight="1" x14ac:dyDescent="0.2">
      <c r="E79" s="47" t="s">
        <v>10</v>
      </c>
      <c r="F79" s="44"/>
      <c r="G79" s="58" t="s">
        <v>133</v>
      </c>
      <c r="H79" s="45"/>
      <c r="I79" s="46">
        <v>4</v>
      </c>
      <c r="J79" s="42" t="s">
        <v>9</v>
      </c>
      <c r="K79" s="16"/>
      <c r="L79" s="32"/>
      <c r="M79" s="351" t="s">
        <v>103</v>
      </c>
      <c r="N79" s="352"/>
      <c r="O79" s="353"/>
      <c r="P79" s="313"/>
      <c r="Q79" s="312">
        <f>IF($G79="","",IF($G79=M79,4,0))</f>
        <v>0</v>
      </c>
      <c r="R79" s="351" t="s">
        <v>132</v>
      </c>
      <c r="S79" s="352"/>
      <c r="T79" s="353"/>
      <c r="U79" s="313"/>
      <c r="V79" s="312">
        <f>IF($G79="","",IF($G79=R79,4,0))</f>
        <v>0</v>
      </c>
      <c r="W79" s="351" t="s">
        <v>99</v>
      </c>
      <c r="X79" s="352"/>
      <c r="Y79" s="353"/>
      <c r="Z79" s="313"/>
      <c r="AA79" s="312">
        <f>IF($G79="","",IF($G79=W79,4,0))</f>
        <v>0</v>
      </c>
      <c r="AB79" s="351" t="s">
        <v>103</v>
      </c>
      <c r="AC79" s="352"/>
      <c r="AD79" s="353"/>
      <c r="AE79" s="313"/>
      <c r="AF79" s="312">
        <f>IF($G79="","",IF($G79=AB79,4,0))</f>
        <v>0</v>
      </c>
      <c r="AG79" s="351" t="s">
        <v>103</v>
      </c>
      <c r="AH79" s="352"/>
      <c r="AI79" s="353"/>
      <c r="AJ79" s="313"/>
      <c r="AK79" s="312">
        <f>IF($G79="","",IF($G79=AG79,4,0))</f>
        <v>0</v>
      </c>
      <c r="AL79" s="351" t="s">
        <v>133</v>
      </c>
      <c r="AM79" s="352"/>
      <c r="AN79" s="353"/>
      <c r="AO79" s="313"/>
      <c r="AP79" s="312">
        <f>IF($G79="","",IF($G79=AL79,4,0))</f>
        <v>4</v>
      </c>
      <c r="AQ79" s="351" t="s">
        <v>99</v>
      </c>
      <c r="AR79" s="352"/>
      <c r="AS79" s="353"/>
      <c r="AT79" s="313"/>
      <c r="AU79" s="312">
        <f>IF($G79="","",IF($G79=AQ79,4,0))</f>
        <v>0</v>
      </c>
      <c r="AV79" s="351" t="s">
        <v>103</v>
      </c>
      <c r="AW79" s="352"/>
      <c r="AX79" s="353"/>
      <c r="AY79" s="313"/>
      <c r="AZ79" s="312">
        <f>IF($G79="","",IF($G79=AV79,4,0))</f>
        <v>0</v>
      </c>
      <c r="BA79" s="351" t="s">
        <v>132</v>
      </c>
      <c r="BB79" s="352"/>
      <c r="BC79" s="353"/>
      <c r="BD79" s="313"/>
      <c r="BE79" s="312">
        <f>IF($G79="","",IF($G79=BA79,4,0))</f>
        <v>0</v>
      </c>
      <c r="BF79" s="351" t="s">
        <v>103</v>
      </c>
      <c r="BG79" s="352"/>
      <c r="BH79" s="353"/>
      <c r="BI79" s="313"/>
      <c r="BJ79" s="312">
        <f>IF($G79="","",IF($G79=BF79,4,0))</f>
        <v>0</v>
      </c>
      <c r="BK79" s="351" t="s">
        <v>133</v>
      </c>
      <c r="BL79" s="352"/>
      <c r="BM79" s="353"/>
      <c r="BN79" s="313"/>
      <c r="BO79" s="312">
        <f>IF($G79="","",IF($G79=BK79,4,0))</f>
        <v>4</v>
      </c>
      <c r="BP79" s="351" t="s">
        <v>103</v>
      </c>
      <c r="BQ79" s="352"/>
      <c r="BR79" s="353"/>
      <c r="BS79" s="313"/>
      <c r="BT79" s="312">
        <f>IF($G79="","",IF($G79=BP79,4,0))</f>
        <v>0</v>
      </c>
      <c r="BU79" s="351" t="s">
        <v>103</v>
      </c>
      <c r="BV79" s="352"/>
      <c r="BW79" s="353"/>
      <c r="BX79" s="313"/>
      <c r="BY79" s="312">
        <f>IF($G79="","",IF($G79=BU79,4,0))</f>
        <v>0</v>
      </c>
      <c r="BZ79" s="351" t="s">
        <v>103</v>
      </c>
      <c r="CA79" s="352"/>
      <c r="CB79" s="353"/>
      <c r="CC79" s="313"/>
      <c r="CD79" s="312">
        <f>IF($G79="","",IF($G79=BZ79,4,0))</f>
        <v>0</v>
      </c>
      <c r="CE79" s="351" t="s">
        <v>103</v>
      </c>
      <c r="CF79" s="352"/>
      <c r="CG79" s="353"/>
      <c r="CH79" s="313"/>
      <c r="CI79" s="312">
        <f>IF($G79="","",IF($G79=CE79,4,0))</f>
        <v>0</v>
      </c>
      <c r="CJ79" s="351" t="s">
        <v>103</v>
      </c>
      <c r="CK79" s="352"/>
      <c r="CL79" s="353"/>
      <c r="CM79" s="313"/>
      <c r="CN79" s="312">
        <f>IF($G79="","",IF($G79=CJ79,4,0))</f>
        <v>0</v>
      </c>
      <c r="CO79" s="351" t="s">
        <v>103</v>
      </c>
      <c r="CP79" s="352"/>
      <c r="CQ79" s="353"/>
      <c r="CR79" s="313"/>
      <c r="CS79" s="312">
        <f>IF($G79="","",IF($G79=CO79,4,0))</f>
        <v>0</v>
      </c>
      <c r="CT79" s="351" t="s">
        <v>99</v>
      </c>
      <c r="CU79" s="352"/>
      <c r="CV79" s="353"/>
      <c r="CW79" s="313"/>
      <c r="CX79" s="312">
        <f>IF($G79="","",IF($G79=CT79,4,0))</f>
        <v>0</v>
      </c>
      <c r="CY79" s="351" t="s">
        <v>99</v>
      </c>
      <c r="CZ79" s="352"/>
      <c r="DA79" s="353"/>
      <c r="DB79" s="313"/>
      <c r="DC79" s="312">
        <f>IF($G79="","",IF($G79=CY79,4,0))</f>
        <v>0</v>
      </c>
      <c r="DD79" s="351" t="s">
        <v>99</v>
      </c>
      <c r="DE79" s="352"/>
      <c r="DF79" s="353"/>
      <c r="DG79" s="313"/>
      <c r="DH79" s="312">
        <f>IF($G79="","",IF($G79=DD79,4,0))</f>
        <v>0</v>
      </c>
      <c r="DI79" s="351" t="s">
        <v>103</v>
      </c>
      <c r="DJ79" s="352"/>
      <c r="DK79" s="353"/>
      <c r="DL79" s="313"/>
      <c r="DM79" s="312">
        <f>IF($G79="","",IF($G79=DI79,4,0))</f>
        <v>0</v>
      </c>
      <c r="DN79" s="351" t="s">
        <v>103</v>
      </c>
      <c r="DO79" s="352"/>
      <c r="DP79" s="353"/>
      <c r="DQ79" s="313"/>
      <c r="DR79" s="312">
        <f>IF($G79="","",IF($G79=DN79,4,0))</f>
        <v>0</v>
      </c>
      <c r="DS79" s="351" t="s">
        <v>99</v>
      </c>
      <c r="DT79" s="352"/>
      <c r="DU79" s="353"/>
      <c r="DV79" s="313"/>
      <c r="DW79" s="312">
        <f>IF($G79="","",IF($G79=DS79,4,0))</f>
        <v>0</v>
      </c>
      <c r="DX79" s="351" t="s">
        <v>133</v>
      </c>
      <c r="DY79" s="352"/>
      <c r="DZ79" s="353"/>
      <c r="EA79" s="313"/>
      <c r="EB79" s="312">
        <f>IF($G79="","",IF($G79=DX79,4,0))</f>
        <v>4</v>
      </c>
      <c r="EC79" s="351" t="s">
        <v>132</v>
      </c>
      <c r="ED79" s="352"/>
      <c r="EE79" s="353"/>
      <c r="EF79" s="313"/>
      <c r="EG79" s="312">
        <f>IF($G79="","",IF($G79=EC79,4,0))</f>
        <v>0</v>
      </c>
      <c r="EH79" s="351" t="s">
        <v>103</v>
      </c>
      <c r="EI79" s="352"/>
      <c r="EJ79" s="353"/>
      <c r="EK79" s="313"/>
      <c r="EL79" s="312">
        <f>IF($G79="","",IF($G79=EH79,4,0))</f>
        <v>0</v>
      </c>
      <c r="EM79" s="351" t="s">
        <v>103</v>
      </c>
      <c r="EN79" s="352"/>
      <c r="EO79" s="353"/>
      <c r="EP79" s="313"/>
      <c r="EQ79" s="312">
        <f>IF($G79="","",IF($G79=EM79,4,0))</f>
        <v>0</v>
      </c>
      <c r="ER79" s="351" t="s">
        <v>103</v>
      </c>
      <c r="ES79" s="352"/>
      <c r="ET79" s="353"/>
      <c r="EU79" s="313"/>
      <c r="EV79" s="312">
        <f>IF($G79="","",IF($G79=ER79,4,0))</f>
        <v>0</v>
      </c>
      <c r="EW79" s="351" t="s">
        <v>103</v>
      </c>
      <c r="EX79" s="352"/>
      <c r="EY79" s="353"/>
      <c r="EZ79" s="313"/>
      <c r="FA79" s="312">
        <f>IF($G79="","",IF($G79=EW79,4,0))</f>
        <v>0</v>
      </c>
      <c r="FB79" s="351" t="s">
        <v>103</v>
      </c>
      <c r="FC79" s="352"/>
      <c r="FD79" s="353"/>
      <c r="FE79" s="313"/>
      <c r="FF79" s="312">
        <f>IF($G79="","",IF($G79=FB79,4,0))</f>
        <v>0</v>
      </c>
      <c r="FG79" s="351" t="s">
        <v>103</v>
      </c>
      <c r="FH79" s="352"/>
      <c r="FI79" s="353"/>
      <c r="FJ79" s="313"/>
      <c r="FK79" s="312">
        <f>IF($G79="","",IF($G79=FG79,4,0))</f>
        <v>0</v>
      </c>
      <c r="FL79" s="351" t="s">
        <v>99</v>
      </c>
      <c r="FM79" s="352"/>
      <c r="FN79" s="353"/>
      <c r="FO79" s="313"/>
      <c r="FP79" s="312">
        <f>IF($G79="","",IF($G79=FL79,4,0))</f>
        <v>0</v>
      </c>
      <c r="FQ79" s="351" t="s">
        <v>103</v>
      </c>
      <c r="FR79" s="352"/>
      <c r="FS79" s="353"/>
      <c r="FT79" s="313"/>
      <c r="FU79" s="312">
        <f>IF($G79="","",IF($G79=FQ79,4,0))</f>
        <v>0</v>
      </c>
      <c r="FV79" s="351" t="s">
        <v>103</v>
      </c>
      <c r="FW79" s="352"/>
      <c r="FX79" s="353"/>
      <c r="FY79" s="313"/>
      <c r="FZ79" s="312">
        <f>IF($G79="","",IF($G79=FV79,4,0))</f>
        <v>0</v>
      </c>
      <c r="GA79" s="351" t="s">
        <v>133</v>
      </c>
      <c r="GB79" s="352"/>
      <c r="GC79" s="353"/>
      <c r="GD79" s="313"/>
      <c r="GE79" s="312">
        <f>IF($G79="","",IF($G79=GA79,4,0))</f>
        <v>4</v>
      </c>
      <c r="GF79" s="351" t="s">
        <v>133</v>
      </c>
      <c r="GG79" s="352"/>
      <c r="GH79" s="353"/>
      <c r="GI79" s="313"/>
      <c r="GJ79" s="312">
        <f>IF($G79="","",IF($G79=GF79,4,0))</f>
        <v>4</v>
      </c>
      <c r="GK79" s="351" t="s">
        <v>132</v>
      </c>
      <c r="GL79" s="352"/>
      <c r="GM79" s="353"/>
      <c r="GN79" s="313"/>
      <c r="GO79" s="312">
        <f>IF($G79="","",IF($G79=GK79,4,0))</f>
        <v>0</v>
      </c>
      <c r="GP79" s="351" t="s">
        <v>103</v>
      </c>
      <c r="GQ79" s="352"/>
      <c r="GR79" s="353"/>
      <c r="GS79" s="313"/>
      <c r="GT79" s="312">
        <f>IF($G79="","",IF($G79=GP79,4,0))</f>
        <v>0</v>
      </c>
      <c r="GU79" s="351" t="s">
        <v>99</v>
      </c>
      <c r="GV79" s="352"/>
      <c r="GW79" s="353"/>
      <c r="GX79" s="313"/>
      <c r="GY79" s="312">
        <f>IF($G79="","",IF($G79=GU79,4,0))</f>
        <v>0</v>
      </c>
      <c r="GZ79" s="351" t="s">
        <v>132</v>
      </c>
      <c r="HA79" s="352"/>
      <c r="HB79" s="353"/>
      <c r="HC79" s="313"/>
      <c r="HD79" s="312">
        <f>IF($G79="","",IF($G79=GZ79,4,0))</f>
        <v>0</v>
      </c>
      <c r="HE79" s="351" t="s">
        <v>132</v>
      </c>
      <c r="HF79" s="352"/>
      <c r="HG79" s="353"/>
      <c r="HH79" s="313"/>
      <c r="HI79" s="312">
        <f>IF($G79="","",IF($G79=HE79,4,0))</f>
        <v>0</v>
      </c>
      <c r="HJ79" s="351" t="s">
        <v>132</v>
      </c>
      <c r="HK79" s="352"/>
      <c r="HL79" s="353"/>
      <c r="HM79" s="313"/>
      <c r="HN79" s="312">
        <f>IF($G79="","",IF($G79=HJ79,4,0))</f>
        <v>0</v>
      </c>
      <c r="HO79" s="351" t="s">
        <v>133</v>
      </c>
      <c r="HP79" s="352"/>
      <c r="HQ79" s="353"/>
      <c r="HR79" s="313"/>
      <c r="HS79" s="312">
        <f>IF($G79="","",IF($G79=HO79,4,0))</f>
        <v>4</v>
      </c>
      <c r="HT79" s="351" t="s">
        <v>99</v>
      </c>
      <c r="HU79" s="352"/>
      <c r="HV79" s="353"/>
      <c r="HW79" s="313"/>
      <c r="HX79" s="312">
        <f>IF($G79="","",IF($G79=HT79,4,0))</f>
        <v>0</v>
      </c>
      <c r="HY79" s="351" t="s">
        <v>103</v>
      </c>
      <c r="HZ79" s="352"/>
      <c r="IA79" s="353"/>
      <c r="IB79" s="313"/>
      <c r="IC79" s="312">
        <f>IF($G79="","",IF($G79=HY79,4,0))</f>
        <v>0</v>
      </c>
      <c r="ID79" s="351" t="s">
        <v>103</v>
      </c>
      <c r="IE79" s="352"/>
      <c r="IF79" s="353"/>
      <c r="IG79" s="313"/>
      <c r="IH79" s="312">
        <f>IF($G79="","",IF($G79=ID79,4,0))</f>
        <v>0</v>
      </c>
      <c r="II79" s="351" t="s">
        <v>99</v>
      </c>
      <c r="IJ79" s="352"/>
      <c r="IK79" s="353"/>
      <c r="IL79" s="313"/>
      <c r="IM79" s="312">
        <f>IF($G79="","",IF($G79=II79,4,0))</f>
        <v>0</v>
      </c>
      <c r="IN79" s="351" t="s">
        <v>103</v>
      </c>
      <c r="IO79" s="352"/>
      <c r="IP79" s="353"/>
      <c r="IQ79" s="313"/>
      <c r="IR79" s="312">
        <f>IF($G79="","",IF($G79=IN79,4,0))</f>
        <v>0</v>
      </c>
      <c r="IS79" s="351" t="s">
        <v>103</v>
      </c>
      <c r="IT79" s="352"/>
      <c r="IU79" s="353"/>
      <c r="IV79" s="313"/>
      <c r="IW79" s="312">
        <f>IF($G79="","",IF($G79=IS79,4,0))</f>
        <v>0</v>
      </c>
      <c r="IX79" s="351" t="s">
        <v>99</v>
      </c>
      <c r="IY79" s="352"/>
      <c r="IZ79" s="353"/>
      <c r="JA79" s="313"/>
      <c r="JB79" s="312">
        <f>IF($G79="","",IF($G79=IX79,4,0))</f>
        <v>0</v>
      </c>
      <c r="JC79" s="351" t="s">
        <v>103</v>
      </c>
      <c r="JD79" s="352"/>
      <c r="JE79" s="353"/>
      <c r="JF79" s="313"/>
      <c r="JG79" s="312">
        <f>IF($G79="","",IF($G79=JC79,4,0))</f>
        <v>0</v>
      </c>
      <c r="JH79" s="351" t="s">
        <v>103</v>
      </c>
      <c r="JI79" s="352"/>
      <c r="JJ79" s="353"/>
      <c r="JK79" s="313"/>
      <c r="JL79" s="312">
        <f>IF($G79="","",IF($G79=JH79,4,0))</f>
        <v>0</v>
      </c>
      <c r="JM79" s="351" t="s">
        <v>99</v>
      </c>
      <c r="JN79" s="352"/>
      <c r="JO79" s="353"/>
      <c r="JP79" s="313"/>
      <c r="JQ79" s="312">
        <f>IF($G79="","",IF($G79=JM79,4,0))</f>
        <v>0</v>
      </c>
      <c r="JR79" s="351" t="s">
        <v>103</v>
      </c>
      <c r="JS79" s="352"/>
      <c r="JT79" s="353"/>
      <c r="JU79" s="313"/>
      <c r="JV79" s="312">
        <f>IF($G79="","",IF($G79=JR79,4,0))</f>
        <v>0</v>
      </c>
      <c r="JW79" s="351" t="s">
        <v>99</v>
      </c>
      <c r="JX79" s="352"/>
      <c r="JY79" s="353"/>
      <c r="JZ79" s="313"/>
      <c r="KA79" s="312">
        <f>IF($G79="","",IF($G79=JW79,4,0))</f>
        <v>0</v>
      </c>
      <c r="KB79" s="351" t="s">
        <v>132</v>
      </c>
      <c r="KC79" s="352"/>
      <c r="KD79" s="353"/>
      <c r="KE79" s="313"/>
      <c r="KF79" s="312">
        <f>IF($G79="","",IF($G79=KB79,4,0))</f>
        <v>0</v>
      </c>
      <c r="KG79" s="351" t="s">
        <v>133</v>
      </c>
      <c r="KH79" s="352"/>
      <c r="KI79" s="353"/>
      <c r="KJ79" s="313"/>
      <c r="KK79" s="312">
        <f>IF($G79="","",IF($G79=KG79,4,0))</f>
        <v>4</v>
      </c>
      <c r="KL79" s="351" t="s">
        <v>132</v>
      </c>
      <c r="KM79" s="352"/>
      <c r="KN79" s="353"/>
      <c r="KO79" s="313"/>
      <c r="KP79" s="312">
        <f>IF($G79="","",IF($G79=KL79,4,0))</f>
        <v>0</v>
      </c>
      <c r="KQ79" s="351" t="s">
        <v>99</v>
      </c>
      <c r="KR79" s="352"/>
      <c r="KS79" s="353"/>
      <c r="KT79" s="313"/>
      <c r="KU79" s="312">
        <f>IF($G79="","",IF($G79=KQ79,4,0))</f>
        <v>0</v>
      </c>
      <c r="KV79" s="351" t="s">
        <v>133</v>
      </c>
      <c r="KW79" s="352"/>
      <c r="KX79" s="353"/>
      <c r="KY79" s="313"/>
      <c r="KZ79" s="312">
        <f>IF($G79="","",IF($G79=KV79,4,0))</f>
        <v>4</v>
      </c>
      <c r="LA79" s="351" t="s">
        <v>103</v>
      </c>
      <c r="LB79" s="352"/>
      <c r="LC79" s="353"/>
      <c r="LD79" s="313"/>
      <c r="LE79" s="312">
        <f>IF($G79="","",IF($G79=LA79,4,0))</f>
        <v>0</v>
      </c>
      <c r="LF79" s="351" t="s">
        <v>103</v>
      </c>
      <c r="LG79" s="352"/>
      <c r="LH79" s="353"/>
      <c r="LI79" s="313"/>
      <c r="LJ79" s="312">
        <f>IF($G79="","",IF($G79=LF79,4,0))</f>
        <v>0</v>
      </c>
      <c r="LK79" s="351" t="s">
        <v>103</v>
      </c>
      <c r="LL79" s="352"/>
      <c r="LM79" s="353"/>
      <c r="LN79" s="313"/>
      <c r="LO79" s="312">
        <f>IF($G79="","",IF($G79=LK79,4,0))</f>
        <v>0</v>
      </c>
      <c r="LP79" s="351" t="s">
        <v>103</v>
      </c>
      <c r="LQ79" s="352"/>
      <c r="LR79" s="353"/>
      <c r="LS79" s="313"/>
      <c r="LT79" s="312">
        <f>IF($G79="","",IF($G79=LP79,4,0))</f>
        <v>0</v>
      </c>
      <c r="LU79" s="351" t="s">
        <v>133</v>
      </c>
      <c r="LV79" s="352"/>
      <c r="LW79" s="353"/>
      <c r="LX79" s="313"/>
      <c r="LY79" s="312">
        <f>IF($G79="","",IF($G79=LU79,4,0))</f>
        <v>4</v>
      </c>
      <c r="LZ79" s="351" t="s">
        <v>99</v>
      </c>
      <c r="MA79" s="352"/>
      <c r="MB79" s="353"/>
      <c r="MC79" s="313"/>
      <c r="MD79" s="312">
        <f>IF($G79="","",IF($G79=LZ79,4,0))</f>
        <v>0</v>
      </c>
      <c r="ME79" s="351" t="s">
        <v>132</v>
      </c>
      <c r="MF79" s="352"/>
      <c r="MG79" s="353"/>
      <c r="MH79" s="313"/>
      <c r="MI79" s="312">
        <f>IF($G79="","",IF($G79=ME79,4,0))</f>
        <v>0</v>
      </c>
      <c r="MJ79" s="351" t="s">
        <v>99</v>
      </c>
      <c r="MK79" s="352"/>
      <c r="ML79" s="353"/>
      <c r="MM79" s="313"/>
      <c r="MN79" s="312">
        <f>IF($G79="","",IF($G79=MJ79,4,0))</f>
        <v>0</v>
      </c>
      <c r="MO79" s="351" t="s">
        <v>99</v>
      </c>
      <c r="MP79" s="352"/>
      <c r="MQ79" s="353"/>
      <c r="MR79" s="313"/>
      <c r="MS79" s="312">
        <f>IF($G79="","",IF($G79=MO79,4,0))</f>
        <v>0</v>
      </c>
      <c r="MT79" s="351" t="s">
        <v>132</v>
      </c>
      <c r="MU79" s="352"/>
      <c r="MV79" s="353"/>
      <c r="MW79" s="313"/>
      <c r="MX79" s="312">
        <f>IF($G79="","",IF($G79=MT79,4,0))</f>
        <v>0</v>
      </c>
      <c r="MY79" s="351" t="s">
        <v>99</v>
      </c>
      <c r="MZ79" s="352"/>
      <c r="NA79" s="353"/>
      <c r="NB79" s="313"/>
      <c r="NC79" s="312">
        <f>IF($G79="","",IF($G79=MY79,4,0))</f>
        <v>0</v>
      </c>
      <c r="ND79" s="351" t="s">
        <v>133</v>
      </c>
      <c r="NE79" s="352"/>
      <c r="NF79" s="353"/>
      <c r="NG79" s="313"/>
      <c r="NH79" s="312">
        <f>IF($G79="","",IF($G79=ND79,4,0))</f>
        <v>4</v>
      </c>
      <c r="NI79" s="351" t="s">
        <v>103</v>
      </c>
      <c r="NJ79" s="352"/>
      <c r="NK79" s="353"/>
      <c r="NL79" s="313"/>
      <c r="NM79" s="312">
        <f>IF($G79="","",IF($G79=NI79,4,0))</f>
        <v>0</v>
      </c>
      <c r="NN79" s="351" t="s">
        <v>133</v>
      </c>
      <c r="NO79" s="352"/>
      <c r="NP79" s="353"/>
      <c r="NQ79" s="313"/>
      <c r="NR79" s="312">
        <f>IF($G79="","",IF($G79=NN79,4,0))</f>
        <v>4</v>
      </c>
      <c r="NS79" s="351" t="s">
        <v>103</v>
      </c>
      <c r="NT79" s="352"/>
      <c r="NU79" s="353"/>
      <c r="NV79" s="313"/>
      <c r="NW79" s="312">
        <f>IF($G79="","",IF($G79=NS79,4,0))</f>
        <v>0</v>
      </c>
      <c r="NX79" s="351" t="s">
        <v>103</v>
      </c>
      <c r="NY79" s="352"/>
      <c r="NZ79" s="353"/>
      <c r="OA79" s="313"/>
      <c r="OB79" s="312">
        <f>IF($G79="","",IF($G79=NX79,4,0))</f>
        <v>0</v>
      </c>
      <c r="OC79" s="351" t="s">
        <v>99</v>
      </c>
      <c r="OD79" s="352"/>
      <c r="OE79" s="353"/>
      <c r="OF79" s="313"/>
      <c r="OG79" s="312">
        <f>IF($G79="","",IF($G79=OC79,4,0))</f>
        <v>0</v>
      </c>
    </row>
    <row r="80" spans="1:397" ht="13.5" customHeight="1" x14ac:dyDescent="0.2">
      <c r="E80" s="43" t="s">
        <v>90</v>
      </c>
      <c r="F80" s="44"/>
      <c r="G80" s="58" t="s">
        <v>99</v>
      </c>
      <c r="H80" s="45"/>
      <c r="I80" s="46">
        <v>4</v>
      </c>
      <c r="J80" s="42" t="s">
        <v>9</v>
      </c>
      <c r="K80" s="16"/>
      <c r="L80" s="32"/>
      <c r="M80" s="351" t="s">
        <v>99</v>
      </c>
      <c r="N80" s="352"/>
      <c r="O80" s="353"/>
      <c r="P80" s="311"/>
      <c r="Q80" s="312">
        <f t="shared" ref="Q80:Q81" si="351">IF($G80="","",IF($G80=M80,4,0))</f>
        <v>4</v>
      </c>
      <c r="R80" s="351" t="s">
        <v>99</v>
      </c>
      <c r="S80" s="352"/>
      <c r="T80" s="353"/>
      <c r="U80" s="311"/>
      <c r="V80" s="312">
        <f t="shared" ref="V80:V81" si="352">IF($G80="","",IF($G80=R80,4,0))</f>
        <v>4</v>
      </c>
      <c r="W80" s="351" t="s">
        <v>103</v>
      </c>
      <c r="X80" s="352"/>
      <c r="Y80" s="353"/>
      <c r="Z80" s="311"/>
      <c r="AA80" s="312">
        <f t="shared" ref="AA80:AA81" si="353">IF($G80="","",IF($G80=W80,4,0))</f>
        <v>0</v>
      </c>
      <c r="AB80" s="351" t="s">
        <v>133</v>
      </c>
      <c r="AC80" s="352"/>
      <c r="AD80" s="353"/>
      <c r="AE80" s="311"/>
      <c r="AF80" s="312">
        <f t="shared" ref="AF80:AF81" si="354">IF($G80="","",IF($G80=AB80,4,0))</f>
        <v>0</v>
      </c>
      <c r="AG80" s="351" t="s">
        <v>99</v>
      </c>
      <c r="AH80" s="352"/>
      <c r="AI80" s="353"/>
      <c r="AJ80" s="311"/>
      <c r="AK80" s="312">
        <f t="shared" ref="AK80:AK81" si="355">IF($G80="","",IF($G80=AG80,4,0))</f>
        <v>4</v>
      </c>
      <c r="AL80" s="351" t="s">
        <v>99</v>
      </c>
      <c r="AM80" s="352"/>
      <c r="AN80" s="353"/>
      <c r="AO80" s="311"/>
      <c r="AP80" s="312">
        <f t="shared" ref="AP80:AP81" si="356">IF($G80="","",IF($G80=AL80,4,0))</f>
        <v>4</v>
      </c>
      <c r="AQ80" s="351" t="s">
        <v>132</v>
      </c>
      <c r="AR80" s="352"/>
      <c r="AS80" s="353"/>
      <c r="AT80" s="311"/>
      <c r="AU80" s="312">
        <f t="shared" ref="AU80:AU81" si="357">IF($G80="","",IF($G80=AQ80,4,0))</f>
        <v>0</v>
      </c>
      <c r="AV80" s="351" t="s">
        <v>99</v>
      </c>
      <c r="AW80" s="352"/>
      <c r="AX80" s="353"/>
      <c r="AY80" s="311"/>
      <c r="AZ80" s="312">
        <f t="shared" ref="AZ80:AZ81" si="358">IF($G80="","",IF($G80=AV80,4,0))</f>
        <v>4</v>
      </c>
      <c r="BA80" s="351" t="s">
        <v>99</v>
      </c>
      <c r="BB80" s="352"/>
      <c r="BC80" s="353"/>
      <c r="BD80" s="311"/>
      <c r="BE80" s="312">
        <f t="shared" ref="BE80:BE81" si="359">IF($G80="","",IF($G80=BA80,4,0))</f>
        <v>4</v>
      </c>
      <c r="BF80" s="351" t="s">
        <v>99</v>
      </c>
      <c r="BG80" s="352"/>
      <c r="BH80" s="353"/>
      <c r="BI80" s="311"/>
      <c r="BJ80" s="312">
        <f t="shared" ref="BJ80:BJ81" si="360">IF($G80="","",IF($G80=BF80,4,0))</f>
        <v>4</v>
      </c>
      <c r="BK80" s="351" t="s">
        <v>103</v>
      </c>
      <c r="BL80" s="352"/>
      <c r="BM80" s="353"/>
      <c r="BN80" s="311"/>
      <c r="BO80" s="312">
        <f t="shared" ref="BO80:BO81" si="361">IF($G80="","",IF($G80=BK80,4,0))</f>
        <v>0</v>
      </c>
      <c r="BP80" s="351" t="s">
        <v>99</v>
      </c>
      <c r="BQ80" s="352"/>
      <c r="BR80" s="353"/>
      <c r="BS80" s="311"/>
      <c r="BT80" s="312">
        <f t="shared" ref="BT80:BT81" si="362">IF($G80="","",IF($G80=BP80,4,0))</f>
        <v>4</v>
      </c>
      <c r="BU80" s="351" t="s">
        <v>99</v>
      </c>
      <c r="BV80" s="352"/>
      <c r="BW80" s="353"/>
      <c r="BX80" s="311"/>
      <c r="BY80" s="312">
        <f t="shared" ref="BY80:BY81" si="363">IF($G80="","",IF($G80=BU80,4,0))</f>
        <v>4</v>
      </c>
      <c r="BZ80" s="351" t="s">
        <v>133</v>
      </c>
      <c r="CA80" s="352"/>
      <c r="CB80" s="353"/>
      <c r="CC80" s="311"/>
      <c r="CD80" s="312">
        <f t="shared" ref="CD80:CD81" si="364">IF($G80="","",IF($G80=BZ80,4,0))</f>
        <v>0</v>
      </c>
      <c r="CE80" s="351" t="s">
        <v>99</v>
      </c>
      <c r="CF80" s="352"/>
      <c r="CG80" s="353"/>
      <c r="CH80" s="311"/>
      <c r="CI80" s="312">
        <f t="shared" ref="CI80:CI81" si="365">IF($G80="","",IF($G80=CE80,4,0))</f>
        <v>4</v>
      </c>
      <c r="CJ80" s="351" t="s">
        <v>99</v>
      </c>
      <c r="CK80" s="352"/>
      <c r="CL80" s="353"/>
      <c r="CM80" s="311"/>
      <c r="CN80" s="312">
        <f t="shared" ref="CN80:CN81" si="366">IF($G80="","",IF($G80=CJ80,4,0))</f>
        <v>4</v>
      </c>
      <c r="CO80" s="351" t="s">
        <v>133</v>
      </c>
      <c r="CP80" s="352"/>
      <c r="CQ80" s="353"/>
      <c r="CR80" s="311"/>
      <c r="CS80" s="312">
        <f t="shared" ref="CS80:CS81" si="367">IF($G80="","",IF($G80=CO80,4,0))</f>
        <v>0</v>
      </c>
      <c r="CT80" s="351" t="s">
        <v>103</v>
      </c>
      <c r="CU80" s="352"/>
      <c r="CV80" s="353"/>
      <c r="CW80" s="311"/>
      <c r="CX80" s="312">
        <f t="shared" ref="CX80:CX81" si="368">IF($G80="","",IF($G80=CT80,4,0))</f>
        <v>0</v>
      </c>
      <c r="CY80" s="351" t="s">
        <v>103</v>
      </c>
      <c r="CZ80" s="352"/>
      <c r="DA80" s="353"/>
      <c r="DB80" s="311"/>
      <c r="DC80" s="312">
        <f t="shared" ref="DC80:DC81" si="369">IF($G80="","",IF($G80=CY80,4,0))</f>
        <v>0</v>
      </c>
      <c r="DD80" s="351" t="s">
        <v>103</v>
      </c>
      <c r="DE80" s="352"/>
      <c r="DF80" s="353"/>
      <c r="DG80" s="311"/>
      <c r="DH80" s="312">
        <f t="shared" ref="DH80:DH81" si="370">IF($G80="","",IF($G80=DD80,4,0))</f>
        <v>0</v>
      </c>
      <c r="DI80" s="351" t="s">
        <v>99</v>
      </c>
      <c r="DJ80" s="352"/>
      <c r="DK80" s="353"/>
      <c r="DL80" s="311"/>
      <c r="DM80" s="312">
        <f t="shared" ref="DM80:DM81" si="371">IF($G80="","",IF($G80=DI80,4,0))</f>
        <v>4</v>
      </c>
      <c r="DN80" s="351" t="s">
        <v>99</v>
      </c>
      <c r="DO80" s="352"/>
      <c r="DP80" s="353"/>
      <c r="DQ80" s="311"/>
      <c r="DR80" s="312">
        <f t="shared" ref="DR80:DR81" si="372">IF($G80="","",IF($G80=DN80,4,0))</f>
        <v>4</v>
      </c>
      <c r="DS80" s="351" t="s">
        <v>103</v>
      </c>
      <c r="DT80" s="352"/>
      <c r="DU80" s="353"/>
      <c r="DV80" s="311"/>
      <c r="DW80" s="312">
        <f t="shared" ref="DW80:DW81" si="373">IF($G80="","",IF($G80=DS80,4,0))</f>
        <v>0</v>
      </c>
      <c r="DX80" s="351" t="s">
        <v>103</v>
      </c>
      <c r="DY80" s="352"/>
      <c r="DZ80" s="353"/>
      <c r="EA80" s="311"/>
      <c r="EB80" s="312">
        <f t="shared" ref="EB80:EB81" si="374">IF($G80="","",IF($G80=DX80,4,0))</f>
        <v>0</v>
      </c>
      <c r="EC80" s="351" t="s">
        <v>99</v>
      </c>
      <c r="ED80" s="352"/>
      <c r="EE80" s="353"/>
      <c r="EF80" s="311"/>
      <c r="EG80" s="312">
        <f t="shared" ref="EG80:EG81" si="375">IF($G80="","",IF($G80=EC80,4,0))</f>
        <v>4</v>
      </c>
      <c r="EH80" s="351" t="s">
        <v>99</v>
      </c>
      <c r="EI80" s="352"/>
      <c r="EJ80" s="353"/>
      <c r="EK80" s="311"/>
      <c r="EL80" s="312">
        <f t="shared" ref="EL80:EL81" si="376">IF($G80="","",IF($G80=EH80,4,0))</f>
        <v>4</v>
      </c>
      <c r="EM80" s="351" t="s">
        <v>133</v>
      </c>
      <c r="EN80" s="352"/>
      <c r="EO80" s="353"/>
      <c r="EP80" s="311"/>
      <c r="EQ80" s="312">
        <f t="shared" ref="EQ80:EQ81" si="377">IF($G80="","",IF($G80=EM80,4,0))</f>
        <v>0</v>
      </c>
      <c r="ER80" s="351" t="s">
        <v>99</v>
      </c>
      <c r="ES80" s="352"/>
      <c r="ET80" s="353"/>
      <c r="EU80" s="311"/>
      <c r="EV80" s="312">
        <f t="shared" ref="EV80:EV81" si="378">IF($G80="","",IF($G80=ER80,4,0))</f>
        <v>4</v>
      </c>
      <c r="EW80" s="351" t="s">
        <v>133</v>
      </c>
      <c r="EX80" s="352"/>
      <c r="EY80" s="353"/>
      <c r="EZ80" s="311"/>
      <c r="FA80" s="312">
        <f t="shared" ref="FA80:FA81" si="379">IF($G80="","",IF($G80=EW80,4,0))</f>
        <v>0</v>
      </c>
      <c r="FB80" s="351" t="s">
        <v>99</v>
      </c>
      <c r="FC80" s="352"/>
      <c r="FD80" s="353"/>
      <c r="FE80" s="311"/>
      <c r="FF80" s="312">
        <f t="shared" ref="FF80:FF81" si="380">IF($G80="","",IF($G80=FB80,4,0))</f>
        <v>4</v>
      </c>
      <c r="FG80" s="351" t="s">
        <v>99</v>
      </c>
      <c r="FH80" s="352"/>
      <c r="FI80" s="353"/>
      <c r="FJ80" s="311"/>
      <c r="FK80" s="312">
        <f t="shared" ref="FK80:FK81" si="381">IF($G80="","",IF($G80=FG80,4,0))</f>
        <v>4</v>
      </c>
      <c r="FL80" s="351" t="s">
        <v>103</v>
      </c>
      <c r="FM80" s="352"/>
      <c r="FN80" s="353"/>
      <c r="FO80" s="311"/>
      <c r="FP80" s="312">
        <f t="shared" ref="FP80:FP81" si="382">IF($G80="","",IF($G80=FL80,4,0))</f>
        <v>0</v>
      </c>
      <c r="FQ80" s="351" t="s">
        <v>99</v>
      </c>
      <c r="FR80" s="352"/>
      <c r="FS80" s="353"/>
      <c r="FT80" s="311"/>
      <c r="FU80" s="312">
        <f t="shared" ref="FU80:FU81" si="383">IF($G80="","",IF($G80=FQ80,4,0))</f>
        <v>4</v>
      </c>
      <c r="FV80" s="351" t="s">
        <v>99</v>
      </c>
      <c r="FW80" s="352"/>
      <c r="FX80" s="353"/>
      <c r="FY80" s="311"/>
      <c r="FZ80" s="312">
        <f t="shared" ref="FZ80:FZ81" si="384">IF($G80="","",IF($G80=FV80,4,0))</f>
        <v>4</v>
      </c>
      <c r="GA80" s="351" t="s">
        <v>103</v>
      </c>
      <c r="GB80" s="352"/>
      <c r="GC80" s="353"/>
      <c r="GD80" s="311"/>
      <c r="GE80" s="312">
        <f t="shared" ref="GE80:GE81" si="385">IF($G80="","",IF($G80=GA80,4,0))</f>
        <v>0</v>
      </c>
      <c r="GF80" s="351" t="s">
        <v>103</v>
      </c>
      <c r="GG80" s="352"/>
      <c r="GH80" s="353"/>
      <c r="GI80" s="311"/>
      <c r="GJ80" s="312">
        <f t="shared" ref="GJ80:GJ81" si="386">IF($G80="","",IF($G80=GF80,4,0))</f>
        <v>0</v>
      </c>
      <c r="GK80" s="351" t="s">
        <v>99</v>
      </c>
      <c r="GL80" s="352"/>
      <c r="GM80" s="353"/>
      <c r="GN80" s="311"/>
      <c r="GO80" s="312">
        <f t="shared" ref="GO80:GO81" si="387">IF($G80="","",IF($G80=GK80,4,0))</f>
        <v>4</v>
      </c>
      <c r="GP80" s="351" t="s">
        <v>99</v>
      </c>
      <c r="GQ80" s="352"/>
      <c r="GR80" s="353"/>
      <c r="GS80" s="311"/>
      <c r="GT80" s="312">
        <f t="shared" ref="GT80:GT81" si="388">IF($G80="","",IF($G80=GP80,4,0))</f>
        <v>4</v>
      </c>
      <c r="GU80" s="351" t="s">
        <v>103</v>
      </c>
      <c r="GV80" s="352"/>
      <c r="GW80" s="353"/>
      <c r="GX80" s="311"/>
      <c r="GY80" s="312">
        <f t="shared" ref="GY80:GY81" si="389">IF($G80="","",IF($G80=GU80,4,0))</f>
        <v>0</v>
      </c>
      <c r="GZ80" s="351" t="s">
        <v>133</v>
      </c>
      <c r="HA80" s="352"/>
      <c r="HB80" s="353"/>
      <c r="HC80" s="311"/>
      <c r="HD80" s="312">
        <f t="shared" ref="HD80:HD81" si="390">IF($G80="","",IF($G80=GZ80,4,0))</f>
        <v>0</v>
      </c>
      <c r="HE80" s="351" t="s">
        <v>99</v>
      </c>
      <c r="HF80" s="352"/>
      <c r="HG80" s="353"/>
      <c r="HH80" s="311"/>
      <c r="HI80" s="312">
        <f t="shared" ref="HI80:HI81" si="391">IF($G80="","",IF($G80=HE80,4,0))</f>
        <v>4</v>
      </c>
      <c r="HJ80" s="351" t="s">
        <v>99</v>
      </c>
      <c r="HK80" s="352"/>
      <c r="HL80" s="353"/>
      <c r="HM80" s="311"/>
      <c r="HN80" s="312">
        <f t="shared" ref="HN80:HN81" si="392">IF($G80="","",IF($G80=HJ80,4,0))</f>
        <v>4</v>
      </c>
      <c r="HO80" s="351" t="s">
        <v>132</v>
      </c>
      <c r="HP80" s="352"/>
      <c r="HQ80" s="353"/>
      <c r="HR80" s="311"/>
      <c r="HS80" s="312">
        <f t="shared" ref="HS80:HS81" si="393">IF($G80="","",IF($G80=HO80,4,0))</f>
        <v>0</v>
      </c>
      <c r="HT80" s="351" t="s">
        <v>103</v>
      </c>
      <c r="HU80" s="352"/>
      <c r="HV80" s="353"/>
      <c r="HW80" s="311"/>
      <c r="HX80" s="312">
        <f t="shared" ref="HX80:HX81" si="394">IF($G80="","",IF($G80=HT80,4,0))</f>
        <v>0</v>
      </c>
      <c r="HY80" s="351" t="s">
        <v>99</v>
      </c>
      <c r="HZ80" s="352"/>
      <c r="IA80" s="353"/>
      <c r="IB80" s="311"/>
      <c r="IC80" s="312">
        <f t="shared" ref="IC80:IC81" si="395">IF($G80="","",IF($G80=HY80,4,0))</f>
        <v>4</v>
      </c>
      <c r="ID80" s="351" t="s">
        <v>99</v>
      </c>
      <c r="IE80" s="352"/>
      <c r="IF80" s="353"/>
      <c r="IG80" s="311"/>
      <c r="IH80" s="312">
        <f t="shared" ref="IH80:IH81" si="396">IF($G80="","",IF($G80=ID80,4,0))</f>
        <v>4</v>
      </c>
      <c r="II80" s="351" t="s">
        <v>103</v>
      </c>
      <c r="IJ80" s="352"/>
      <c r="IK80" s="353"/>
      <c r="IL80" s="311"/>
      <c r="IM80" s="312">
        <f t="shared" ref="IM80:IM81" si="397">IF($G80="","",IF($G80=II80,4,0))</f>
        <v>0</v>
      </c>
      <c r="IN80" s="351" t="s">
        <v>99</v>
      </c>
      <c r="IO80" s="352"/>
      <c r="IP80" s="353"/>
      <c r="IQ80" s="311"/>
      <c r="IR80" s="312">
        <f t="shared" ref="IR80:IR81" si="398">IF($G80="","",IF($G80=IN80,4,0))</f>
        <v>4</v>
      </c>
      <c r="IS80" s="351" t="s">
        <v>99</v>
      </c>
      <c r="IT80" s="352"/>
      <c r="IU80" s="353"/>
      <c r="IV80" s="311"/>
      <c r="IW80" s="312">
        <f t="shared" ref="IW80:IW81" si="399">IF($G80="","",IF($G80=IS80,4,0))</f>
        <v>4</v>
      </c>
      <c r="IX80" s="351" t="s">
        <v>103</v>
      </c>
      <c r="IY80" s="352"/>
      <c r="IZ80" s="353"/>
      <c r="JA80" s="311"/>
      <c r="JB80" s="312">
        <f t="shared" ref="JB80:JB81" si="400">IF($G80="","",IF($G80=IX80,4,0))</f>
        <v>0</v>
      </c>
      <c r="JC80" s="351" t="s">
        <v>99</v>
      </c>
      <c r="JD80" s="352"/>
      <c r="JE80" s="353"/>
      <c r="JF80" s="311"/>
      <c r="JG80" s="312">
        <f t="shared" ref="JG80:JG81" si="401">IF($G80="","",IF($G80=JC80,4,0))</f>
        <v>4</v>
      </c>
      <c r="JH80" s="351" t="s">
        <v>99</v>
      </c>
      <c r="JI80" s="352"/>
      <c r="JJ80" s="353"/>
      <c r="JK80" s="311"/>
      <c r="JL80" s="312">
        <f t="shared" ref="JL80:JL81" si="402">IF($G80="","",IF($G80=JH80,4,0))</f>
        <v>4</v>
      </c>
      <c r="JM80" s="351" t="s">
        <v>103</v>
      </c>
      <c r="JN80" s="352"/>
      <c r="JO80" s="353"/>
      <c r="JP80" s="311"/>
      <c r="JQ80" s="312">
        <f t="shared" ref="JQ80:JQ81" si="403">IF($G80="","",IF($G80=JM80,4,0))</f>
        <v>0</v>
      </c>
      <c r="JR80" s="351" t="s">
        <v>99</v>
      </c>
      <c r="JS80" s="352"/>
      <c r="JT80" s="353"/>
      <c r="JU80" s="311"/>
      <c r="JV80" s="312">
        <f t="shared" ref="JV80:JV81" si="404">IF($G80="","",IF($G80=JR80,4,0))</f>
        <v>4</v>
      </c>
      <c r="JW80" s="351" t="s">
        <v>103</v>
      </c>
      <c r="JX80" s="352"/>
      <c r="JY80" s="353"/>
      <c r="JZ80" s="311"/>
      <c r="KA80" s="312">
        <f t="shared" ref="KA80:KA81" si="405">IF($G80="","",IF($G80=JW80,4,0))</f>
        <v>0</v>
      </c>
      <c r="KB80" s="351" t="s">
        <v>103</v>
      </c>
      <c r="KC80" s="352"/>
      <c r="KD80" s="353"/>
      <c r="KE80" s="311"/>
      <c r="KF80" s="312">
        <f t="shared" ref="KF80:KF81" si="406">IF($G80="","",IF($G80=KB80,4,0))</f>
        <v>0</v>
      </c>
      <c r="KG80" s="351" t="s">
        <v>103</v>
      </c>
      <c r="KH80" s="352"/>
      <c r="KI80" s="353"/>
      <c r="KJ80" s="311"/>
      <c r="KK80" s="312">
        <f t="shared" ref="KK80:KK81" si="407">IF($G80="","",IF($G80=KG80,4,0))</f>
        <v>0</v>
      </c>
      <c r="KL80" s="351" t="s">
        <v>99</v>
      </c>
      <c r="KM80" s="352"/>
      <c r="KN80" s="353"/>
      <c r="KO80" s="311"/>
      <c r="KP80" s="312">
        <f t="shared" ref="KP80:KP81" si="408">IF($G80="","",IF($G80=KL80,4,0))</f>
        <v>4</v>
      </c>
      <c r="KQ80" s="351" t="s">
        <v>103</v>
      </c>
      <c r="KR80" s="352"/>
      <c r="KS80" s="353"/>
      <c r="KT80" s="311"/>
      <c r="KU80" s="312">
        <f t="shared" ref="KU80:KU81" si="409">IF($G80="","",IF($G80=KQ80,4,0))</f>
        <v>0</v>
      </c>
      <c r="KV80" s="351" t="s">
        <v>99</v>
      </c>
      <c r="KW80" s="352"/>
      <c r="KX80" s="353"/>
      <c r="KY80" s="311"/>
      <c r="KZ80" s="312">
        <f t="shared" ref="KZ80:KZ81" si="410">IF($G80="","",IF($G80=KV80,4,0))</f>
        <v>4</v>
      </c>
      <c r="LA80" s="351" t="s">
        <v>99</v>
      </c>
      <c r="LB80" s="352"/>
      <c r="LC80" s="353"/>
      <c r="LD80" s="311"/>
      <c r="LE80" s="312">
        <f t="shared" ref="LE80:LE81" si="411">IF($G80="","",IF($G80=LA80,4,0))</f>
        <v>4</v>
      </c>
      <c r="LF80" s="351" t="s">
        <v>99</v>
      </c>
      <c r="LG80" s="352"/>
      <c r="LH80" s="353"/>
      <c r="LI80" s="311"/>
      <c r="LJ80" s="312">
        <f t="shared" ref="LJ80:LJ81" si="412">IF($G80="","",IF($G80=LF80,4,0))</f>
        <v>4</v>
      </c>
      <c r="LK80" s="351" t="s">
        <v>99</v>
      </c>
      <c r="LL80" s="352"/>
      <c r="LM80" s="353"/>
      <c r="LN80" s="311"/>
      <c r="LO80" s="312">
        <f t="shared" ref="LO80:LO81" si="413">IF($G80="","",IF($G80=LK80,4,0))</f>
        <v>4</v>
      </c>
      <c r="LP80" s="351" t="s">
        <v>99</v>
      </c>
      <c r="LQ80" s="352"/>
      <c r="LR80" s="353"/>
      <c r="LS80" s="311"/>
      <c r="LT80" s="312">
        <f t="shared" ref="LT80:LT81" si="414">IF($G80="","",IF($G80=LP80,4,0))</f>
        <v>4</v>
      </c>
      <c r="LU80" s="351" t="s">
        <v>132</v>
      </c>
      <c r="LV80" s="352"/>
      <c r="LW80" s="353"/>
      <c r="LX80" s="311"/>
      <c r="LY80" s="312">
        <f t="shared" ref="LY80:LY81" si="415">IF($G80="","",IF($G80=LU80,4,0))</f>
        <v>0</v>
      </c>
      <c r="LZ80" s="351" t="s">
        <v>103</v>
      </c>
      <c r="MA80" s="352"/>
      <c r="MB80" s="353"/>
      <c r="MC80" s="311"/>
      <c r="MD80" s="312">
        <f t="shared" ref="MD80:MD81" si="416">IF($G80="","",IF($G80=LZ80,4,0))</f>
        <v>0</v>
      </c>
      <c r="ME80" s="351" t="s">
        <v>99</v>
      </c>
      <c r="MF80" s="352"/>
      <c r="MG80" s="353"/>
      <c r="MH80" s="311"/>
      <c r="MI80" s="312">
        <f t="shared" ref="MI80:MI81" si="417">IF($G80="","",IF($G80=ME80,4,0))</f>
        <v>4</v>
      </c>
      <c r="MJ80" s="351" t="s">
        <v>103</v>
      </c>
      <c r="MK80" s="352"/>
      <c r="ML80" s="353"/>
      <c r="MM80" s="311"/>
      <c r="MN80" s="312">
        <f t="shared" ref="MN80:MN81" si="418">IF($G80="","",IF($G80=MJ80,4,0))</f>
        <v>0</v>
      </c>
      <c r="MO80" s="351" t="s">
        <v>103</v>
      </c>
      <c r="MP80" s="352"/>
      <c r="MQ80" s="353"/>
      <c r="MR80" s="311"/>
      <c r="MS80" s="312">
        <f t="shared" ref="MS80:MS81" si="419">IF($G80="","",IF($G80=MO80,4,0))</f>
        <v>0</v>
      </c>
      <c r="MT80" s="351" t="s">
        <v>99</v>
      </c>
      <c r="MU80" s="352"/>
      <c r="MV80" s="353"/>
      <c r="MW80" s="311"/>
      <c r="MX80" s="312">
        <f t="shared" ref="MX80:MX81" si="420">IF($G80="","",IF($G80=MT80,4,0))</f>
        <v>4</v>
      </c>
      <c r="MY80" s="351" t="s">
        <v>103</v>
      </c>
      <c r="MZ80" s="352"/>
      <c r="NA80" s="353"/>
      <c r="NB80" s="311"/>
      <c r="NC80" s="312">
        <f t="shared" ref="NC80:NC81" si="421">IF($G80="","",IF($G80=MY80,4,0))</f>
        <v>0</v>
      </c>
      <c r="ND80" s="351" t="s">
        <v>132</v>
      </c>
      <c r="NE80" s="352"/>
      <c r="NF80" s="353"/>
      <c r="NG80" s="311"/>
      <c r="NH80" s="312">
        <f t="shared" ref="NH80:NH81" si="422">IF($G80="","",IF($G80=ND80,4,0))</f>
        <v>0</v>
      </c>
      <c r="NI80" s="351" t="s">
        <v>133</v>
      </c>
      <c r="NJ80" s="352"/>
      <c r="NK80" s="353"/>
      <c r="NL80" s="311"/>
      <c r="NM80" s="312">
        <f t="shared" ref="NM80:NM81" si="423">IF($G80="","",IF($G80=NI80,4,0))</f>
        <v>0</v>
      </c>
      <c r="NN80" s="351" t="s">
        <v>103</v>
      </c>
      <c r="NO80" s="352"/>
      <c r="NP80" s="353"/>
      <c r="NQ80" s="311"/>
      <c r="NR80" s="312">
        <f t="shared" ref="NR80:NR81" si="424">IF($G80="","",IF($G80=NN80,4,0))</f>
        <v>0</v>
      </c>
      <c r="NS80" s="351" t="s">
        <v>99</v>
      </c>
      <c r="NT80" s="352"/>
      <c r="NU80" s="353"/>
      <c r="NV80" s="311"/>
      <c r="NW80" s="312">
        <f t="shared" ref="NW80:NW81" si="425">IF($G80="","",IF($G80=NS80,4,0))</f>
        <v>4</v>
      </c>
      <c r="NX80" s="351" t="s">
        <v>99</v>
      </c>
      <c r="NY80" s="352"/>
      <c r="NZ80" s="353"/>
      <c r="OA80" s="311"/>
      <c r="OB80" s="312">
        <f t="shared" ref="OB80:OB81" si="426">IF($G80="","",IF($G80=NX80,4,0))</f>
        <v>4</v>
      </c>
      <c r="OC80" s="351" t="s">
        <v>103</v>
      </c>
      <c r="OD80" s="352"/>
      <c r="OE80" s="353"/>
      <c r="OF80" s="311"/>
      <c r="OG80" s="312">
        <f t="shared" ref="OG80:OG81" si="427">IF($G80="","",IF($G80=OC80,4,0))</f>
        <v>0</v>
      </c>
    </row>
    <row r="81" spans="5:397" ht="13.5" customHeight="1" thickBot="1" x14ac:dyDescent="0.25">
      <c r="E81" s="47" t="s">
        <v>91</v>
      </c>
      <c r="F81" s="44"/>
      <c r="G81" s="58" t="s">
        <v>103</v>
      </c>
      <c r="H81" s="45"/>
      <c r="I81" s="46">
        <v>4</v>
      </c>
      <c r="J81" s="42" t="s">
        <v>9</v>
      </c>
      <c r="K81" s="16"/>
      <c r="L81" s="32"/>
      <c r="M81" s="344" t="s">
        <v>133</v>
      </c>
      <c r="N81" s="345"/>
      <c r="O81" s="346"/>
      <c r="P81" s="313"/>
      <c r="Q81" s="312">
        <f t="shared" si="351"/>
        <v>0</v>
      </c>
      <c r="R81" s="344" t="s">
        <v>133</v>
      </c>
      <c r="S81" s="345"/>
      <c r="T81" s="346"/>
      <c r="U81" s="313"/>
      <c r="V81" s="312">
        <f t="shared" si="352"/>
        <v>0</v>
      </c>
      <c r="W81" s="344" t="s">
        <v>133</v>
      </c>
      <c r="X81" s="345"/>
      <c r="Y81" s="346"/>
      <c r="Z81" s="313"/>
      <c r="AA81" s="312">
        <f t="shared" si="353"/>
        <v>0</v>
      </c>
      <c r="AB81" s="344" t="s">
        <v>99</v>
      </c>
      <c r="AC81" s="345"/>
      <c r="AD81" s="346"/>
      <c r="AE81" s="313"/>
      <c r="AF81" s="312">
        <f t="shared" si="354"/>
        <v>0</v>
      </c>
      <c r="AG81" s="344" t="s">
        <v>133</v>
      </c>
      <c r="AH81" s="345"/>
      <c r="AI81" s="346"/>
      <c r="AJ81" s="313"/>
      <c r="AK81" s="312">
        <f t="shared" si="355"/>
        <v>0</v>
      </c>
      <c r="AL81" s="344" t="s">
        <v>103</v>
      </c>
      <c r="AM81" s="345"/>
      <c r="AN81" s="346"/>
      <c r="AO81" s="313"/>
      <c r="AP81" s="312">
        <f t="shared" si="356"/>
        <v>4</v>
      </c>
      <c r="AQ81" s="344" t="s">
        <v>133</v>
      </c>
      <c r="AR81" s="345"/>
      <c r="AS81" s="346"/>
      <c r="AT81" s="313"/>
      <c r="AU81" s="312">
        <f t="shared" si="357"/>
        <v>0</v>
      </c>
      <c r="AV81" s="344" t="s">
        <v>133</v>
      </c>
      <c r="AW81" s="345"/>
      <c r="AX81" s="346"/>
      <c r="AY81" s="313"/>
      <c r="AZ81" s="312">
        <f t="shared" si="358"/>
        <v>0</v>
      </c>
      <c r="BA81" s="344" t="s">
        <v>133</v>
      </c>
      <c r="BB81" s="345"/>
      <c r="BC81" s="346"/>
      <c r="BD81" s="313"/>
      <c r="BE81" s="312">
        <f t="shared" si="359"/>
        <v>0</v>
      </c>
      <c r="BF81" s="344" t="s">
        <v>133</v>
      </c>
      <c r="BG81" s="345"/>
      <c r="BH81" s="346"/>
      <c r="BI81" s="313"/>
      <c r="BJ81" s="312">
        <f t="shared" si="360"/>
        <v>0</v>
      </c>
      <c r="BK81" s="344" t="s">
        <v>99</v>
      </c>
      <c r="BL81" s="345"/>
      <c r="BM81" s="346"/>
      <c r="BN81" s="313"/>
      <c r="BO81" s="312">
        <f t="shared" si="361"/>
        <v>0</v>
      </c>
      <c r="BP81" s="344" t="s">
        <v>133</v>
      </c>
      <c r="BQ81" s="345"/>
      <c r="BR81" s="346"/>
      <c r="BS81" s="313"/>
      <c r="BT81" s="312">
        <f t="shared" si="362"/>
        <v>0</v>
      </c>
      <c r="BU81" s="344" t="s">
        <v>133</v>
      </c>
      <c r="BV81" s="345"/>
      <c r="BW81" s="346"/>
      <c r="BX81" s="313"/>
      <c r="BY81" s="312">
        <f t="shared" si="363"/>
        <v>0</v>
      </c>
      <c r="BZ81" s="344" t="s">
        <v>99</v>
      </c>
      <c r="CA81" s="345"/>
      <c r="CB81" s="346"/>
      <c r="CC81" s="313"/>
      <c r="CD81" s="312">
        <f t="shared" si="364"/>
        <v>0</v>
      </c>
      <c r="CE81" s="344" t="s">
        <v>133</v>
      </c>
      <c r="CF81" s="345"/>
      <c r="CG81" s="346"/>
      <c r="CH81" s="313"/>
      <c r="CI81" s="312">
        <f t="shared" si="365"/>
        <v>0</v>
      </c>
      <c r="CJ81" s="344" t="s">
        <v>133</v>
      </c>
      <c r="CK81" s="345"/>
      <c r="CL81" s="346"/>
      <c r="CM81" s="313"/>
      <c r="CN81" s="312">
        <f t="shared" si="366"/>
        <v>0</v>
      </c>
      <c r="CO81" s="344" t="s">
        <v>99</v>
      </c>
      <c r="CP81" s="345"/>
      <c r="CQ81" s="346"/>
      <c r="CR81" s="313"/>
      <c r="CS81" s="312">
        <f t="shared" si="367"/>
        <v>0</v>
      </c>
      <c r="CT81" s="344" t="s">
        <v>133</v>
      </c>
      <c r="CU81" s="345"/>
      <c r="CV81" s="346"/>
      <c r="CW81" s="313"/>
      <c r="CX81" s="312">
        <f t="shared" si="368"/>
        <v>0</v>
      </c>
      <c r="CY81" s="344" t="s">
        <v>133</v>
      </c>
      <c r="CZ81" s="345"/>
      <c r="DA81" s="346"/>
      <c r="DB81" s="313"/>
      <c r="DC81" s="312">
        <f t="shared" si="369"/>
        <v>0</v>
      </c>
      <c r="DD81" s="344" t="s">
        <v>133</v>
      </c>
      <c r="DE81" s="345"/>
      <c r="DF81" s="346"/>
      <c r="DG81" s="313"/>
      <c r="DH81" s="312">
        <f t="shared" si="370"/>
        <v>0</v>
      </c>
      <c r="DI81" s="344" t="s">
        <v>133</v>
      </c>
      <c r="DJ81" s="345"/>
      <c r="DK81" s="346"/>
      <c r="DL81" s="313"/>
      <c r="DM81" s="312">
        <f t="shared" si="371"/>
        <v>0</v>
      </c>
      <c r="DN81" s="344" t="s">
        <v>133</v>
      </c>
      <c r="DO81" s="345"/>
      <c r="DP81" s="346"/>
      <c r="DQ81" s="313"/>
      <c r="DR81" s="312">
        <f t="shared" si="372"/>
        <v>0</v>
      </c>
      <c r="DS81" s="344" t="s">
        <v>133</v>
      </c>
      <c r="DT81" s="345"/>
      <c r="DU81" s="346"/>
      <c r="DV81" s="313"/>
      <c r="DW81" s="312">
        <f t="shared" si="373"/>
        <v>0</v>
      </c>
      <c r="DX81" s="344" t="s">
        <v>99</v>
      </c>
      <c r="DY81" s="345"/>
      <c r="DZ81" s="346"/>
      <c r="EA81" s="313"/>
      <c r="EB81" s="312">
        <f t="shared" si="374"/>
        <v>0</v>
      </c>
      <c r="EC81" s="344" t="s">
        <v>133</v>
      </c>
      <c r="ED81" s="345"/>
      <c r="EE81" s="346"/>
      <c r="EF81" s="313"/>
      <c r="EG81" s="312">
        <f t="shared" si="375"/>
        <v>0</v>
      </c>
      <c r="EH81" s="344" t="s">
        <v>133</v>
      </c>
      <c r="EI81" s="345"/>
      <c r="EJ81" s="346"/>
      <c r="EK81" s="313"/>
      <c r="EL81" s="312">
        <f t="shared" si="376"/>
        <v>0</v>
      </c>
      <c r="EM81" s="344" t="s">
        <v>99</v>
      </c>
      <c r="EN81" s="345"/>
      <c r="EO81" s="346"/>
      <c r="EP81" s="313"/>
      <c r="EQ81" s="312">
        <f t="shared" si="377"/>
        <v>0</v>
      </c>
      <c r="ER81" s="344" t="s">
        <v>133</v>
      </c>
      <c r="ES81" s="345"/>
      <c r="ET81" s="346"/>
      <c r="EU81" s="313"/>
      <c r="EV81" s="312">
        <f t="shared" si="378"/>
        <v>0</v>
      </c>
      <c r="EW81" s="344" t="s">
        <v>99</v>
      </c>
      <c r="EX81" s="345"/>
      <c r="EY81" s="346"/>
      <c r="EZ81" s="313"/>
      <c r="FA81" s="312">
        <f t="shared" si="379"/>
        <v>0</v>
      </c>
      <c r="FB81" s="344" t="s">
        <v>133</v>
      </c>
      <c r="FC81" s="345"/>
      <c r="FD81" s="346"/>
      <c r="FE81" s="313"/>
      <c r="FF81" s="312">
        <f t="shared" si="380"/>
        <v>0</v>
      </c>
      <c r="FG81" s="344" t="s">
        <v>133</v>
      </c>
      <c r="FH81" s="345"/>
      <c r="FI81" s="346"/>
      <c r="FJ81" s="313"/>
      <c r="FK81" s="312">
        <f t="shared" si="381"/>
        <v>0</v>
      </c>
      <c r="FL81" s="344" t="s">
        <v>133</v>
      </c>
      <c r="FM81" s="345"/>
      <c r="FN81" s="346"/>
      <c r="FO81" s="313"/>
      <c r="FP81" s="312">
        <f t="shared" si="382"/>
        <v>0</v>
      </c>
      <c r="FQ81" s="344" t="s">
        <v>133</v>
      </c>
      <c r="FR81" s="345"/>
      <c r="FS81" s="346"/>
      <c r="FT81" s="313"/>
      <c r="FU81" s="312">
        <f t="shared" si="383"/>
        <v>0</v>
      </c>
      <c r="FV81" s="344" t="s">
        <v>133</v>
      </c>
      <c r="FW81" s="345"/>
      <c r="FX81" s="346"/>
      <c r="FY81" s="313"/>
      <c r="FZ81" s="312">
        <f t="shared" si="384"/>
        <v>0</v>
      </c>
      <c r="GA81" s="344" t="s">
        <v>99</v>
      </c>
      <c r="GB81" s="345"/>
      <c r="GC81" s="346"/>
      <c r="GD81" s="313"/>
      <c r="GE81" s="312">
        <f t="shared" si="385"/>
        <v>0</v>
      </c>
      <c r="GF81" s="344" t="s">
        <v>99</v>
      </c>
      <c r="GG81" s="345"/>
      <c r="GH81" s="346"/>
      <c r="GI81" s="313"/>
      <c r="GJ81" s="312">
        <f t="shared" si="386"/>
        <v>0</v>
      </c>
      <c r="GK81" s="344" t="s">
        <v>133</v>
      </c>
      <c r="GL81" s="345"/>
      <c r="GM81" s="346"/>
      <c r="GN81" s="313"/>
      <c r="GO81" s="312">
        <f t="shared" si="387"/>
        <v>0</v>
      </c>
      <c r="GP81" s="344" t="s">
        <v>133</v>
      </c>
      <c r="GQ81" s="345"/>
      <c r="GR81" s="346"/>
      <c r="GS81" s="313"/>
      <c r="GT81" s="312">
        <f t="shared" si="388"/>
        <v>0</v>
      </c>
      <c r="GU81" s="344" t="s">
        <v>133</v>
      </c>
      <c r="GV81" s="345"/>
      <c r="GW81" s="346"/>
      <c r="GX81" s="313"/>
      <c r="GY81" s="312">
        <f t="shared" si="389"/>
        <v>0</v>
      </c>
      <c r="GZ81" s="344" t="s">
        <v>99</v>
      </c>
      <c r="HA81" s="345"/>
      <c r="HB81" s="346"/>
      <c r="HC81" s="313"/>
      <c r="HD81" s="312">
        <f t="shared" si="390"/>
        <v>0</v>
      </c>
      <c r="HE81" s="344" t="s">
        <v>133</v>
      </c>
      <c r="HF81" s="345"/>
      <c r="HG81" s="346"/>
      <c r="HH81" s="313"/>
      <c r="HI81" s="312">
        <f t="shared" si="391"/>
        <v>0</v>
      </c>
      <c r="HJ81" s="344" t="s">
        <v>133</v>
      </c>
      <c r="HK81" s="345"/>
      <c r="HL81" s="346"/>
      <c r="HM81" s="313"/>
      <c r="HN81" s="312">
        <f t="shared" si="392"/>
        <v>0</v>
      </c>
      <c r="HO81" s="344" t="s">
        <v>103</v>
      </c>
      <c r="HP81" s="345"/>
      <c r="HQ81" s="346"/>
      <c r="HR81" s="313"/>
      <c r="HS81" s="312">
        <f t="shared" si="393"/>
        <v>4</v>
      </c>
      <c r="HT81" s="344" t="s">
        <v>133</v>
      </c>
      <c r="HU81" s="345"/>
      <c r="HV81" s="346"/>
      <c r="HW81" s="313"/>
      <c r="HX81" s="312">
        <f t="shared" si="394"/>
        <v>0</v>
      </c>
      <c r="HY81" s="344" t="s">
        <v>133</v>
      </c>
      <c r="HZ81" s="345"/>
      <c r="IA81" s="346"/>
      <c r="IB81" s="313"/>
      <c r="IC81" s="312">
        <f t="shared" si="395"/>
        <v>0</v>
      </c>
      <c r="ID81" s="344" t="s">
        <v>133</v>
      </c>
      <c r="IE81" s="345"/>
      <c r="IF81" s="346"/>
      <c r="IG81" s="313"/>
      <c r="IH81" s="312">
        <f t="shared" si="396"/>
        <v>0</v>
      </c>
      <c r="II81" s="344" t="s">
        <v>133</v>
      </c>
      <c r="IJ81" s="345"/>
      <c r="IK81" s="346"/>
      <c r="IL81" s="313"/>
      <c r="IM81" s="312">
        <f t="shared" si="397"/>
        <v>0</v>
      </c>
      <c r="IN81" s="344" t="s">
        <v>133</v>
      </c>
      <c r="IO81" s="345"/>
      <c r="IP81" s="346"/>
      <c r="IQ81" s="313"/>
      <c r="IR81" s="312">
        <f t="shared" si="398"/>
        <v>0</v>
      </c>
      <c r="IS81" s="344" t="s">
        <v>133</v>
      </c>
      <c r="IT81" s="345"/>
      <c r="IU81" s="346"/>
      <c r="IV81" s="313"/>
      <c r="IW81" s="312">
        <f t="shared" si="399"/>
        <v>0</v>
      </c>
      <c r="IX81" s="344" t="s">
        <v>133</v>
      </c>
      <c r="IY81" s="345"/>
      <c r="IZ81" s="346"/>
      <c r="JA81" s="313"/>
      <c r="JB81" s="312">
        <f t="shared" si="400"/>
        <v>0</v>
      </c>
      <c r="JC81" s="344" t="s">
        <v>133</v>
      </c>
      <c r="JD81" s="345"/>
      <c r="JE81" s="346"/>
      <c r="JF81" s="313"/>
      <c r="JG81" s="312">
        <f t="shared" si="401"/>
        <v>0</v>
      </c>
      <c r="JH81" s="344" t="s">
        <v>133</v>
      </c>
      <c r="JI81" s="345"/>
      <c r="JJ81" s="346"/>
      <c r="JK81" s="313"/>
      <c r="JL81" s="312">
        <f t="shared" si="402"/>
        <v>0</v>
      </c>
      <c r="JM81" s="344" t="s">
        <v>132</v>
      </c>
      <c r="JN81" s="345"/>
      <c r="JO81" s="346"/>
      <c r="JP81" s="313"/>
      <c r="JQ81" s="312">
        <f t="shared" si="403"/>
        <v>0</v>
      </c>
      <c r="JR81" s="344" t="s">
        <v>133</v>
      </c>
      <c r="JS81" s="345"/>
      <c r="JT81" s="346"/>
      <c r="JU81" s="313"/>
      <c r="JV81" s="312">
        <f t="shared" si="404"/>
        <v>0</v>
      </c>
      <c r="JW81" s="344" t="s">
        <v>132</v>
      </c>
      <c r="JX81" s="345"/>
      <c r="JY81" s="346"/>
      <c r="JZ81" s="313"/>
      <c r="KA81" s="312">
        <f t="shared" si="405"/>
        <v>0</v>
      </c>
      <c r="KB81" s="344" t="s">
        <v>99</v>
      </c>
      <c r="KC81" s="345"/>
      <c r="KD81" s="346"/>
      <c r="KE81" s="313"/>
      <c r="KF81" s="312">
        <f t="shared" si="406"/>
        <v>0</v>
      </c>
      <c r="KG81" s="344" t="s">
        <v>99</v>
      </c>
      <c r="KH81" s="345"/>
      <c r="KI81" s="346"/>
      <c r="KJ81" s="313"/>
      <c r="KK81" s="312">
        <f t="shared" si="407"/>
        <v>0</v>
      </c>
      <c r="KL81" s="344" t="s">
        <v>133</v>
      </c>
      <c r="KM81" s="345"/>
      <c r="KN81" s="346"/>
      <c r="KO81" s="313"/>
      <c r="KP81" s="312">
        <f t="shared" si="408"/>
        <v>0</v>
      </c>
      <c r="KQ81" s="344" t="s">
        <v>133</v>
      </c>
      <c r="KR81" s="345"/>
      <c r="KS81" s="346"/>
      <c r="KT81" s="313"/>
      <c r="KU81" s="312">
        <f t="shared" si="409"/>
        <v>0</v>
      </c>
      <c r="KV81" s="344" t="s">
        <v>103</v>
      </c>
      <c r="KW81" s="345"/>
      <c r="KX81" s="346"/>
      <c r="KY81" s="313"/>
      <c r="KZ81" s="312">
        <f t="shared" si="410"/>
        <v>4</v>
      </c>
      <c r="LA81" s="344" t="s">
        <v>133</v>
      </c>
      <c r="LB81" s="345"/>
      <c r="LC81" s="346"/>
      <c r="LD81" s="313"/>
      <c r="LE81" s="312">
        <f t="shared" si="411"/>
        <v>0</v>
      </c>
      <c r="LF81" s="344" t="s">
        <v>133</v>
      </c>
      <c r="LG81" s="345"/>
      <c r="LH81" s="346"/>
      <c r="LI81" s="313"/>
      <c r="LJ81" s="312">
        <f t="shared" si="412"/>
        <v>0</v>
      </c>
      <c r="LK81" s="344" t="s">
        <v>133</v>
      </c>
      <c r="LL81" s="345"/>
      <c r="LM81" s="346"/>
      <c r="LN81" s="313"/>
      <c r="LO81" s="312">
        <f t="shared" si="413"/>
        <v>0</v>
      </c>
      <c r="LP81" s="344" t="s">
        <v>133</v>
      </c>
      <c r="LQ81" s="345"/>
      <c r="LR81" s="346"/>
      <c r="LS81" s="313"/>
      <c r="LT81" s="312">
        <f t="shared" si="414"/>
        <v>0</v>
      </c>
      <c r="LU81" s="344" t="s">
        <v>99</v>
      </c>
      <c r="LV81" s="345"/>
      <c r="LW81" s="346"/>
      <c r="LX81" s="313"/>
      <c r="LY81" s="312">
        <f t="shared" si="415"/>
        <v>0</v>
      </c>
      <c r="LZ81" s="344" t="s">
        <v>133</v>
      </c>
      <c r="MA81" s="345"/>
      <c r="MB81" s="346"/>
      <c r="MC81" s="313"/>
      <c r="MD81" s="312">
        <f t="shared" si="416"/>
        <v>0</v>
      </c>
      <c r="ME81" s="344" t="s">
        <v>133</v>
      </c>
      <c r="MF81" s="345"/>
      <c r="MG81" s="346"/>
      <c r="MH81" s="313"/>
      <c r="MI81" s="312">
        <f t="shared" si="417"/>
        <v>0</v>
      </c>
      <c r="MJ81" s="344" t="s">
        <v>133</v>
      </c>
      <c r="MK81" s="345"/>
      <c r="ML81" s="346"/>
      <c r="MM81" s="313"/>
      <c r="MN81" s="312">
        <f t="shared" si="418"/>
        <v>0</v>
      </c>
      <c r="MO81" s="344" t="s">
        <v>133</v>
      </c>
      <c r="MP81" s="345"/>
      <c r="MQ81" s="346"/>
      <c r="MR81" s="313"/>
      <c r="MS81" s="312">
        <f t="shared" si="419"/>
        <v>0</v>
      </c>
      <c r="MT81" s="344" t="s">
        <v>133</v>
      </c>
      <c r="MU81" s="345"/>
      <c r="MV81" s="346"/>
      <c r="MW81" s="313"/>
      <c r="MX81" s="312">
        <f t="shared" si="420"/>
        <v>0</v>
      </c>
      <c r="MY81" s="344" t="s">
        <v>133</v>
      </c>
      <c r="MZ81" s="345"/>
      <c r="NA81" s="346"/>
      <c r="NB81" s="313"/>
      <c r="NC81" s="312">
        <f t="shared" si="421"/>
        <v>0</v>
      </c>
      <c r="ND81" s="344" t="s">
        <v>99</v>
      </c>
      <c r="NE81" s="345"/>
      <c r="NF81" s="346"/>
      <c r="NG81" s="313"/>
      <c r="NH81" s="312">
        <f t="shared" si="422"/>
        <v>0</v>
      </c>
      <c r="NI81" s="344" t="s">
        <v>99</v>
      </c>
      <c r="NJ81" s="345"/>
      <c r="NK81" s="346"/>
      <c r="NL81" s="313"/>
      <c r="NM81" s="312">
        <f t="shared" si="423"/>
        <v>0</v>
      </c>
      <c r="NN81" s="344" t="s">
        <v>99</v>
      </c>
      <c r="NO81" s="345"/>
      <c r="NP81" s="346"/>
      <c r="NQ81" s="313"/>
      <c r="NR81" s="312">
        <f t="shared" si="424"/>
        <v>0</v>
      </c>
      <c r="NS81" s="344" t="s">
        <v>133</v>
      </c>
      <c r="NT81" s="345"/>
      <c r="NU81" s="346"/>
      <c r="NV81" s="313"/>
      <c r="NW81" s="312">
        <f t="shared" si="425"/>
        <v>0</v>
      </c>
      <c r="NX81" s="344" t="s">
        <v>133</v>
      </c>
      <c r="NY81" s="345"/>
      <c r="NZ81" s="346"/>
      <c r="OA81" s="313"/>
      <c r="OB81" s="312">
        <f t="shared" si="426"/>
        <v>0</v>
      </c>
      <c r="OC81" s="344" t="s">
        <v>133</v>
      </c>
      <c r="OD81" s="345"/>
      <c r="OE81" s="346"/>
      <c r="OF81" s="313"/>
      <c r="OG81" s="312">
        <f t="shared" si="427"/>
        <v>0</v>
      </c>
    </row>
    <row r="82" spans="5:397" ht="13.5" customHeight="1" thickBot="1" x14ac:dyDescent="0.25">
      <c r="E82" s="4" t="s">
        <v>11</v>
      </c>
      <c r="F82" s="44"/>
      <c r="G82" s="59"/>
      <c r="H82" s="45"/>
      <c r="I82" s="46"/>
      <c r="J82" s="42"/>
      <c r="K82" s="16"/>
      <c r="L82" s="32"/>
      <c r="M82" s="354"/>
      <c r="N82" s="354"/>
      <c r="O82" s="354"/>
      <c r="P82" s="314"/>
      <c r="Q82" s="32"/>
      <c r="R82" s="354"/>
      <c r="S82" s="354"/>
      <c r="T82" s="354"/>
      <c r="U82" s="314"/>
      <c r="V82" s="32"/>
      <c r="W82" s="354"/>
      <c r="X82" s="354"/>
      <c r="Y82" s="354"/>
      <c r="Z82" s="314"/>
      <c r="AA82" s="32"/>
      <c r="AB82" s="354"/>
      <c r="AC82" s="354"/>
      <c r="AD82" s="354"/>
      <c r="AE82" s="314"/>
      <c r="AF82" s="32"/>
      <c r="AG82" s="354"/>
      <c r="AH82" s="354"/>
      <c r="AI82" s="354"/>
      <c r="AJ82" s="314"/>
      <c r="AK82" s="32"/>
      <c r="AL82" s="354"/>
      <c r="AM82" s="354"/>
      <c r="AN82" s="354"/>
      <c r="AO82" s="314"/>
      <c r="AP82" s="32"/>
      <c r="AQ82" s="354"/>
      <c r="AR82" s="354"/>
      <c r="AS82" s="354"/>
      <c r="AT82" s="314"/>
      <c r="AU82" s="32"/>
      <c r="AV82" s="354"/>
      <c r="AW82" s="354"/>
      <c r="AX82" s="354"/>
      <c r="AY82" s="314"/>
      <c r="AZ82" s="32"/>
      <c r="BA82" s="354"/>
      <c r="BB82" s="354"/>
      <c r="BC82" s="354"/>
      <c r="BD82" s="314"/>
      <c r="BE82" s="32"/>
      <c r="BF82" s="354"/>
      <c r="BG82" s="354"/>
      <c r="BH82" s="354"/>
      <c r="BI82" s="314"/>
      <c r="BJ82" s="32"/>
      <c r="BK82" s="354"/>
      <c r="BL82" s="354"/>
      <c r="BM82" s="354"/>
      <c r="BN82" s="314"/>
      <c r="BO82" s="32"/>
      <c r="BP82" s="354"/>
      <c r="BQ82" s="354"/>
      <c r="BR82" s="354"/>
      <c r="BS82" s="314"/>
      <c r="BT82" s="32"/>
      <c r="BU82" s="354"/>
      <c r="BV82" s="354"/>
      <c r="BW82" s="354"/>
      <c r="BX82" s="314"/>
      <c r="BY82" s="32"/>
      <c r="BZ82" s="354"/>
      <c r="CA82" s="354"/>
      <c r="CB82" s="354"/>
      <c r="CC82" s="314"/>
      <c r="CD82" s="32"/>
      <c r="CE82" s="354"/>
      <c r="CF82" s="354"/>
      <c r="CG82" s="354"/>
      <c r="CH82" s="314"/>
      <c r="CI82" s="32"/>
      <c r="CJ82" s="354"/>
      <c r="CK82" s="354"/>
      <c r="CL82" s="354"/>
      <c r="CM82" s="314"/>
      <c r="CN82" s="32"/>
      <c r="CO82" s="354"/>
      <c r="CP82" s="354"/>
      <c r="CQ82" s="354"/>
      <c r="CR82" s="314"/>
      <c r="CS82" s="32"/>
      <c r="CT82" s="354"/>
      <c r="CU82" s="354"/>
      <c r="CV82" s="354"/>
      <c r="CW82" s="314"/>
      <c r="CX82" s="32"/>
      <c r="CY82" s="354"/>
      <c r="CZ82" s="354"/>
      <c r="DA82" s="354"/>
      <c r="DB82" s="314"/>
      <c r="DC82" s="32"/>
      <c r="DD82" s="354"/>
      <c r="DE82" s="354"/>
      <c r="DF82" s="354"/>
      <c r="DG82" s="314"/>
      <c r="DH82" s="32"/>
      <c r="DI82" s="354"/>
      <c r="DJ82" s="354"/>
      <c r="DK82" s="354"/>
      <c r="DL82" s="314"/>
      <c r="DM82" s="32"/>
      <c r="DN82" s="354"/>
      <c r="DO82" s="354"/>
      <c r="DP82" s="354"/>
      <c r="DQ82" s="314"/>
      <c r="DR82" s="32"/>
      <c r="DS82" s="354"/>
      <c r="DT82" s="354"/>
      <c r="DU82" s="354"/>
      <c r="DV82" s="314"/>
      <c r="DW82" s="32"/>
      <c r="DX82" s="354"/>
      <c r="DY82" s="354"/>
      <c r="DZ82" s="354"/>
      <c r="EA82" s="314"/>
      <c r="EB82" s="32"/>
      <c r="EC82" s="354"/>
      <c r="ED82" s="354"/>
      <c r="EE82" s="354"/>
      <c r="EF82" s="314"/>
      <c r="EG82" s="32"/>
      <c r="EH82" s="354"/>
      <c r="EI82" s="354"/>
      <c r="EJ82" s="354"/>
      <c r="EK82" s="314"/>
      <c r="EL82" s="32"/>
      <c r="EM82" s="354"/>
      <c r="EN82" s="354"/>
      <c r="EO82" s="354"/>
      <c r="EP82" s="314"/>
      <c r="EQ82" s="32"/>
      <c r="ER82" s="354"/>
      <c r="ES82" s="354"/>
      <c r="ET82" s="354"/>
      <c r="EU82" s="314"/>
      <c r="EV82" s="32"/>
      <c r="EW82" s="354"/>
      <c r="EX82" s="354"/>
      <c r="EY82" s="354"/>
      <c r="EZ82" s="314"/>
      <c r="FA82" s="32"/>
      <c r="FB82" s="354"/>
      <c r="FC82" s="354"/>
      <c r="FD82" s="354"/>
      <c r="FE82" s="314"/>
      <c r="FF82" s="32"/>
      <c r="FG82" s="354"/>
      <c r="FH82" s="354"/>
      <c r="FI82" s="354"/>
      <c r="FJ82" s="314"/>
      <c r="FK82" s="32"/>
      <c r="FL82" s="354"/>
      <c r="FM82" s="354"/>
      <c r="FN82" s="354"/>
      <c r="FO82" s="314"/>
      <c r="FP82" s="32"/>
      <c r="FQ82" s="354"/>
      <c r="FR82" s="354"/>
      <c r="FS82" s="354"/>
      <c r="FT82" s="314"/>
      <c r="FU82" s="32"/>
      <c r="FV82" s="354"/>
      <c r="FW82" s="354"/>
      <c r="FX82" s="354"/>
      <c r="FY82" s="314"/>
      <c r="FZ82" s="32"/>
      <c r="GA82" s="354"/>
      <c r="GB82" s="354"/>
      <c r="GC82" s="354"/>
      <c r="GD82" s="314"/>
      <c r="GE82" s="32"/>
      <c r="GF82" s="354"/>
      <c r="GG82" s="354"/>
      <c r="GH82" s="354"/>
      <c r="GI82" s="314"/>
      <c r="GJ82" s="32"/>
      <c r="GK82" s="354"/>
      <c r="GL82" s="354"/>
      <c r="GM82" s="354"/>
      <c r="GN82" s="314"/>
      <c r="GO82" s="32"/>
      <c r="GP82" s="354"/>
      <c r="GQ82" s="354"/>
      <c r="GR82" s="354"/>
      <c r="GS82" s="314"/>
      <c r="GT82" s="32"/>
      <c r="GU82" s="354"/>
      <c r="GV82" s="354"/>
      <c r="GW82" s="354"/>
      <c r="GX82" s="314"/>
      <c r="GY82" s="32"/>
      <c r="GZ82" s="354"/>
      <c r="HA82" s="354"/>
      <c r="HB82" s="354"/>
      <c r="HC82" s="314"/>
      <c r="HD82" s="32"/>
      <c r="HE82" s="354"/>
      <c r="HF82" s="354"/>
      <c r="HG82" s="354"/>
      <c r="HH82" s="314"/>
      <c r="HI82" s="32"/>
      <c r="HJ82" s="354"/>
      <c r="HK82" s="354"/>
      <c r="HL82" s="354"/>
      <c r="HM82" s="314"/>
      <c r="HN82" s="32"/>
      <c r="HO82" s="354"/>
      <c r="HP82" s="354"/>
      <c r="HQ82" s="354"/>
      <c r="HR82" s="314"/>
      <c r="HS82" s="32"/>
      <c r="HT82" s="354"/>
      <c r="HU82" s="354"/>
      <c r="HV82" s="354"/>
      <c r="HW82" s="314"/>
      <c r="HX82" s="32"/>
      <c r="HY82" s="354"/>
      <c r="HZ82" s="354"/>
      <c r="IA82" s="354"/>
      <c r="IB82" s="314"/>
      <c r="IC82" s="32"/>
      <c r="ID82" s="354"/>
      <c r="IE82" s="354"/>
      <c r="IF82" s="354"/>
      <c r="IG82" s="314"/>
      <c r="IH82" s="32"/>
      <c r="II82" s="354"/>
      <c r="IJ82" s="354"/>
      <c r="IK82" s="354"/>
      <c r="IL82" s="314"/>
      <c r="IM82" s="32"/>
      <c r="IN82" s="354"/>
      <c r="IO82" s="354"/>
      <c r="IP82" s="354"/>
      <c r="IQ82" s="314"/>
      <c r="IR82" s="32"/>
      <c r="IS82" s="354"/>
      <c r="IT82" s="354"/>
      <c r="IU82" s="354"/>
      <c r="IV82" s="314"/>
      <c r="IW82" s="32"/>
      <c r="IX82" s="354"/>
      <c r="IY82" s="354"/>
      <c r="IZ82" s="354"/>
      <c r="JA82" s="314"/>
      <c r="JB82" s="32"/>
      <c r="JC82" s="354"/>
      <c r="JD82" s="354"/>
      <c r="JE82" s="354"/>
      <c r="JF82" s="314"/>
      <c r="JG82" s="32"/>
      <c r="JH82" s="354"/>
      <c r="JI82" s="354"/>
      <c r="JJ82" s="354"/>
      <c r="JK82" s="314"/>
      <c r="JL82" s="32"/>
      <c r="JM82" s="354"/>
      <c r="JN82" s="354"/>
      <c r="JO82" s="354"/>
      <c r="JP82" s="314"/>
      <c r="JQ82" s="32"/>
      <c r="JR82" s="354"/>
      <c r="JS82" s="354"/>
      <c r="JT82" s="354"/>
      <c r="JU82" s="314"/>
      <c r="JV82" s="32"/>
      <c r="JW82" s="354"/>
      <c r="JX82" s="354"/>
      <c r="JY82" s="354"/>
      <c r="JZ82" s="314"/>
      <c r="KA82" s="32"/>
      <c r="KB82" s="354"/>
      <c r="KC82" s="354"/>
      <c r="KD82" s="354"/>
      <c r="KE82" s="314"/>
      <c r="KF82" s="32"/>
      <c r="KG82" s="354"/>
      <c r="KH82" s="354"/>
      <c r="KI82" s="354"/>
      <c r="KJ82" s="314"/>
      <c r="KK82" s="32"/>
      <c r="KL82" s="354"/>
      <c r="KM82" s="354"/>
      <c r="KN82" s="354"/>
      <c r="KO82" s="314"/>
      <c r="KP82" s="32"/>
      <c r="KQ82" s="354"/>
      <c r="KR82" s="354"/>
      <c r="KS82" s="354"/>
      <c r="KT82" s="314"/>
      <c r="KU82" s="32"/>
      <c r="KV82" s="354"/>
      <c r="KW82" s="354"/>
      <c r="KX82" s="354"/>
      <c r="KY82" s="314"/>
      <c r="KZ82" s="32"/>
      <c r="LA82" s="354"/>
      <c r="LB82" s="354"/>
      <c r="LC82" s="354"/>
      <c r="LD82" s="314"/>
      <c r="LE82" s="32"/>
      <c r="LF82" s="354"/>
      <c r="LG82" s="354"/>
      <c r="LH82" s="354"/>
      <c r="LI82" s="314"/>
      <c r="LJ82" s="32"/>
      <c r="LK82" s="354"/>
      <c r="LL82" s="354"/>
      <c r="LM82" s="354"/>
      <c r="LN82" s="314"/>
      <c r="LO82" s="32"/>
      <c r="LP82" s="354"/>
      <c r="LQ82" s="354"/>
      <c r="LR82" s="354"/>
      <c r="LS82" s="314"/>
      <c r="LT82" s="32"/>
      <c r="LU82" s="354"/>
      <c r="LV82" s="354"/>
      <c r="LW82" s="354"/>
      <c r="LX82" s="314"/>
      <c r="LY82" s="32"/>
      <c r="LZ82" s="354"/>
      <c r="MA82" s="354"/>
      <c r="MB82" s="354"/>
      <c r="MC82" s="314"/>
      <c r="MD82" s="32"/>
      <c r="ME82" s="354"/>
      <c r="MF82" s="354"/>
      <c r="MG82" s="354"/>
      <c r="MH82" s="314"/>
      <c r="MI82" s="32"/>
      <c r="MJ82" s="354"/>
      <c r="MK82" s="354"/>
      <c r="ML82" s="354"/>
      <c r="MM82" s="314"/>
      <c r="MN82" s="32"/>
      <c r="MO82" s="354"/>
      <c r="MP82" s="354"/>
      <c r="MQ82" s="354"/>
      <c r="MR82" s="314"/>
      <c r="MS82" s="32"/>
      <c r="MT82" s="354"/>
      <c r="MU82" s="354"/>
      <c r="MV82" s="354"/>
      <c r="MW82" s="314"/>
      <c r="MX82" s="32"/>
      <c r="MY82" s="354"/>
      <c r="MZ82" s="354"/>
      <c r="NA82" s="354"/>
      <c r="NB82" s="314"/>
      <c r="NC82" s="32"/>
      <c r="ND82" s="354"/>
      <c r="NE82" s="354"/>
      <c r="NF82" s="354"/>
      <c r="NG82" s="314"/>
      <c r="NH82" s="32"/>
      <c r="NI82" s="354"/>
      <c r="NJ82" s="354"/>
      <c r="NK82" s="354"/>
      <c r="NL82" s="314"/>
      <c r="NM82" s="32"/>
      <c r="NN82" s="354"/>
      <c r="NO82" s="354"/>
      <c r="NP82" s="354"/>
      <c r="NQ82" s="314"/>
      <c r="NR82" s="32"/>
      <c r="NS82" s="354"/>
      <c r="NT82" s="354"/>
      <c r="NU82" s="354"/>
      <c r="NV82" s="314"/>
      <c r="NW82" s="32"/>
      <c r="NX82" s="354"/>
      <c r="NY82" s="354"/>
      <c r="NZ82" s="354"/>
      <c r="OA82" s="314"/>
      <c r="OB82" s="32"/>
      <c r="OC82" s="354"/>
      <c r="OD82" s="354"/>
      <c r="OE82" s="354"/>
      <c r="OF82" s="314"/>
      <c r="OG82" s="32"/>
    </row>
    <row r="83" spans="5:397" ht="13.5" customHeight="1" x14ac:dyDescent="0.2">
      <c r="E83" s="43" t="s">
        <v>8</v>
      </c>
      <c r="F83" s="44"/>
      <c r="G83" s="58" t="s">
        <v>46</v>
      </c>
      <c r="H83" s="45"/>
      <c r="I83" s="46">
        <v>4</v>
      </c>
      <c r="J83" s="42" t="s">
        <v>9</v>
      </c>
      <c r="K83" s="16"/>
      <c r="L83" s="32"/>
      <c r="M83" s="348" t="s">
        <v>46</v>
      </c>
      <c r="N83" s="349"/>
      <c r="O83" s="350"/>
      <c r="P83" s="311"/>
      <c r="Q83" s="312">
        <f>IF($G83="","",IF($G83=M83,4,0))</f>
        <v>4</v>
      </c>
      <c r="R83" s="348" t="s">
        <v>46</v>
      </c>
      <c r="S83" s="349"/>
      <c r="T83" s="350"/>
      <c r="U83" s="311"/>
      <c r="V83" s="312">
        <f>IF($G83="","",IF($G83=R83,4,0))</f>
        <v>4</v>
      </c>
      <c r="W83" s="348" t="s">
        <v>46</v>
      </c>
      <c r="X83" s="349"/>
      <c r="Y83" s="350"/>
      <c r="Z83" s="311"/>
      <c r="AA83" s="312">
        <f>IF($G83="","",IF($G83=W83,4,0))</f>
        <v>4</v>
      </c>
      <c r="AB83" s="348" t="s">
        <v>46</v>
      </c>
      <c r="AC83" s="349"/>
      <c r="AD83" s="350"/>
      <c r="AE83" s="311"/>
      <c r="AF83" s="312">
        <f>IF($G83="","",IF($G83=AB83,4,0))</f>
        <v>4</v>
      </c>
      <c r="AG83" s="348" t="s">
        <v>46</v>
      </c>
      <c r="AH83" s="349"/>
      <c r="AI83" s="350"/>
      <c r="AJ83" s="311"/>
      <c r="AK83" s="312">
        <f>IF($G83="","",IF($G83=AG83,4,0))</f>
        <v>4</v>
      </c>
      <c r="AL83" s="348" t="s">
        <v>46</v>
      </c>
      <c r="AM83" s="349"/>
      <c r="AN83" s="350"/>
      <c r="AO83" s="311"/>
      <c r="AP83" s="312">
        <f>IF($G83="","",IF($G83=AL83,4,0))</f>
        <v>4</v>
      </c>
      <c r="AQ83" s="348" t="s">
        <v>46</v>
      </c>
      <c r="AR83" s="349"/>
      <c r="AS83" s="350"/>
      <c r="AT83" s="311"/>
      <c r="AU83" s="312">
        <f>IF($G83="","",IF($G83=AQ83,4,0))</f>
        <v>4</v>
      </c>
      <c r="AV83" s="348" t="s">
        <v>46</v>
      </c>
      <c r="AW83" s="349"/>
      <c r="AX83" s="350"/>
      <c r="AY83" s="311"/>
      <c r="AZ83" s="312">
        <f>IF($G83="","",IF($G83=AV83,4,0))</f>
        <v>4</v>
      </c>
      <c r="BA83" s="348" t="s">
        <v>46</v>
      </c>
      <c r="BB83" s="349"/>
      <c r="BC83" s="350"/>
      <c r="BD83" s="311"/>
      <c r="BE83" s="312">
        <f>IF($G83="","",IF($G83=BA83,4,0))</f>
        <v>4</v>
      </c>
      <c r="BF83" s="348" t="s">
        <v>135</v>
      </c>
      <c r="BG83" s="349"/>
      <c r="BH83" s="350"/>
      <c r="BI83" s="311"/>
      <c r="BJ83" s="312">
        <f>IF($G83="","",IF($G83=BF83,4,0))</f>
        <v>0</v>
      </c>
      <c r="BK83" s="348" t="s">
        <v>46</v>
      </c>
      <c r="BL83" s="349"/>
      <c r="BM83" s="350"/>
      <c r="BN83" s="311"/>
      <c r="BO83" s="312">
        <f>IF($G83="","",IF($G83=BK83,4,0))</f>
        <v>4</v>
      </c>
      <c r="BP83" s="348" t="s">
        <v>46</v>
      </c>
      <c r="BQ83" s="349"/>
      <c r="BR83" s="350"/>
      <c r="BS83" s="311"/>
      <c r="BT83" s="312">
        <f>IF($G83="","",IF($G83=BP83,4,0))</f>
        <v>4</v>
      </c>
      <c r="BU83" s="348" t="s">
        <v>46</v>
      </c>
      <c r="BV83" s="349"/>
      <c r="BW83" s="350"/>
      <c r="BX83" s="311"/>
      <c r="BY83" s="312">
        <f>IF($G83="","",IF($G83=BU83,4,0))</f>
        <v>4</v>
      </c>
      <c r="BZ83" s="348" t="s">
        <v>46</v>
      </c>
      <c r="CA83" s="349"/>
      <c r="CB83" s="350"/>
      <c r="CC83" s="311"/>
      <c r="CD83" s="312">
        <f>IF($G83="","",IF($G83=BZ83,4,0))</f>
        <v>4</v>
      </c>
      <c r="CE83" s="348" t="s">
        <v>134</v>
      </c>
      <c r="CF83" s="349"/>
      <c r="CG83" s="350"/>
      <c r="CH83" s="311"/>
      <c r="CI83" s="312">
        <f>IF($G83="","",IF($G83=CE83,4,0))</f>
        <v>0</v>
      </c>
      <c r="CJ83" s="348" t="s">
        <v>134</v>
      </c>
      <c r="CK83" s="349"/>
      <c r="CL83" s="350"/>
      <c r="CM83" s="311"/>
      <c r="CN83" s="312">
        <f>IF($G83="","",IF($G83=CJ83,4,0))</f>
        <v>0</v>
      </c>
      <c r="CO83" s="348" t="s">
        <v>46</v>
      </c>
      <c r="CP83" s="349"/>
      <c r="CQ83" s="350"/>
      <c r="CR83" s="311"/>
      <c r="CS83" s="312">
        <f>IF($G83="","",IF($G83=CO83,4,0))</f>
        <v>4</v>
      </c>
      <c r="CT83" s="348" t="s">
        <v>46</v>
      </c>
      <c r="CU83" s="349"/>
      <c r="CV83" s="350"/>
      <c r="CW83" s="311"/>
      <c r="CX83" s="312">
        <f>IF($G83="","",IF($G83=CT83,4,0))</f>
        <v>4</v>
      </c>
      <c r="CY83" s="348" t="s">
        <v>46</v>
      </c>
      <c r="CZ83" s="349"/>
      <c r="DA83" s="350"/>
      <c r="DB83" s="311"/>
      <c r="DC83" s="312">
        <f>IF($G83="","",IF($G83=CY83,4,0))</f>
        <v>4</v>
      </c>
      <c r="DD83" s="348" t="s">
        <v>46</v>
      </c>
      <c r="DE83" s="349"/>
      <c r="DF83" s="350"/>
      <c r="DG83" s="311"/>
      <c r="DH83" s="312">
        <f>IF($G83="","",IF($G83=DD83,4,0))</f>
        <v>4</v>
      </c>
      <c r="DI83" s="348" t="s">
        <v>134</v>
      </c>
      <c r="DJ83" s="349"/>
      <c r="DK83" s="350"/>
      <c r="DL83" s="311"/>
      <c r="DM83" s="312">
        <f>IF($G83="","",IF($G83=DI83,4,0))</f>
        <v>0</v>
      </c>
      <c r="DN83" s="348" t="s">
        <v>134</v>
      </c>
      <c r="DO83" s="349"/>
      <c r="DP83" s="350"/>
      <c r="DQ83" s="311"/>
      <c r="DR83" s="312">
        <f>IF($G83="","",IF($G83=DN83,4,0))</f>
        <v>0</v>
      </c>
      <c r="DS83" s="348" t="s">
        <v>46</v>
      </c>
      <c r="DT83" s="349"/>
      <c r="DU83" s="350"/>
      <c r="DV83" s="311"/>
      <c r="DW83" s="312">
        <f>IF($G83="","",IF($G83=DS83,4,0))</f>
        <v>4</v>
      </c>
      <c r="DX83" s="348" t="s">
        <v>46</v>
      </c>
      <c r="DY83" s="349"/>
      <c r="DZ83" s="350"/>
      <c r="EA83" s="311"/>
      <c r="EB83" s="312">
        <f>IF($G83="","",IF($G83=DX83,4,0))</f>
        <v>4</v>
      </c>
      <c r="EC83" s="348" t="s">
        <v>46</v>
      </c>
      <c r="ED83" s="349"/>
      <c r="EE83" s="350"/>
      <c r="EF83" s="311"/>
      <c r="EG83" s="312">
        <f>IF($G83="","",IF($G83=EC83,4,0))</f>
        <v>4</v>
      </c>
      <c r="EH83" s="348" t="s">
        <v>135</v>
      </c>
      <c r="EI83" s="349"/>
      <c r="EJ83" s="350"/>
      <c r="EK83" s="311"/>
      <c r="EL83" s="312">
        <f>IF($G83="","",IF($G83=EH83,4,0))</f>
        <v>0</v>
      </c>
      <c r="EM83" s="348" t="s">
        <v>46</v>
      </c>
      <c r="EN83" s="349"/>
      <c r="EO83" s="350"/>
      <c r="EP83" s="311"/>
      <c r="EQ83" s="312">
        <f>IF($G83="","",IF($G83=EM83,4,0))</f>
        <v>4</v>
      </c>
      <c r="ER83" s="348" t="s">
        <v>46</v>
      </c>
      <c r="ES83" s="349"/>
      <c r="ET83" s="350"/>
      <c r="EU83" s="311"/>
      <c r="EV83" s="312">
        <f>IF($G83="","",IF($G83=ER83,4,0))</f>
        <v>4</v>
      </c>
      <c r="EW83" s="348" t="s">
        <v>46</v>
      </c>
      <c r="EX83" s="349"/>
      <c r="EY83" s="350"/>
      <c r="EZ83" s="311"/>
      <c r="FA83" s="312">
        <f>IF($G83="","",IF($G83=EW83,4,0))</f>
        <v>4</v>
      </c>
      <c r="FB83" s="348" t="s">
        <v>46</v>
      </c>
      <c r="FC83" s="349"/>
      <c r="FD83" s="350"/>
      <c r="FE83" s="311"/>
      <c r="FF83" s="312">
        <f>IF($G83="","",IF($G83=FB83,4,0))</f>
        <v>4</v>
      </c>
      <c r="FG83" s="348" t="s">
        <v>46</v>
      </c>
      <c r="FH83" s="349"/>
      <c r="FI83" s="350"/>
      <c r="FJ83" s="311"/>
      <c r="FK83" s="312">
        <f>IF($G83="","",IF($G83=FG83,4,0))</f>
        <v>4</v>
      </c>
      <c r="FL83" s="348" t="s">
        <v>46</v>
      </c>
      <c r="FM83" s="349"/>
      <c r="FN83" s="350"/>
      <c r="FO83" s="311"/>
      <c r="FP83" s="312">
        <f>IF($G83="","",IF($G83=FL83,4,0))</f>
        <v>4</v>
      </c>
      <c r="FQ83" s="348" t="s">
        <v>46</v>
      </c>
      <c r="FR83" s="349"/>
      <c r="FS83" s="350"/>
      <c r="FT83" s="311"/>
      <c r="FU83" s="312">
        <f>IF($G83="","",IF($G83=FQ83,4,0))</f>
        <v>4</v>
      </c>
      <c r="FV83" s="348" t="s">
        <v>46</v>
      </c>
      <c r="FW83" s="349"/>
      <c r="FX83" s="350"/>
      <c r="FY83" s="311"/>
      <c r="FZ83" s="312">
        <f>IF($G83="","",IF($G83=FV83,4,0))</f>
        <v>4</v>
      </c>
      <c r="GA83" s="348" t="s">
        <v>46</v>
      </c>
      <c r="GB83" s="349"/>
      <c r="GC83" s="350"/>
      <c r="GD83" s="311"/>
      <c r="GE83" s="312">
        <f>IF($G83="","",IF($G83=GA83,4,0))</f>
        <v>4</v>
      </c>
      <c r="GF83" s="348" t="s">
        <v>134</v>
      </c>
      <c r="GG83" s="349"/>
      <c r="GH83" s="350"/>
      <c r="GI83" s="311"/>
      <c r="GJ83" s="312">
        <f>IF($G83="","",IF($G83=GF83,4,0))</f>
        <v>0</v>
      </c>
      <c r="GK83" s="348" t="s">
        <v>134</v>
      </c>
      <c r="GL83" s="349"/>
      <c r="GM83" s="350"/>
      <c r="GN83" s="311"/>
      <c r="GO83" s="312">
        <f>IF($G83="","",IF($G83=GK83,4,0))</f>
        <v>0</v>
      </c>
      <c r="GP83" s="348" t="s">
        <v>134</v>
      </c>
      <c r="GQ83" s="349"/>
      <c r="GR83" s="350"/>
      <c r="GS83" s="311"/>
      <c r="GT83" s="312">
        <f>IF($G83="","",IF($G83=GP83,4,0))</f>
        <v>0</v>
      </c>
      <c r="GU83" s="348" t="s">
        <v>135</v>
      </c>
      <c r="GV83" s="349"/>
      <c r="GW83" s="350"/>
      <c r="GX83" s="311"/>
      <c r="GY83" s="312">
        <f>IF($G83="","",IF($G83=GU83,4,0))</f>
        <v>0</v>
      </c>
      <c r="GZ83" s="348" t="s">
        <v>46</v>
      </c>
      <c r="HA83" s="349"/>
      <c r="HB83" s="350"/>
      <c r="HC83" s="311"/>
      <c r="HD83" s="312">
        <f>IF($G83="","",IF($G83=GZ83,4,0))</f>
        <v>4</v>
      </c>
      <c r="HE83" s="348" t="s">
        <v>46</v>
      </c>
      <c r="HF83" s="349"/>
      <c r="HG83" s="350"/>
      <c r="HH83" s="311"/>
      <c r="HI83" s="312">
        <f>IF($G83="","",IF($G83=HE83,4,0))</f>
        <v>4</v>
      </c>
      <c r="HJ83" s="348" t="s">
        <v>134</v>
      </c>
      <c r="HK83" s="349"/>
      <c r="HL83" s="350"/>
      <c r="HM83" s="311"/>
      <c r="HN83" s="312">
        <f>IF($G83="","",IF($G83=HJ83,4,0))</f>
        <v>0</v>
      </c>
      <c r="HO83" s="348" t="s">
        <v>46</v>
      </c>
      <c r="HP83" s="349"/>
      <c r="HQ83" s="350"/>
      <c r="HR83" s="311"/>
      <c r="HS83" s="312">
        <f>IF($G83="","",IF($G83=HO83,4,0))</f>
        <v>4</v>
      </c>
      <c r="HT83" s="348" t="s">
        <v>46</v>
      </c>
      <c r="HU83" s="349"/>
      <c r="HV83" s="350"/>
      <c r="HW83" s="311"/>
      <c r="HX83" s="312">
        <f>IF($G83="","",IF($G83=HT83,4,0))</f>
        <v>4</v>
      </c>
      <c r="HY83" s="348" t="s">
        <v>135</v>
      </c>
      <c r="HZ83" s="349"/>
      <c r="IA83" s="350"/>
      <c r="IB83" s="311"/>
      <c r="IC83" s="312">
        <f>IF($G83="","",IF($G83=HY83,4,0))</f>
        <v>0</v>
      </c>
      <c r="ID83" s="348" t="s">
        <v>46</v>
      </c>
      <c r="IE83" s="349"/>
      <c r="IF83" s="350"/>
      <c r="IG83" s="311"/>
      <c r="IH83" s="312">
        <f>IF($G83="","",IF($G83=ID83,4,0))</f>
        <v>4</v>
      </c>
      <c r="II83" s="348" t="s">
        <v>46</v>
      </c>
      <c r="IJ83" s="349"/>
      <c r="IK83" s="350"/>
      <c r="IL83" s="311"/>
      <c r="IM83" s="312">
        <f>IF($G83="","",IF($G83=II83,4,0))</f>
        <v>4</v>
      </c>
      <c r="IN83" s="348" t="s">
        <v>46</v>
      </c>
      <c r="IO83" s="349"/>
      <c r="IP83" s="350"/>
      <c r="IQ83" s="311"/>
      <c r="IR83" s="312">
        <f>IF($G83="","",IF($G83=IN83,4,0))</f>
        <v>4</v>
      </c>
      <c r="IS83" s="348" t="s">
        <v>46</v>
      </c>
      <c r="IT83" s="349"/>
      <c r="IU83" s="350"/>
      <c r="IV83" s="311"/>
      <c r="IW83" s="312">
        <f>IF($G83="","",IF($G83=IS83,4,0))</f>
        <v>4</v>
      </c>
      <c r="IX83" s="348" t="s">
        <v>134</v>
      </c>
      <c r="IY83" s="349"/>
      <c r="IZ83" s="350"/>
      <c r="JA83" s="311"/>
      <c r="JB83" s="312">
        <f>IF($G83="","",IF($G83=IX83,4,0))</f>
        <v>0</v>
      </c>
      <c r="JC83" s="348" t="s">
        <v>46</v>
      </c>
      <c r="JD83" s="349"/>
      <c r="JE83" s="350"/>
      <c r="JF83" s="311"/>
      <c r="JG83" s="312">
        <f>IF($G83="","",IF($G83=JC83,4,0))</f>
        <v>4</v>
      </c>
      <c r="JH83" s="348" t="s">
        <v>46</v>
      </c>
      <c r="JI83" s="349"/>
      <c r="JJ83" s="350"/>
      <c r="JK83" s="311"/>
      <c r="JL83" s="312">
        <f>IF($G83="","",IF($G83=JH83,4,0))</f>
        <v>4</v>
      </c>
      <c r="JM83" s="348" t="s">
        <v>134</v>
      </c>
      <c r="JN83" s="349"/>
      <c r="JO83" s="350"/>
      <c r="JP83" s="311"/>
      <c r="JQ83" s="312">
        <f>IF($G83="","",IF($G83=JM83,4,0))</f>
        <v>0</v>
      </c>
      <c r="JR83" s="348" t="s">
        <v>46</v>
      </c>
      <c r="JS83" s="349"/>
      <c r="JT83" s="350"/>
      <c r="JU83" s="311"/>
      <c r="JV83" s="312">
        <f>IF($G83="","",IF($G83=JR83,4,0))</f>
        <v>4</v>
      </c>
      <c r="JW83" s="348" t="s">
        <v>136</v>
      </c>
      <c r="JX83" s="349"/>
      <c r="JY83" s="350"/>
      <c r="JZ83" s="311"/>
      <c r="KA83" s="312">
        <f>IF($G83="","",IF($G83=JW83,4,0))</f>
        <v>0</v>
      </c>
      <c r="KB83" s="348" t="s">
        <v>46</v>
      </c>
      <c r="KC83" s="349"/>
      <c r="KD83" s="350"/>
      <c r="KE83" s="311"/>
      <c r="KF83" s="312">
        <f>IF($G83="","",IF($G83=KB83,4,0))</f>
        <v>4</v>
      </c>
      <c r="KG83" s="348" t="s">
        <v>46</v>
      </c>
      <c r="KH83" s="349"/>
      <c r="KI83" s="350"/>
      <c r="KJ83" s="311"/>
      <c r="KK83" s="312">
        <f>IF($G83="","",IF($G83=KG83,4,0))</f>
        <v>4</v>
      </c>
      <c r="KL83" s="348" t="s">
        <v>46</v>
      </c>
      <c r="KM83" s="349"/>
      <c r="KN83" s="350"/>
      <c r="KO83" s="311"/>
      <c r="KP83" s="312">
        <f>IF($G83="","",IF($G83=KL83,4,0))</f>
        <v>4</v>
      </c>
      <c r="KQ83" s="348" t="s">
        <v>46</v>
      </c>
      <c r="KR83" s="349"/>
      <c r="KS83" s="350"/>
      <c r="KT83" s="311"/>
      <c r="KU83" s="312">
        <f>IF($G83="","",IF($G83=KQ83,4,0))</f>
        <v>4</v>
      </c>
      <c r="KV83" s="348" t="s">
        <v>46</v>
      </c>
      <c r="KW83" s="349"/>
      <c r="KX83" s="350"/>
      <c r="KY83" s="311"/>
      <c r="KZ83" s="312">
        <f>IF($G83="","",IF($G83=KV83,4,0))</f>
        <v>4</v>
      </c>
      <c r="LA83" s="348" t="s">
        <v>46</v>
      </c>
      <c r="LB83" s="349"/>
      <c r="LC83" s="350"/>
      <c r="LD83" s="311"/>
      <c r="LE83" s="312">
        <f>IF($G83="","",IF($G83=LA83,4,0))</f>
        <v>4</v>
      </c>
      <c r="LF83" s="348" t="s">
        <v>46</v>
      </c>
      <c r="LG83" s="349"/>
      <c r="LH83" s="350"/>
      <c r="LI83" s="311"/>
      <c r="LJ83" s="312">
        <f>IF($G83="","",IF($G83=LF83,4,0))</f>
        <v>4</v>
      </c>
      <c r="LK83" s="348" t="s">
        <v>46</v>
      </c>
      <c r="LL83" s="349"/>
      <c r="LM83" s="350"/>
      <c r="LN83" s="311"/>
      <c r="LO83" s="312">
        <f>IF($G83="","",IF($G83=LK83,4,0))</f>
        <v>4</v>
      </c>
      <c r="LP83" s="348" t="s">
        <v>46</v>
      </c>
      <c r="LQ83" s="349"/>
      <c r="LR83" s="350"/>
      <c r="LS83" s="311"/>
      <c r="LT83" s="312">
        <f>IF($G83="","",IF($G83=LP83,4,0))</f>
        <v>4</v>
      </c>
      <c r="LU83" s="348" t="s">
        <v>46</v>
      </c>
      <c r="LV83" s="349"/>
      <c r="LW83" s="350"/>
      <c r="LX83" s="311"/>
      <c r="LY83" s="312">
        <f>IF($G83="","",IF($G83=LU83,4,0))</f>
        <v>4</v>
      </c>
      <c r="LZ83" s="348" t="s">
        <v>46</v>
      </c>
      <c r="MA83" s="349"/>
      <c r="MB83" s="350"/>
      <c r="MC83" s="311"/>
      <c r="MD83" s="312">
        <f>IF($G83="","",IF($G83=LZ83,4,0))</f>
        <v>4</v>
      </c>
      <c r="ME83" s="348" t="s">
        <v>46</v>
      </c>
      <c r="MF83" s="349"/>
      <c r="MG83" s="350"/>
      <c r="MH83" s="311"/>
      <c r="MI83" s="312">
        <f>IF($G83="","",IF($G83=ME83,4,0))</f>
        <v>4</v>
      </c>
      <c r="MJ83" s="348" t="s">
        <v>134</v>
      </c>
      <c r="MK83" s="349"/>
      <c r="ML83" s="350"/>
      <c r="MM83" s="311"/>
      <c r="MN83" s="312">
        <f>IF($G83="","",IF($G83=MJ83,4,0))</f>
        <v>0</v>
      </c>
      <c r="MO83" s="348" t="s">
        <v>134</v>
      </c>
      <c r="MP83" s="349"/>
      <c r="MQ83" s="350"/>
      <c r="MR83" s="311"/>
      <c r="MS83" s="312">
        <f>IF($G83="","",IF($G83=MO83,4,0))</f>
        <v>0</v>
      </c>
      <c r="MT83" s="348" t="s">
        <v>46</v>
      </c>
      <c r="MU83" s="349"/>
      <c r="MV83" s="350"/>
      <c r="MW83" s="311"/>
      <c r="MX83" s="312">
        <f>IF($G83="","",IF($G83=MT83,4,0))</f>
        <v>4</v>
      </c>
      <c r="MY83" s="348" t="s">
        <v>134</v>
      </c>
      <c r="MZ83" s="349"/>
      <c r="NA83" s="350"/>
      <c r="NB83" s="311"/>
      <c r="NC83" s="312">
        <f>IF($G83="","",IF($G83=MY83,4,0))</f>
        <v>0</v>
      </c>
      <c r="ND83" s="348" t="s">
        <v>46</v>
      </c>
      <c r="NE83" s="349"/>
      <c r="NF83" s="350"/>
      <c r="NG83" s="311"/>
      <c r="NH83" s="312">
        <f>IF($G83="","",IF($G83=ND83,4,0))</f>
        <v>4</v>
      </c>
      <c r="NI83" s="348" t="s">
        <v>134</v>
      </c>
      <c r="NJ83" s="349"/>
      <c r="NK83" s="350"/>
      <c r="NL83" s="311"/>
      <c r="NM83" s="312">
        <f>IF($G83="","",IF($G83=NI83,4,0))</f>
        <v>0</v>
      </c>
      <c r="NN83" s="348" t="s">
        <v>46</v>
      </c>
      <c r="NO83" s="349"/>
      <c r="NP83" s="350"/>
      <c r="NQ83" s="311"/>
      <c r="NR83" s="312">
        <f>IF($G83="","",IF($G83=NN83,4,0))</f>
        <v>4</v>
      </c>
      <c r="NS83" s="348" t="s">
        <v>46</v>
      </c>
      <c r="NT83" s="349"/>
      <c r="NU83" s="350"/>
      <c r="NV83" s="311"/>
      <c r="NW83" s="312">
        <f>IF($G83="","",IF($G83=NS83,4,0))</f>
        <v>4</v>
      </c>
      <c r="NX83" s="348" t="s">
        <v>136</v>
      </c>
      <c r="NY83" s="349"/>
      <c r="NZ83" s="350"/>
      <c r="OA83" s="311"/>
      <c r="OB83" s="312">
        <f>IF($G83="","",IF($G83=NX83,4,0))</f>
        <v>0</v>
      </c>
      <c r="OC83" s="348" t="s">
        <v>46</v>
      </c>
      <c r="OD83" s="349"/>
      <c r="OE83" s="350"/>
      <c r="OF83" s="311"/>
      <c r="OG83" s="312">
        <f>IF($G83="","",IF($G83=OC83,4,0))</f>
        <v>4</v>
      </c>
    </row>
    <row r="84" spans="5:397" ht="13.5" customHeight="1" x14ac:dyDescent="0.2">
      <c r="E84" s="47" t="s">
        <v>10</v>
      </c>
      <c r="F84" s="44"/>
      <c r="G84" s="58" t="s">
        <v>134</v>
      </c>
      <c r="H84" s="45"/>
      <c r="I84" s="46">
        <v>4</v>
      </c>
      <c r="J84" s="42" t="s">
        <v>9</v>
      </c>
      <c r="K84" s="16"/>
      <c r="L84" s="32"/>
      <c r="M84" s="351" t="s">
        <v>134</v>
      </c>
      <c r="N84" s="352"/>
      <c r="O84" s="353"/>
      <c r="P84" s="313"/>
      <c r="Q84" s="312">
        <f>IF($G84="","",IF($G84=M84,4,0))</f>
        <v>4</v>
      </c>
      <c r="R84" s="351" t="s">
        <v>135</v>
      </c>
      <c r="S84" s="352"/>
      <c r="T84" s="353"/>
      <c r="U84" s="313"/>
      <c r="V84" s="312">
        <f>IF($G84="","",IF($G84=R84,4,0))</f>
        <v>0</v>
      </c>
      <c r="W84" s="351" t="s">
        <v>135</v>
      </c>
      <c r="X84" s="352"/>
      <c r="Y84" s="353"/>
      <c r="Z84" s="313"/>
      <c r="AA84" s="312">
        <f>IF($G84="","",IF($G84=W84,4,0))</f>
        <v>0</v>
      </c>
      <c r="AB84" s="351" t="s">
        <v>135</v>
      </c>
      <c r="AC84" s="352"/>
      <c r="AD84" s="353"/>
      <c r="AE84" s="313"/>
      <c r="AF84" s="312">
        <f>IF($G84="","",IF($G84=AB84,4,0))</f>
        <v>0</v>
      </c>
      <c r="AG84" s="351" t="s">
        <v>135</v>
      </c>
      <c r="AH84" s="352"/>
      <c r="AI84" s="353"/>
      <c r="AJ84" s="313"/>
      <c r="AK84" s="312">
        <f>IF($G84="","",IF($G84=AG84,4,0))</f>
        <v>0</v>
      </c>
      <c r="AL84" s="351" t="s">
        <v>136</v>
      </c>
      <c r="AM84" s="352"/>
      <c r="AN84" s="353"/>
      <c r="AO84" s="313"/>
      <c r="AP84" s="312">
        <f>IF($G84="","",IF($G84=AL84,4,0))</f>
        <v>0</v>
      </c>
      <c r="AQ84" s="351" t="s">
        <v>135</v>
      </c>
      <c r="AR84" s="352"/>
      <c r="AS84" s="353"/>
      <c r="AT84" s="313"/>
      <c r="AU84" s="312">
        <f>IF($G84="","",IF($G84=AQ84,4,0))</f>
        <v>0</v>
      </c>
      <c r="AV84" s="351" t="s">
        <v>135</v>
      </c>
      <c r="AW84" s="352"/>
      <c r="AX84" s="353"/>
      <c r="AY84" s="313"/>
      <c r="AZ84" s="312">
        <f>IF($G84="","",IF($G84=AV84,4,0))</f>
        <v>0</v>
      </c>
      <c r="BA84" s="351" t="s">
        <v>135</v>
      </c>
      <c r="BB84" s="352"/>
      <c r="BC84" s="353"/>
      <c r="BD84" s="313"/>
      <c r="BE84" s="312">
        <f>IF($G84="","",IF($G84=BA84,4,0))</f>
        <v>0</v>
      </c>
      <c r="BF84" s="351" t="s">
        <v>46</v>
      </c>
      <c r="BG84" s="352"/>
      <c r="BH84" s="353"/>
      <c r="BI84" s="313"/>
      <c r="BJ84" s="312">
        <f>IF($G84="","",IF($G84=BF84,4,0))</f>
        <v>0</v>
      </c>
      <c r="BK84" s="351" t="s">
        <v>135</v>
      </c>
      <c r="BL84" s="352"/>
      <c r="BM84" s="353"/>
      <c r="BN84" s="313"/>
      <c r="BO84" s="312">
        <f>IF($G84="","",IF($G84=BK84,4,0))</f>
        <v>0</v>
      </c>
      <c r="BP84" s="351" t="s">
        <v>134</v>
      </c>
      <c r="BQ84" s="352"/>
      <c r="BR84" s="353"/>
      <c r="BS84" s="313"/>
      <c r="BT84" s="312">
        <f>IF($G84="","",IF($G84=BP84,4,0))</f>
        <v>4</v>
      </c>
      <c r="BU84" s="351" t="s">
        <v>134</v>
      </c>
      <c r="BV84" s="352"/>
      <c r="BW84" s="353"/>
      <c r="BX84" s="313"/>
      <c r="BY84" s="312">
        <f>IF($G84="","",IF($G84=BU84,4,0))</f>
        <v>4</v>
      </c>
      <c r="BZ84" s="351" t="s">
        <v>136</v>
      </c>
      <c r="CA84" s="352"/>
      <c r="CB84" s="353"/>
      <c r="CC84" s="313"/>
      <c r="CD84" s="312">
        <f>IF($G84="","",IF($G84=BZ84,4,0))</f>
        <v>0</v>
      </c>
      <c r="CE84" s="351" t="s">
        <v>46</v>
      </c>
      <c r="CF84" s="352"/>
      <c r="CG84" s="353"/>
      <c r="CH84" s="313"/>
      <c r="CI84" s="312">
        <f>IF($G84="","",IF($G84=CE84,4,0))</f>
        <v>0</v>
      </c>
      <c r="CJ84" s="351" t="s">
        <v>46</v>
      </c>
      <c r="CK84" s="352"/>
      <c r="CL84" s="353"/>
      <c r="CM84" s="313"/>
      <c r="CN84" s="312">
        <f>IF($G84="","",IF($G84=CJ84,4,0))</f>
        <v>0</v>
      </c>
      <c r="CO84" s="351" t="s">
        <v>135</v>
      </c>
      <c r="CP84" s="352"/>
      <c r="CQ84" s="353"/>
      <c r="CR84" s="313"/>
      <c r="CS84" s="312">
        <f>IF($G84="","",IF($G84=CO84,4,0))</f>
        <v>0</v>
      </c>
      <c r="CT84" s="351" t="s">
        <v>134</v>
      </c>
      <c r="CU84" s="352"/>
      <c r="CV84" s="353"/>
      <c r="CW84" s="313"/>
      <c r="CX84" s="312">
        <f>IF($G84="","",IF($G84=CT84,4,0))</f>
        <v>4</v>
      </c>
      <c r="CY84" s="351" t="s">
        <v>134</v>
      </c>
      <c r="CZ84" s="352"/>
      <c r="DA84" s="353"/>
      <c r="DB84" s="313"/>
      <c r="DC84" s="312">
        <f>IF($G84="","",IF($G84=CY84,4,0))</f>
        <v>4</v>
      </c>
      <c r="DD84" s="351" t="s">
        <v>134</v>
      </c>
      <c r="DE84" s="352"/>
      <c r="DF84" s="353"/>
      <c r="DG84" s="313"/>
      <c r="DH84" s="312">
        <f>IF($G84="","",IF($G84=DD84,4,0))</f>
        <v>4</v>
      </c>
      <c r="DI84" s="351" t="s">
        <v>46</v>
      </c>
      <c r="DJ84" s="352"/>
      <c r="DK84" s="353"/>
      <c r="DL84" s="313"/>
      <c r="DM84" s="312">
        <f>IF($G84="","",IF($G84=DI84,4,0))</f>
        <v>0</v>
      </c>
      <c r="DN84" s="351" t="s">
        <v>46</v>
      </c>
      <c r="DO84" s="352"/>
      <c r="DP84" s="353"/>
      <c r="DQ84" s="313"/>
      <c r="DR84" s="312">
        <f>IF($G84="","",IF($G84=DN84,4,0))</f>
        <v>0</v>
      </c>
      <c r="DS84" s="351" t="s">
        <v>134</v>
      </c>
      <c r="DT84" s="352"/>
      <c r="DU84" s="353"/>
      <c r="DV84" s="313"/>
      <c r="DW84" s="312">
        <f>IF($G84="","",IF($G84=DS84,4,0))</f>
        <v>4</v>
      </c>
      <c r="DX84" s="351" t="s">
        <v>134</v>
      </c>
      <c r="DY84" s="352"/>
      <c r="DZ84" s="353"/>
      <c r="EA84" s="313"/>
      <c r="EB84" s="312">
        <f>IF($G84="","",IF($G84=DX84,4,0))</f>
        <v>4</v>
      </c>
      <c r="EC84" s="351" t="s">
        <v>134</v>
      </c>
      <c r="ED84" s="352"/>
      <c r="EE84" s="353"/>
      <c r="EF84" s="313"/>
      <c r="EG84" s="312">
        <f>IF($G84="","",IF($G84=EC84,4,0))</f>
        <v>4</v>
      </c>
      <c r="EH84" s="351" t="s">
        <v>46</v>
      </c>
      <c r="EI84" s="352"/>
      <c r="EJ84" s="353"/>
      <c r="EK84" s="313"/>
      <c r="EL84" s="312">
        <f>IF($G84="","",IF($G84=EH84,4,0))</f>
        <v>0</v>
      </c>
      <c r="EM84" s="351" t="s">
        <v>135</v>
      </c>
      <c r="EN84" s="352"/>
      <c r="EO84" s="353"/>
      <c r="EP84" s="313"/>
      <c r="EQ84" s="312">
        <f>IF($G84="","",IF($G84=EM84,4,0))</f>
        <v>0</v>
      </c>
      <c r="ER84" s="351" t="s">
        <v>134</v>
      </c>
      <c r="ES84" s="352"/>
      <c r="ET84" s="353"/>
      <c r="EU84" s="313"/>
      <c r="EV84" s="312">
        <f>IF($G84="","",IF($G84=ER84,4,0))</f>
        <v>4</v>
      </c>
      <c r="EW84" s="351" t="s">
        <v>134</v>
      </c>
      <c r="EX84" s="352"/>
      <c r="EY84" s="353"/>
      <c r="EZ84" s="313"/>
      <c r="FA84" s="312">
        <f>IF($G84="","",IF($G84=EW84,4,0))</f>
        <v>4</v>
      </c>
      <c r="FB84" s="351" t="s">
        <v>135</v>
      </c>
      <c r="FC84" s="352"/>
      <c r="FD84" s="353"/>
      <c r="FE84" s="313"/>
      <c r="FF84" s="312">
        <f>IF($G84="","",IF($G84=FB84,4,0))</f>
        <v>0</v>
      </c>
      <c r="FG84" s="351" t="s">
        <v>134</v>
      </c>
      <c r="FH84" s="352"/>
      <c r="FI84" s="353"/>
      <c r="FJ84" s="313"/>
      <c r="FK84" s="312">
        <f>IF($G84="","",IF($G84=FG84,4,0))</f>
        <v>4</v>
      </c>
      <c r="FL84" s="351" t="s">
        <v>134</v>
      </c>
      <c r="FM84" s="352"/>
      <c r="FN84" s="353"/>
      <c r="FO84" s="313"/>
      <c r="FP84" s="312">
        <f>IF($G84="","",IF($G84=FL84,4,0))</f>
        <v>4</v>
      </c>
      <c r="FQ84" s="351" t="s">
        <v>135</v>
      </c>
      <c r="FR84" s="352"/>
      <c r="FS84" s="353"/>
      <c r="FT84" s="313"/>
      <c r="FU84" s="312">
        <f>IF($G84="","",IF($G84=FQ84,4,0))</f>
        <v>0</v>
      </c>
      <c r="FV84" s="351" t="s">
        <v>134</v>
      </c>
      <c r="FW84" s="352"/>
      <c r="FX84" s="353"/>
      <c r="FY84" s="313"/>
      <c r="FZ84" s="312">
        <f>IF($G84="","",IF($G84=FV84,4,0))</f>
        <v>4</v>
      </c>
      <c r="GA84" s="351" t="s">
        <v>134</v>
      </c>
      <c r="GB84" s="352"/>
      <c r="GC84" s="353"/>
      <c r="GD84" s="313"/>
      <c r="GE84" s="312">
        <f>IF($G84="","",IF($G84=GA84,4,0))</f>
        <v>4</v>
      </c>
      <c r="GF84" s="351" t="s">
        <v>136</v>
      </c>
      <c r="GG84" s="352"/>
      <c r="GH84" s="353"/>
      <c r="GI84" s="313"/>
      <c r="GJ84" s="312">
        <f>IF($G84="","",IF($G84=GF84,4,0))</f>
        <v>0</v>
      </c>
      <c r="GK84" s="351" t="s">
        <v>46</v>
      </c>
      <c r="GL84" s="352"/>
      <c r="GM84" s="353"/>
      <c r="GN84" s="313"/>
      <c r="GO84" s="312">
        <f>IF($G84="","",IF($G84=GK84,4,0))</f>
        <v>0</v>
      </c>
      <c r="GP84" s="351" t="s">
        <v>46</v>
      </c>
      <c r="GQ84" s="352"/>
      <c r="GR84" s="353"/>
      <c r="GS84" s="313"/>
      <c r="GT84" s="312">
        <f>IF($G84="","",IF($G84=GP84,4,0))</f>
        <v>0</v>
      </c>
      <c r="GU84" s="351" t="s">
        <v>46</v>
      </c>
      <c r="GV84" s="352"/>
      <c r="GW84" s="353"/>
      <c r="GX84" s="313"/>
      <c r="GY84" s="312">
        <f>IF($G84="","",IF($G84=GU84,4,0))</f>
        <v>0</v>
      </c>
      <c r="GZ84" s="351" t="s">
        <v>134</v>
      </c>
      <c r="HA84" s="352"/>
      <c r="HB84" s="353"/>
      <c r="HC84" s="313"/>
      <c r="HD84" s="312">
        <f>IF($G84="","",IF($G84=GZ84,4,0))</f>
        <v>4</v>
      </c>
      <c r="HE84" s="351" t="s">
        <v>135</v>
      </c>
      <c r="HF84" s="352"/>
      <c r="HG84" s="353"/>
      <c r="HH84" s="313"/>
      <c r="HI84" s="312">
        <f>IF($G84="","",IF($G84=HE84,4,0))</f>
        <v>0</v>
      </c>
      <c r="HJ84" s="351" t="s">
        <v>46</v>
      </c>
      <c r="HK84" s="352"/>
      <c r="HL84" s="353"/>
      <c r="HM84" s="313"/>
      <c r="HN84" s="312">
        <f>IF($G84="","",IF($G84=HJ84,4,0))</f>
        <v>0</v>
      </c>
      <c r="HO84" s="351" t="s">
        <v>135</v>
      </c>
      <c r="HP84" s="352"/>
      <c r="HQ84" s="353"/>
      <c r="HR84" s="313"/>
      <c r="HS84" s="312">
        <f>IF($G84="","",IF($G84=HO84,4,0))</f>
        <v>0</v>
      </c>
      <c r="HT84" s="351" t="s">
        <v>134</v>
      </c>
      <c r="HU84" s="352"/>
      <c r="HV84" s="353"/>
      <c r="HW84" s="313"/>
      <c r="HX84" s="312">
        <f>IF($G84="","",IF($G84=HT84,4,0))</f>
        <v>4</v>
      </c>
      <c r="HY84" s="351" t="s">
        <v>46</v>
      </c>
      <c r="HZ84" s="352"/>
      <c r="IA84" s="353"/>
      <c r="IB84" s="313"/>
      <c r="IC84" s="312">
        <f>IF($G84="","",IF($G84=HY84,4,0))</f>
        <v>0</v>
      </c>
      <c r="ID84" s="351" t="s">
        <v>134</v>
      </c>
      <c r="IE84" s="352"/>
      <c r="IF84" s="353"/>
      <c r="IG84" s="313"/>
      <c r="IH84" s="312">
        <f>IF($G84="","",IF($G84=ID84,4,0))</f>
        <v>4</v>
      </c>
      <c r="II84" s="351" t="s">
        <v>134</v>
      </c>
      <c r="IJ84" s="352"/>
      <c r="IK84" s="353"/>
      <c r="IL84" s="313"/>
      <c r="IM84" s="312">
        <f>IF($G84="","",IF($G84=II84,4,0))</f>
        <v>4</v>
      </c>
      <c r="IN84" s="351" t="s">
        <v>135</v>
      </c>
      <c r="IO84" s="352"/>
      <c r="IP84" s="353"/>
      <c r="IQ84" s="313"/>
      <c r="IR84" s="312">
        <f>IF($G84="","",IF($G84=IN84,4,0))</f>
        <v>0</v>
      </c>
      <c r="IS84" s="351" t="s">
        <v>134</v>
      </c>
      <c r="IT84" s="352"/>
      <c r="IU84" s="353"/>
      <c r="IV84" s="313"/>
      <c r="IW84" s="312">
        <f>IF($G84="","",IF($G84=IS84,4,0))</f>
        <v>4</v>
      </c>
      <c r="IX84" s="351" t="s">
        <v>135</v>
      </c>
      <c r="IY84" s="352"/>
      <c r="IZ84" s="353"/>
      <c r="JA84" s="313"/>
      <c r="JB84" s="312">
        <f>IF($G84="","",IF($G84=IX84,4,0))</f>
        <v>0</v>
      </c>
      <c r="JC84" s="351" t="s">
        <v>134</v>
      </c>
      <c r="JD84" s="352"/>
      <c r="JE84" s="353"/>
      <c r="JF84" s="313"/>
      <c r="JG84" s="312">
        <f>IF($G84="","",IF($G84=JC84,4,0))</f>
        <v>4</v>
      </c>
      <c r="JH84" s="351" t="s">
        <v>134</v>
      </c>
      <c r="JI84" s="352"/>
      <c r="JJ84" s="353"/>
      <c r="JK84" s="313"/>
      <c r="JL84" s="312">
        <f>IF($G84="","",IF($G84=JH84,4,0))</f>
        <v>4</v>
      </c>
      <c r="JM84" s="351" t="s">
        <v>46</v>
      </c>
      <c r="JN84" s="352"/>
      <c r="JO84" s="353"/>
      <c r="JP84" s="313"/>
      <c r="JQ84" s="312">
        <f>IF($G84="","",IF($G84=JM84,4,0))</f>
        <v>0</v>
      </c>
      <c r="JR84" s="351" t="s">
        <v>134</v>
      </c>
      <c r="JS84" s="352"/>
      <c r="JT84" s="353"/>
      <c r="JU84" s="313"/>
      <c r="JV84" s="312">
        <f>IF($G84="","",IF($G84=JR84,4,0))</f>
        <v>4</v>
      </c>
      <c r="JW84" s="351" t="s">
        <v>135</v>
      </c>
      <c r="JX84" s="352"/>
      <c r="JY84" s="353"/>
      <c r="JZ84" s="313"/>
      <c r="KA84" s="312">
        <f>IF($G84="","",IF($G84=JW84,4,0))</f>
        <v>0</v>
      </c>
      <c r="KB84" s="351" t="s">
        <v>134</v>
      </c>
      <c r="KC84" s="352"/>
      <c r="KD84" s="353"/>
      <c r="KE84" s="313"/>
      <c r="KF84" s="312">
        <f>IF($G84="","",IF($G84=KB84,4,0))</f>
        <v>4</v>
      </c>
      <c r="KG84" s="351" t="s">
        <v>135</v>
      </c>
      <c r="KH84" s="352"/>
      <c r="KI84" s="353"/>
      <c r="KJ84" s="313"/>
      <c r="KK84" s="312">
        <f>IF($G84="","",IF($G84=KG84,4,0))</f>
        <v>0</v>
      </c>
      <c r="KL84" s="351" t="s">
        <v>135</v>
      </c>
      <c r="KM84" s="352"/>
      <c r="KN84" s="353"/>
      <c r="KO84" s="313"/>
      <c r="KP84" s="312">
        <f>IF($G84="","",IF($G84=KL84,4,0))</f>
        <v>0</v>
      </c>
      <c r="KQ84" s="351" t="s">
        <v>135</v>
      </c>
      <c r="KR84" s="352"/>
      <c r="KS84" s="353"/>
      <c r="KT84" s="313"/>
      <c r="KU84" s="312">
        <f>IF($G84="","",IF($G84=KQ84,4,0))</f>
        <v>0</v>
      </c>
      <c r="KV84" s="351" t="s">
        <v>135</v>
      </c>
      <c r="KW84" s="352"/>
      <c r="KX84" s="353"/>
      <c r="KY84" s="313"/>
      <c r="KZ84" s="312">
        <f>IF($G84="","",IF($G84=KV84,4,0))</f>
        <v>0</v>
      </c>
      <c r="LA84" s="351" t="s">
        <v>134</v>
      </c>
      <c r="LB84" s="352"/>
      <c r="LC84" s="353"/>
      <c r="LD84" s="313"/>
      <c r="LE84" s="312">
        <f>IF($G84="","",IF($G84=LA84,4,0))</f>
        <v>4</v>
      </c>
      <c r="LF84" s="351" t="s">
        <v>135</v>
      </c>
      <c r="LG84" s="352"/>
      <c r="LH84" s="353"/>
      <c r="LI84" s="313"/>
      <c r="LJ84" s="312">
        <f>IF($G84="","",IF($G84=LF84,4,0))</f>
        <v>0</v>
      </c>
      <c r="LK84" s="351" t="s">
        <v>135</v>
      </c>
      <c r="LL84" s="352"/>
      <c r="LM84" s="353"/>
      <c r="LN84" s="313"/>
      <c r="LO84" s="312">
        <f>IF($G84="","",IF($G84=LK84,4,0))</f>
        <v>0</v>
      </c>
      <c r="LP84" s="351" t="s">
        <v>135</v>
      </c>
      <c r="LQ84" s="352"/>
      <c r="LR84" s="353"/>
      <c r="LS84" s="313"/>
      <c r="LT84" s="312">
        <f>IF($G84="","",IF($G84=LP84,4,0))</f>
        <v>0</v>
      </c>
      <c r="LU84" s="351" t="s">
        <v>134</v>
      </c>
      <c r="LV84" s="352"/>
      <c r="LW84" s="353"/>
      <c r="LX84" s="313"/>
      <c r="LY84" s="312">
        <f>IF($G84="","",IF($G84=LU84,4,0))</f>
        <v>4</v>
      </c>
      <c r="LZ84" s="351" t="s">
        <v>135</v>
      </c>
      <c r="MA84" s="352"/>
      <c r="MB84" s="353"/>
      <c r="MC84" s="313"/>
      <c r="MD84" s="312">
        <f>IF($G84="","",IF($G84=LZ84,4,0))</f>
        <v>0</v>
      </c>
      <c r="ME84" s="351" t="s">
        <v>135</v>
      </c>
      <c r="MF84" s="352"/>
      <c r="MG84" s="353"/>
      <c r="MH84" s="313"/>
      <c r="MI84" s="312">
        <f>IF($G84="","",IF($G84=ME84,4,0))</f>
        <v>0</v>
      </c>
      <c r="MJ84" s="351" t="s">
        <v>46</v>
      </c>
      <c r="MK84" s="352"/>
      <c r="ML84" s="353"/>
      <c r="MM84" s="313"/>
      <c r="MN84" s="312">
        <f>IF($G84="","",IF($G84=MJ84,4,0))</f>
        <v>0</v>
      </c>
      <c r="MO84" s="351" t="s">
        <v>136</v>
      </c>
      <c r="MP84" s="352"/>
      <c r="MQ84" s="353"/>
      <c r="MR84" s="313"/>
      <c r="MS84" s="312">
        <f>IF($G84="","",IF($G84=MO84,4,0))</f>
        <v>0</v>
      </c>
      <c r="MT84" s="351" t="s">
        <v>135</v>
      </c>
      <c r="MU84" s="352"/>
      <c r="MV84" s="353"/>
      <c r="MW84" s="313"/>
      <c r="MX84" s="312">
        <f>IF($G84="","",IF($G84=MT84,4,0))</f>
        <v>0</v>
      </c>
      <c r="MY84" s="351" t="s">
        <v>46</v>
      </c>
      <c r="MZ84" s="352"/>
      <c r="NA84" s="353"/>
      <c r="NB84" s="313"/>
      <c r="NC84" s="312">
        <f>IF($G84="","",IF($G84=MY84,4,0))</f>
        <v>0</v>
      </c>
      <c r="ND84" s="351" t="s">
        <v>134</v>
      </c>
      <c r="NE84" s="352"/>
      <c r="NF84" s="353"/>
      <c r="NG84" s="313"/>
      <c r="NH84" s="312">
        <f>IF($G84="","",IF($G84=ND84,4,0))</f>
        <v>4</v>
      </c>
      <c r="NI84" s="351" t="s">
        <v>135</v>
      </c>
      <c r="NJ84" s="352"/>
      <c r="NK84" s="353"/>
      <c r="NL84" s="313"/>
      <c r="NM84" s="312">
        <f>IF($G84="","",IF($G84=NI84,4,0))</f>
        <v>0</v>
      </c>
      <c r="NN84" s="351" t="s">
        <v>134</v>
      </c>
      <c r="NO84" s="352"/>
      <c r="NP84" s="353"/>
      <c r="NQ84" s="313"/>
      <c r="NR84" s="312">
        <f>IF($G84="","",IF($G84=NN84,4,0))</f>
        <v>4</v>
      </c>
      <c r="NS84" s="351" t="s">
        <v>134</v>
      </c>
      <c r="NT84" s="352"/>
      <c r="NU84" s="353"/>
      <c r="NV84" s="313"/>
      <c r="NW84" s="312">
        <f>IF($G84="","",IF($G84=NS84,4,0))</f>
        <v>4</v>
      </c>
      <c r="NX84" s="351" t="s">
        <v>134</v>
      </c>
      <c r="NY84" s="352"/>
      <c r="NZ84" s="353"/>
      <c r="OA84" s="313"/>
      <c r="OB84" s="312">
        <f>IF($G84="","",IF($G84=NX84,4,0))</f>
        <v>4</v>
      </c>
      <c r="OC84" s="351" t="s">
        <v>134</v>
      </c>
      <c r="OD84" s="352"/>
      <c r="OE84" s="353"/>
      <c r="OF84" s="313"/>
      <c r="OG84" s="312">
        <f>IF($G84="","",IF($G84=OC84,4,0))</f>
        <v>4</v>
      </c>
    </row>
    <row r="85" spans="5:397" ht="13.5" customHeight="1" x14ac:dyDescent="0.2">
      <c r="E85" s="43" t="s">
        <v>90</v>
      </c>
      <c r="F85" s="44"/>
      <c r="G85" s="58" t="s">
        <v>135</v>
      </c>
      <c r="H85" s="45"/>
      <c r="I85" s="46">
        <v>4</v>
      </c>
      <c r="J85" s="42" t="s">
        <v>9</v>
      </c>
      <c r="K85" s="16"/>
      <c r="L85" s="32"/>
      <c r="M85" s="351" t="s">
        <v>136</v>
      </c>
      <c r="N85" s="352"/>
      <c r="O85" s="353"/>
      <c r="P85" s="311"/>
      <c r="Q85" s="312">
        <f t="shared" ref="Q85:Q86" si="428">IF($G85="","",IF($G85=M85,4,0))</f>
        <v>0</v>
      </c>
      <c r="R85" s="351" t="s">
        <v>134</v>
      </c>
      <c r="S85" s="352"/>
      <c r="T85" s="353"/>
      <c r="U85" s="311"/>
      <c r="V85" s="312">
        <f t="shared" ref="V85:V86" si="429">IF($G85="","",IF($G85=R85,4,0))</f>
        <v>0</v>
      </c>
      <c r="W85" s="351" t="s">
        <v>134</v>
      </c>
      <c r="X85" s="352"/>
      <c r="Y85" s="353"/>
      <c r="Z85" s="311"/>
      <c r="AA85" s="312">
        <f t="shared" ref="AA85:AA86" si="430">IF($G85="","",IF($G85=W85,4,0))</f>
        <v>0</v>
      </c>
      <c r="AB85" s="351" t="s">
        <v>134</v>
      </c>
      <c r="AC85" s="352"/>
      <c r="AD85" s="353"/>
      <c r="AE85" s="311"/>
      <c r="AF85" s="312">
        <f t="shared" ref="AF85:AF86" si="431">IF($G85="","",IF($G85=AB85,4,0))</f>
        <v>0</v>
      </c>
      <c r="AG85" s="351" t="s">
        <v>134</v>
      </c>
      <c r="AH85" s="352"/>
      <c r="AI85" s="353"/>
      <c r="AJ85" s="311"/>
      <c r="AK85" s="312">
        <f t="shared" ref="AK85:AK86" si="432">IF($G85="","",IF($G85=AG85,4,0))</f>
        <v>0</v>
      </c>
      <c r="AL85" s="351" t="s">
        <v>134</v>
      </c>
      <c r="AM85" s="352"/>
      <c r="AN85" s="353"/>
      <c r="AO85" s="311"/>
      <c r="AP85" s="312">
        <f t="shared" ref="AP85:AP86" si="433">IF($G85="","",IF($G85=AL85,4,0))</f>
        <v>0</v>
      </c>
      <c r="AQ85" s="351" t="s">
        <v>134</v>
      </c>
      <c r="AR85" s="352"/>
      <c r="AS85" s="353"/>
      <c r="AT85" s="311"/>
      <c r="AU85" s="312">
        <f t="shared" ref="AU85:AU86" si="434">IF($G85="","",IF($G85=AQ85,4,0))</f>
        <v>0</v>
      </c>
      <c r="AV85" s="351" t="s">
        <v>134</v>
      </c>
      <c r="AW85" s="352"/>
      <c r="AX85" s="353"/>
      <c r="AY85" s="311"/>
      <c r="AZ85" s="312">
        <f t="shared" ref="AZ85:AZ86" si="435">IF($G85="","",IF($G85=AV85,4,0))</f>
        <v>0</v>
      </c>
      <c r="BA85" s="351" t="s">
        <v>134</v>
      </c>
      <c r="BB85" s="352"/>
      <c r="BC85" s="353"/>
      <c r="BD85" s="311"/>
      <c r="BE85" s="312">
        <f t="shared" ref="BE85:BE86" si="436">IF($G85="","",IF($G85=BA85,4,0))</f>
        <v>0</v>
      </c>
      <c r="BF85" s="351" t="s">
        <v>134</v>
      </c>
      <c r="BG85" s="352"/>
      <c r="BH85" s="353"/>
      <c r="BI85" s="311"/>
      <c r="BJ85" s="312">
        <f t="shared" ref="BJ85:BJ86" si="437">IF($G85="","",IF($G85=BF85,4,0))</f>
        <v>0</v>
      </c>
      <c r="BK85" s="351" t="s">
        <v>134</v>
      </c>
      <c r="BL85" s="352"/>
      <c r="BM85" s="353"/>
      <c r="BN85" s="311"/>
      <c r="BO85" s="312">
        <f t="shared" ref="BO85:BO86" si="438">IF($G85="","",IF($G85=BK85,4,0))</f>
        <v>0</v>
      </c>
      <c r="BP85" s="351" t="s">
        <v>135</v>
      </c>
      <c r="BQ85" s="352"/>
      <c r="BR85" s="353"/>
      <c r="BS85" s="311"/>
      <c r="BT85" s="312">
        <f t="shared" ref="BT85:BT86" si="439">IF($G85="","",IF($G85=BP85,4,0))</f>
        <v>4</v>
      </c>
      <c r="BU85" s="351" t="s">
        <v>135</v>
      </c>
      <c r="BV85" s="352"/>
      <c r="BW85" s="353"/>
      <c r="BX85" s="311"/>
      <c r="BY85" s="312">
        <f t="shared" ref="BY85:BY86" si="440">IF($G85="","",IF($G85=BU85,4,0))</f>
        <v>4</v>
      </c>
      <c r="BZ85" s="351" t="s">
        <v>134</v>
      </c>
      <c r="CA85" s="352"/>
      <c r="CB85" s="353"/>
      <c r="CC85" s="311"/>
      <c r="CD85" s="312">
        <f t="shared" ref="CD85:CD86" si="441">IF($G85="","",IF($G85=BZ85,4,0))</f>
        <v>0</v>
      </c>
      <c r="CE85" s="351" t="s">
        <v>135</v>
      </c>
      <c r="CF85" s="352"/>
      <c r="CG85" s="353"/>
      <c r="CH85" s="311"/>
      <c r="CI85" s="312">
        <f t="shared" ref="CI85:CI86" si="442">IF($G85="","",IF($G85=CE85,4,0))</f>
        <v>4</v>
      </c>
      <c r="CJ85" s="351" t="s">
        <v>135</v>
      </c>
      <c r="CK85" s="352"/>
      <c r="CL85" s="353"/>
      <c r="CM85" s="311"/>
      <c r="CN85" s="312">
        <f t="shared" ref="CN85:CN86" si="443">IF($G85="","",IF($G85=CJ85,4,0))</f>
        <v>4</v>
      </c>
      <c r="CO85" s="351" t="s">
        <v>134</v>
      </c>
      <c r="CP85" s="352"/>
      <c r="CQ85" s="353"/>
      <c r="CR85" s="311"/>
      <c r="CS85" s="312">
        <f t="shared" ref="CS85:CS86" si="444">IF($G85="","",IF($G85=CO85,4,0))</f>
        <v>0</v>
      </c>
      <c r="CT85" s="351" t="s">
        <v>135</v>
      </c>
      <c r="CU85" s="352"/>
      <c r="CV85" s="353"/>
      <c r="CW85" s="311"/>
      <c r="CX85" s="312">
        <f t="shared" ref="CX85:CX86" si="445">IF($G85="","",IF($G85=CT85,4,0))</f>
        <v>4</v>
      </c>
      <c r="CY85" s="351" t="s">
        <v>135</v>
      </c>
      <c r="CZ85" s="352"/>
      <c r="DA85" s="353"/>
      <c r="DB85" s="311"/>
      <c r="DC85" s="312">
        <f t="shared" ref="DC85:DC86" si="446">IF($G85="","",IF($G85=CY85,4,0))</f>
        <v>4</v>
      </c>
      <c r="DD85" s="351" t="s">
        <v>135</v>
      </c>
      <c r="DE85" s="352"/>
      <c r="DF85" s="353"/>
      <c r="DG85" s="311"/>
      <c r="DH85" s="312">
        <f t="shared" ref="DH85:DH86" si="447">IF($G85="","",IF($G85=DD85,4,0))</f>
        <v>4</v>
      </c>
      <c r="DI85" s="351" t="s">
        <v>135</v>
      </c>
      <c r="DJ85" s="352"/>
      <c r="DK85" s="353"/>
      <c r="DL85" s="311"/>
      <c r="DM85" s="312">
        <f t="shared" ref="DM85:DM86" si="448">IF($G85="","",IF($G85=DI85,4,0))</f>
        <v>4</v>
      </c>
      <c r="DN85" s="351" t="s">
        <v>135</v>
      </c>
      <c r="DO85" s="352"/>
      <c r="DP85" s="353"/>
      <c r="DQ85" s="311"/>
      <c r="DR85" s="312">
        <f t="shared" ref="DR85:DR86" si="449">IF($G85="","",IF($G85=DN85,4,0))</f>
        <v>4</v>
      </c>
      <c r="DS85" s="351" t="s">
        <v>135</v>
      </c>
      <c r="DT85" s="352"/>
      <c r="DU85" s="353"/>
      <c r="DV85" s="311"/>
      <c r="DW85" s="312">
        <f t="shared" ref="DW85:DW86" si="450">IF($G85="","",IF($G85=DS85,4,0))</f>
        <v>4</v>
      </c>
      <c r="DX85" s="351" t="s">
        <v>135</v>
      </c>
      <c r="DY85" s="352"/>
      <c r="DZ85" s="353"/>
      <c r="EA85" s="311"/>
      <c r="EB85" s="312">
        <f t="shared" ref="EB85:EB86" si="451">IF($G85="","",IF($G85=DX85,4,0))</f>
        <v>4</v>
      </c>
      <c r="EC85" s="351" t="s">
        <v>135</v>
      </c>
      <c r="ED85" s="352"/>
      <c r="EE85" s="353"/>
      <c r="EF85" s="311"/>
      <c r="EG85" s="312">
        <f t="shared" ref="EG85:EG86" si="452">IF($G85="","",IF($G85=EC85,4,0))</f>
        <v>4</v>
      </c>
      <c r="EH85" s="351" t="s">
        <v>136</v>
      </c>
      <c r="EI85" s="352"/>
      <c r="EJ85" s="353"/>
      <c r="EK85" s="311"/>
      <c r="EL85" s="312">
        <f t="shared" ref="EL85:EL86" si="453">IF($G85="","",IF($G85=EH85,4,0))</f>
        <v>0</v>
      </c>
      <c r="EM85" s="351" t="s">
        <v>134</v>
      </c>
      <c r="EN85" s="352"/>
      <c r="EO85" s="353"/>
      <c r="EP85" s="311"/>
      <c r="EQ85" s="312">
        <f t="shared" ref="EQ85:EQ86" si="454">IF($G85="","",IF($G85=EM85,4,0))</f>
        <v>0</v>
      </c>
      <c r="ER85" s="351" t="s">
        <v>135</v>
      </c>
      <c r="ES85" s="352"/>
      <c r="ET85" s="353"/>
      <c r="EU85" s="311"/>
      <c r="EV85" s="312">
        <f t="shared" ref="EV85:EV86" si="455">IF($G85="","",IF($G85=ER85,4,0))</f>
        <v>4</v>
      </c>
      <c r="EW85" s="351" t="s">
        <v>135</v>
      </c>
      <c r="EX85" s="352"/>
      <c r="EY85" s="353"/>
      <c r="EZ85" s="311"/>
      <c r="FA85" s="312">
        <f t="shared" ref="FA85:FA86" si="456">IF($G85="","",IF($G85=EW85,4,0))</f>
        <v>4</v>
      </c>
      <c r="FB85" s="351" t="s">
        <v>134</v>
      </c>
      <c r="FC85" s="352"/>
      <c r="FD85" s="353"/>
      <c r="FE85" s="311"/>
      <c r="FF85" s="312">
        <f t="shared" ref="FF85:FF86" si="457">IF($G85="","",IF($G85=FB85,4,0))</f>
        <v>0</v>
      </c>
      <c r="FG85" s="351" t="s">
        <v>135</v>
      </c>
      <c r="FH85" s="352"/>
      <c r="FI85" s="353"/>
      <c r="FJ85" s="311"/>
      <c r="FK85" s="312">
        <f t="shared" ref="FK85:FK86" si="458">IF($G85="","",IF($G85=FG85,4,0))</f>
        <v>4</v>
      </c>
      <c r="FL85" s="351" t="s">
        <v>135</v>
      </c>
      <c r="FM85" s="352"/>
      <c r="FN85" s="353"/>
      <c r="FO85" s="311"/>
      <c r="FP85" s="312">
        <f t="shared" ref="FP85:FP86" si="459">IF($G85="","",IF($G85=FL85,4,0))</f>
        <v>4</v>
      </c>
      <c r="FQ85" s="351" t="s">
        <v>134</v>
      </c>
      <c r="FR85" s="352"/>
      <c r="FS85" s="353"/>
      <c r="FT85" s="311"/>
      <c r="FU85" s="312">
        <f t="shared" ref="FU85:FU86" si="460">IF($G85="","",IF($G85=FQ85,4,0))</f>
        <v>0</v>
      </c>
      <c r="FV85" s="351" t="s">
        <v>136</v>
      </c>
      <c r="FW85" s="352"/>
      <c r="FX85" s="353"/>
      <c r="FY85" s="311"/>
      <c r="FZ85" s="312">
        <f t="shared" ref="FZ85:FZ86" si="461">IF($G85="","",IF($G85=FV85,4,0))</f>
        <v>0</v>
      </c>
      <c r="GA85" s="351" t="s">
        <v>136</v>
      </c>
      <c r="GB85" s="352"/>
      <c r="GC85" s="353"/>
      <c r="GD85" s="311"/>
      <c r="GE85" s="312">
        <f t="shared" ref="GE85:GE86" si="462">IF($G85="","",IF($G85=GA85,4,0))</f>
        <v>0</v>
      </c>
      <c r="GF85" s="351" t="s">
        <v>135</v>
      </c>
      <c r="GG85" s="352"/>
      <c r="GH85" s="353"/>
      <c r="GI85" s="311"/>
      <c r="GJ85" s="312">
        <f t="shared" ref="GJ85:GJ86" si="463">IF($G85="","",IF($G85=GF85,4,0))</f>
        <v>4</v>
      </c>
      <c r="GK85" s="351" t="s">
        <v>135</v>
      </c>
      <c r="GL85" s="352"/>
      <c r="GM85" s="353"/>
      <c r="GN85" s="311"/>
      <c r="GO85" s="312">
        <f t="shared" ref="GO85:GO86" si="464">IF($G85="","",IF($G85=GK85,4,0))</f>
        <v>4</v>
      </c>
      <c r="GP85" s="351" t="s">
        <v>135</v>
      </c>
      <c r="GQ85" s="352"/>
      <c r="GR85" s="353"/>
      <c r="GS85" s="311"/>
      <c r="GT85" s="312">
        <f t="shared" ref="GT85:GT86" si="465">IF($G85="","",IF($G85=GP85,4,0))</f>
        <v>4</v>
      </c>
      <c r="GU85" s="351" t="s">
        <v>134</v>
      </c>
      <c r="GV85" s="352"/>
      <c r="GW85" s="353"/>
      <c r="GX85" s="311"/>
      <c r="GY85" s="312">
        <f t="shared" ref="GY85:GY86" si="466">IF($G85="","",IF($G85=GU85,4,0))</f>
        <v>0</v>
      </c>
      <c r="GZ85" s="351" t="s">
        <v>135</v>
      </c>
      <c r="HA85" s="352"/>
      <c r="HB85" s="353"/>
      <c r="HC85" s="311"/>
      <c r="HD85" s="312">
        <f t="shared" ref="HD85:HD86" si="467">IF($G85="","",IF($G85=GZ85,4,0))</f>
        <v>4</v>
      </c>
      <c r="HE85" s="351" t="s">
        <v>134</v>
      </c>
      <c r="HF85" s="352"/>
      <c r="HG85" s="353"/>
      <c r="HH85" s="311"/>
      <c r="HI85" s="312">
        <f t="shared" ref="HI85:HI86" si="468">IF($G85="","",IF($G85=HE85,4,0))</f>
        <v>0</v>
      </c>
      <c r="HJ85" s="351" t="s">
        <v>135</v>
      </c>
      <c r="HK85" s="352"/>
      <c r="HL85" s="353"/>
      <c r="HM85" s="311"/>
      <c r="HN85" s="312">
        <f t="shared" ref="HN85:HN86" si="469">IF($G85="","",IF($G85=HJ85,4,0))</f>
        <v>4</v>
      </c>
      <c r="HO85" s="351" t="s">
        <v>134</v>
      </c>
      <c r="HP85" s="352"/>
      <c r="HQ85" s="353"/>
      <c r="HR85" s="311"/>
      <c r="HS85" s="312">
        <f t="shared" ref="HS85:HS86" si="470">IF($G85="","",IF($G85=HO85,4,0))</f>
        <v>0</v>
      </c>
      <c r="HT85" s="351" t="s">
        <v>135</v>
      </c>
      <c r="HU85" s="352"/>
      <c r="HV85" s="353"/>
      <c r="HW85" s="311"/>
      <c r="HX85" s="312">
        <f t="shared" ref="HX85:HX86" si="471">IF($G85="","",IF($G85=HT85,4,0))</f>
        <v>4</v>
      </c>
      <c r="HY85" s="351" t="s">
        <v>134</v>
      </c>
      <c r="HZ85" s="352"/>
      <c r="IA85" s="353"/>
      <c r="IB85" s="311"/>
      <c r="IC85" s="312">
        <f t="shared" ref="IC85:IC86" si="472">IF($G85="","",IF($G85=HY85,4,0))</f>
        <v>0</v>
      </c>
      <c r="ID85" s="351" t="s">
        <v>135</v>
      </c>
      <c r="IE85" s="352"/>
      <c r="IF85" s="353"/>
      <c r="IG85" s="311"/>
      <c r="IH85" s="312">
        <f t="shared" ref="IH85:IH86" si="473">IF($G85="","",IF($G85=ID85,4,0))</f>
        <v>4</v>
      </c>
      <c r="II85" s="351" t="s">
        <v>135</v>
      </c>
      <c r="IJ85" s="352"/>
      <c r="IK85" s="353"/>
      <c r="IL85" s="311"/>
      <c r="IM85" s="312">
        <f t="shared" ref="IM85:IM86" si="474">IF($G85="","",IF($G85=II85,4,0))</f>
        <v>4</v>
      </c>
      <c r="IN85" s="351" t="s">
        <v>134</v>
      </c>
      <c r="IO85" s="352"/>
      <c r="IP85" s="353"/>
      <c r="IQ85" s="311"/>
      <c r="IR85" s="312">
        <f t="shared" ref="IR85:IR86" si="475">IF($G85="","",IF($G85=IN85,4,0))</f>
        <v>0</v>
      </c>
      <c r="IS85" s="351" t="s">
        <v>135</v>
      </c>
      <c r="IT85" s="352"/>
      <c r="IU85" s="353"/>
      <c r="IV85" s="311"/>
      <c r="IW85" s="312">
        <f t="shared" ref="IW85:IW86" si="476">IF($G85="","",IF($G85=IS85,4,0))</f>
        <v>4</v>
      </c>
      <c r="IX85" s="351" t="s">
        <v>46</v>
      </c>
      <c r="IY85" s="352"/>
      <c r="IZ85" s="353"/>
      <c r="JA85" s="311"/>
      <c r="JB85" s="312">
        <f t="shared" ref="JB85:JB86" si="477">IF($G85="","",IF($G85=IX85,4,0))</f>
        <v>0</v>
      </c>
      <c r="JC85" s="351" t="s">
        <v>135</v>
      </c>
      <c r="JD85" s="352"/>
      <c r="JE85" s="353"/>
      <c r="JF85" s="311"/>
      <c r="JG85" s="312">
        <f t="shared" ref="JG85:JG86" si="478">IF($G85="","",IF($G85=JC85,4,0))</f>
        <v>4</v>
      </c>
      <c r="JH85" s="351" t="s">
        <v>135</v>
      </c>
      <c r="JI85" s="352"/>
      <c r="JJ85" s="353"/>
      <c r="JK85" s="311"/>
      <c r="JL85" s="312">
        <f t="shared" ref="JL85:JL86" si="479">IF($G85="","",IF($G85=JH85,4,0))</f>
        <v>4</v>
      </c>
      <c r="JM85" s="351" t="s">
        <v>135</v>
      </c>
      <c r="JN85" s="352"/>
      <c r="JO85" s="353"/>
      <c r="JP85" s="311"/>
      <c r="JQ85" s="312">
        <f t="shared" ref="JQ85:JQ86" si="480">IF($G85="","",IF($G85=JM85,4,0))</f>
        <v>4</v>
      </c>
      <c r="JR85" s="351" t="s">
        <v>135</v>
      </c>
      <c r="JS85" s="352"/>
      <c r="JT85" s="353"/>
      <c r="JU85" s="311"/>
      <c r="JV85" s="312">
        <f t="shared" ref="JV85:JV86" si="481">IF($G85="","",IF($G85=JR85,4,0))</f>
        <v>4</v>
      </c>
      <c r="JW85" s="351" t="s">
        <v>134</v>
      </c>
      <c r="JX85" s="352"/>
      <c r="JY85" s="353"/>
      <c r="JZ85" s="311"/>
      <c r="KA85" s="312">
        <f t="shared" ref="KA85:KA86" si="482">IF($G85="","",IF($G85=JW85,4,0))</f>
        <v>0</v>
      </c>
      <c r="KB85" s="351" t="s">
        <v>136</v>
      </c>
      <c r="KC85" s="352"/>
      <c r="KD85" s="353"/>
      <c r="KE85" s="311"/>
      <c r="KF85" s="312">
        <f t="shared" ref="KF85:KF86" si="483">IF($G85="","",IF($G85=KB85,4,0))</f>
        <v>0</v>
      </c>
      <c r="KG85" s="351" t="s">
        <v>136</v>
      </c>
      <c r="KH85" s="352"/>
      <c r="KI85" s="353"/>
      <c r="KJ85" s="311"/>
      <c r="KK85" s="312">
        <f t="shared" ref="KK85:KK86" si="484">IF($G85="","",IF($G85=KG85,4,0))</f>
        <v>0</v>
      </c>
      <c r="KL85" s="351" t="s">
        <v>134</v>
      </c>
      <c r="KM85" s="352"/>
      <c r="KN85" s="353"/>
      <c r="KO85" s="311"/>
      <c r="KP85" s="312">
        <f t="shared" ref="KP85:KP86" si="485">IF($G85="","",IF($G85=KL85,4,0))</f>
        <v>0</v>
      </c>
      <c r="KQ85" s="351" t="s">
        <v>134</v>
      </c>
      <c r="KR85" s="352"/>
      <c r="KS85" s="353"/>
      <c r="KT85" s="311"/>
      <c r="KU85" s="312">
        <f t="shared" ref="KU85:KU86" si="486">IF($G85="","",IF($G85=KQ85,4,0))</f>
        <v>0</v>
      </c>
      <c r="KV85" s="351" t="s">
        <v>134</v>
      </c>
      <c r="KW85" s="352"/>
      <c r="KX85" s="353"/>
      <c r="KY85" s="311"/>
      <c r="KZ85" s="312">
        <f t="shared" ref="KZ85:KZ86" si="487">IF($G85="","",IF($G85=KV85,4,0))</f>
        <v>0</v>
      </c>
      <c r="LA85" s="351" t="s">
        <v>135</v>
      </c>
      <c r="LB85" s="352"/>
      <c r="LC85" s="353"/>
      <c r="LD85" s="311"/>
      <c r="LE85" s="312">
        <f t="shared" ref="LE85:LE86" si="488">IF($G85="","",IF($G85=LA85,4,0))</f>
        <v>4</v>
      </c>
      <c r="LF85" s="351" t="s">
        <v>134</v>
      </c>
      <c r="LG85" s="352"/>
      <c r="LH85" s="353"/>
      <c r="LI85" s="311"/>
      <c r="LJ85" s="312">
        <f t="shared" ref="LJ85:LJ86" si="489">IF($G85="","",IF($G85=LF85,4,0))</f>
        <v>0</v>
      </c>
      <c r="LK85" s="351" t="s">
        <v>136</v>
      </c>
      <c r="LL85" s="352"/>
      <c r="LM85" s="353"/>
      <c r="LN85" s="311"/>
      <c r="LO85" s="312">
        <f t="shared" ref="LO85:LO86" si="490">IF($G85="","",IF($G85=LK85,4,0))</f>
        <v>0</v>
      </c>
      <c r="LP85" s="351" t="s">
        <v>134</v>
      </c>
      <c r="LQ85" s="352"/>
      <c r="LR85" s="353"/>
      <c r="LS85" s="311"/>
      <c r="LT85" s="312">
        <f t="shared" ref="LT85:LT86" si="491">IF($G85="","",IF($G85=LP85,4,0))</f>
        <v>0</v>
      </c>
      <c r="LU85" s="351" t="s">
        <v>136</v>
      </c>
      <c r="LV85" s="352"/>
      <c r="LW85" s="353"/>
      <c r="LX85" s="311"/>
      <c r="LY85" s="312">
        <f t="shared" ref="LY85:LY86" si="492">IF($G85="","",IF($G85=LU85,4,0))</f>
        <v>0</v>
      </c>
      <c r="LZ85" s="351" t="s">
        <v>134</v>
      </c>
      <c r="MA85" s="352"/>
      <c r="MB85" s="353"/>
      <c r="MC85" s="311"/>
      <c r="MD85" s="312">
        <f t="shared" ref="MD85:MD86" si="493">IF($G85="","",IF($G85=LZ85,4,0))</f>
        <v>0</v>
      </c>
      <c r="ME85" s="351" t="s">
        <v>134</v>
      </c>
      <c r="MF85" s="352"/>
      <c r="MG85" s="353"/>
      <c r="MH85" s="311"/>
      <c r="MI85" s="312">
        <f t="shared" ref="MI85:MI86" si="494">IF($G85="","",IF($G85=ME85,4,0))</f>
        <v>0</v>
      </c>
      <c r="MJ85" s="351" t="s">
        <v>135</v>
      </c>
      <c r="MK85" s="352"/>
      <c r="ML85" s="353"/>
      <c r="MM85" s="311"/>
      <c r="MN85" s="312">
        <f t="shared" ref="MN85:MN86" si="495">IF($G85="","",IF($G85=MJ85,4,0))</f>
        <v>4</v>
      </c>
      <c r="MO85" s="351" t="s">
        <v>46</v>
      </c>
      <c r="MP85" s="352"/>
      <c r="MQ85" s="353"/>
      <c r="MR85" s="311"/>
      <c r="MS85" s="312">
        <f t="shared" ref="MS85:MS86" si="496">IF($G85="","",IF($G85=MO85,4,0))</f>
        <v>0</v>
      </c>
      <c r="MT85" s="351" t="s">
        <v>134</v>
      </c>
      <c r="MU85" s="352"/>
      <c r="MV85" s="353"/>
      <c r="MW85" s="311"/>
      <c r="MX85" s="312">
        <f t="shared" ref="MX85:MX86" si="497">IF($G85="","",IF($G85=MT85,4,0))</f>
        <v>0</v>
      </c>
      <c r="MY85" s="351" t="s">
        <v>135</v>
      </c>
      <c r="MZ85" s="352"/>
      <c r="NA85" s="353"/>
      <c r="NB85" s="311"/>
      <c r="NC85" s="312">
        <f t="shared" ref="NC85:NC86" si="498">IF($G85="","",IF($G85=MY85,4,0))</f>
        <v>4</v>
      </c>
      <c r="ND85" s="351" t="s">
        <v>136</v>
      </c>
      <c r="NE85" s="352"/>
      <c r="NF85" s="353"/>
      <c r="NG85" s="311"/>
      <c r="NH85" s="312">
        <f t="shared" ref="NH85:NH86" si="499">IF($G85="","",IF($G85=ND85,4,0))</f>
        <v>0</v>
      </c>
      <c r="NI85" s="351" t="s">
        <v>46</v>
      </c>
      <c r="NJ85" s="352"/>
      <c r="NK85" s="353"/>
      <c r="NL85" s="311"/>
      <c r="NM85" s="312">
        <f t="shared" ref="NM85:NM86" si="500">IF($G85="","",IF($G85=NI85,4,0))</f>
        <v>0</v>
      </c>
      <c r="NN85" s="351" t="s">
        <v>135</v>
      </c>
      <c r="NO85" s="352"/>
      <c r="NP85" s="353"/>
      <c r="NQ85" s="311"/>
      <c r="NR85" s="312">
        <f t="shared" ref="NR85:NR86" si="501">IF($G85="","",IF($G85=NN85,4,0))</f>
        <v>4</v>
      </c>
      <c r="NS85" s="351" t="s">
        <v>135</v>
      </c>
      <c r="NT85" s="352"/>
      <c r="NU85" s="353"/>
      <c r="NV85" s="311"/>
      <c r="NW85" s="312">
        <f t="shared" ref="NW85:NW86" si="502">IF($G85="","",IF($G85=NS85,4,0))</f>
        <v>4</v>
      </c>
      <c r="NX85" s="351" t="s">
        <v>135</v>
      </c>
      <c r="NY85" s="352"/>
      <c r="NZ85" s="353"/>
      <c r="OA85" s="311"/>
      <c r="OB85" s="312">
        <f t="shared" ref="OB85:OB86" si="503">IF($G85="","",IF($G85=NX85,4,0))</f>
        <v>4</v>
      </c>
      <c r="OC85" s="351" t="s">
        <v>135</v>
      </c>
      <c r="OD85" s="352"/>
      <c r="OE85" s="353"/>
      <c r="OF85" s="311"/>
      <c r="OG85" s="312">
        <f t="shared" ref="OG85:OG86" si="504">IF($G85="","",IF($G85=OC85,4,0))</f>
        <v>4</v>
      </c>
    </row>
    <row r="86" spans="5:397" ht="13.5" customHeight="1" thickBot="1" x14ac:dyDescent="0.25">
      <c r="E86" s="47" t="s">
        <v>91</v>
      </c>
      <c r="F86" s="44"/>
      <c r="G86" s="58" t="s">
        <v>136</v>
      </c>
      <c r="H86" s="45"/>
      <c r="I86" s="46">
        <v>4</v>
      </c>
      <c r="J86" s="42" t="s">
        <v>9</v>
      </c>
      <c r="K86" s="16"/>
      <c r="L86" s="32"/>
      <c r="M86" s="344" t="s">
        <v>135</v>
      </c>
      <c r="N86" s="345"/>
      <c r="O86" s="346"/>
      <c r="P86" s="313"/>
      <c r="Q86" s="312">
        <f t="shared" si="428"/>
        <v>0</v>
      </c>
      <c r="R86" s="344" t="s">
        <v>136</v>
      </c>
      <c r="S86" s="345"/>
      <c r="T86" s="346"/>
      <c r="U86" s="313"/>
      <c r="V86" s="312">
        <f t="shared" si="429"/>
        <v>4</v>
      </c>
      <c r="W86" s="344" t="s">
        <v>136</v>
      </c>
      <c r="X86" s="345"/>
      <c r="Y86" s="346"/>
      <c r="Z86" s="313"/>
      <c r="AA86" s="312">
        <f t="shared" si="430"/>
        <v>4</v>
      </c>
      <c r="AB86" s="344" t="s">
        <v>136</v>
      </c>
      <c r="AC86" s="345"/>
      <c r="AD86" s="346"/>
      <c r="AE86" s="313"/>
      <c r="AF86" s="312">
        <f t="shared" si="431"/>
        <v>4</v>
      </c>
      <c r="AG86" s="344" t="s">
        <v>136</v>
      </c>
      <c r="AH86" s="345"/>
      <c r="AI86" s="346"/>
      <c r="AJ86" s="313"/>
      <c r="AK86" s="312">
        <f t="shared" si="432"/>
        <v>4</v>
      </c>
      <c r="AL86" s="344" t="s">
        <v>135</v>
      </c>
      <c r="AM86" s="345"/>
      <c r="AN86" s="346"/>
      <c r="AO86" s="313"/>
      <c r="AP86" s="312">
        <f t="shared" si="433"/>
        <v>0</v>
      </c>
      <c r="AQ86" s="344" t="s">
        <v>136</v>
      </c>
      <c r="AR86" s="345"/>
      <c r="AS86" s="346"/>
      <c r="AT86" s="313"/>
      <c r="AU86" s="312">
        <f t="shared" si="434"/>
        <v>4</v>
      </c>
      <c r="AV86" s="344" t="s">
        <v>136</v>
      </c>
      <c r="AW86" s="345"/>
      <c r="AX86" s="346"/>
      <c r="AY86" s="313"/>
      <c r="AZ86" s="312">
        <f t="shared" si="435"/>
        <v>4</v>
      </c>
      <c r="BA86" s="344" t="s">
        <v>136</v>
      </c>
      <c r="BB86" s="345"/>
      <c r="BC86" s="346"/>
      <c r="BD86" s="313"/>
      <c r="BE86" s="312">
        <f t="shared" si="436"/>
        <v>4</v>
      </c>
      <c r="BF86" s="344" t="s">
        <v>136</v>
      </c>
      <c r="BG86" s="345"/>
      <c r="BH86" s="346"/>
      <c r="BI86" s="313"/>
      <c r="BJ86" s="312">
        <f t="shared" si="437"/>
        <v>4</v>
      </c>
      <c r="BK86" s="344" t="s">
        <v>136</v>
      </c>
      <c r="BL86" s="345"/>
      <c r="BM86" s="346"/>
      <c r="BN86" s="313"/>
      <c r="BO86" s="312">
        <f t="shared" si="438"/>
        <v>4</v>
      </c>
      <c r="BP86" s="344" t="s">
        <v>136</v>
      </c>
      <c r="BQ86" s="345"/>
      <c r="BR86" s="346"/>
      <c r="BS86" s="313"/>
      <c r="BT86" s="312">
        <f t="shared" si="439"/>
        <v>4</v>
      </c>
      <c r="BU86" s="344" t="s">
        <v>136</v>
      </c>
      <c r="BV86" s="345"/>
      <c r="BW86" s="346"/>
      <c r="BX86" s="313"/>
      <c r="BY86" s="312">
        <f t="shared" si="440"/>
        <v>4</v>
      </c>
      <c r="BZ86" s="344" t="s">
        <v>135</v>
      </c>
      <c r="CA86" s="345"/>
      <c r="CB86" s="346"/>
      <c r="CC86" s="313"/>
      <c r="CD86" s="312">
        <f t="shared" si="441"/>
        <v>0</v>
      </c>
      <c r="CE86" s="344" t="s">
        <v>136</v>
      </c>
      <c r="CF86" s="345"/>
      <c r="CG86" s="346"/>
      <c r="CH86" s="313"/>
      <c r="CI86" s="312">
        <f t="shared" si="442"/>
        <v>4</v>
      </c>
      <c r="CJ86" s="344" t="s">
        <v>136</v>
      </c>
      <c r="CK86" s="345"/>
      <c r="CL86" s="346"/>
      <c r="CM86" s="313"/>
      <c r="CN86" s="312">
        <f t="shared" si="443"/>
        <v>4</v>
      </c>
      <c r="CO86" s="344" t="s">
        <v>136</v>
      </c>
      <c r="CP86" s="345"/>
      <c r="CQ86" s="346"/>
      <c r="CR86" s="313"/>
      <c r="CS86" s="312">
        <f t="shared" si="444"/>
        <v>4</v>
      </c>
      <c r="CT86" s="344" t="s">
        <v>136</v>
      </c>
      <c r="CU86" s="345"/>
      <c r="CV86" s="346"/>
      <c r="CW86" s="313"/>
      <c r="CX86" s="312">
        <f t="shared" si="445"/>
        <v>4</v>
      </c>
      <c r="CY86" s="344" t="s">
        <v>136</v>
      </c>
      <c r="CZ86" s="345"/>
      <c r="DA86" s="346"/>
      <c r="DB86" s="313"/>
      <c r="DC86" s="312">
        <f t="shared" si="446"/>
        <v>4</v>
      </c>
      <c r="DD86" s="344" t="s">
        <v>136</v>
      </c>
      <c r="DE86" s="345"/>
      <c r="DF86" s="346"/>
      <c r="DG86" s="313"/>
      <c r="DH86" s="312">
        <f t="shared" si="447"/>
        <v>4</v>
      </c>
      <c r="DI86" s="344" t="s">
        <v>136</v>
      </c>
      <c r="DJ86" s="345"/>
      <c r="DK86" s="346"/>
      <c r="DL86" s="313"/>
      <c r="DM86" s="312">
        <f t="shared" si="448"/>
        <v>4</v>
      </c>
      <c r="DN86" s="344" t="s">
        <v>136</v>
      </c>
      <c r="DO86" s="345"/>
      <c r="DP86" s="346"/>
      <c r="DQ86" s="313"/>
      <c r="DR86" s="312">
        <f t="shared" si="449"/>
        <v>4</v>
      </c>
      <c r="DS86" s="344" t="s">
        <v>136</v>
      </c>
      <c r="DT86" s="345"/>
      <c r="DU86" s="346"/>
      <c r="DV86" s="313"/>
      <c r="DW86" s="312">
        <f t="shared" si="450"/>
        <v>4</v>
      </c>
      <c r="DX86" s="344" t="s">
        <v>136</v>
      </c>
      <c r="DY86" s="345"/>
      <c r="DZ86" s="346"/>
      <c r="EA86" s="313"/>
      <c r="EB86" s="312">
        <f t="shared" si="451"/>
        <v>4</v>
      </c>
      <c r="EC86" s="344" t="s">
        <v>136</v>
      </c>
      <c r="ED86" s="345"/>
      <c r="EE86" s="346"/>
      <c r="EF86" s="313"/>
      <c r="EG86" s="312">
        <f t="shared" si="452"/>
        <v>4</v>
      </c>
      <c r="EH86" s="344" t="s">
        <v>134</v>
      </c>
      <c r="EI86" s="345"/>
      <c r="EJ86" s="346"/>
      <c r="EK86" s="313"/>
      <c r="EL86" s="312">
        <f t="shared" si="453"/>
        <v>0</v>
      </c>
      <c r="EM86" s="344" t="s">
        <v>136</v>
      </c>
      <c r="EN86" s="345"/>
      <c r="EO86" s="346"/>
      <c r="EP86" s="313"/>
      <c r="EQ86" s="312">
        <f t="shared" si="454"/>
        <v>4</v>
      </c>
      <c r="ER86" s="344" t="s">
        <v>136</v>
      </c>
      <c r="ES86" s="345"/>
      <c r="ET86" s="346"/>
      <c r="EU86" s="313"/>
      <c r="EV86" s="312">
        <f t="shared" si="455"/>
        <v>4</v>
      </c>
      <c r="EW86" s="344" t="s">
        <v>136</v>
      </c>
      <c r="EX86" s="345"/>
      <c r="EY86" s="346"/>
      <c r="EZ86" s="313"/>
      <c r="FA86" s="312">
        <f t="shared" si="456"/>
        <v>4</v>
      </c>
      <c r="FB86" s="344" t="s">
        <v>136</v>
      </c>
      <c r="FC86" s="345"/>
      <c r="FD86" s="346"/>
      <c r="FE86" s="313"/>
      <c r="FF86" s="312">
        <f t="shared" si="457"/>
        <v>4</v>
      </c>
      <c r="FG86" s="344" t="s">
        <v>136</v>
      </c>
      <c r="FH86" s="345"/>
      <c r="FI86" s="346"/>
      <c r="FJ86" s="313"/>
      <c r="FK86" s="312">
        <f t="shared" si="458"/>
        <v>4</v>
      </c>
      <c r="FL86" s="344" t="s">
        <v>136</v>
      </c>
      <c r="FM86" s="345"/>
      <c r="FN86" s="346"/>
      <c r="FO86" s="313"/>
      <c r="FP86" s="312">
        <f t="shared" si="459"/>
        <v>4</v>
      </c>
      <c r="FQ86" s="344" t="s">
        <v>136</v>
      </c>
      <c r="FR86" s="345"/>
      <c r="FS86" s="346"/>
      <c r="FT86" s="313"/>
      <c r="FU86" s="312">
        <f t="shared" si="460"/>
        <v>4</v>
      </c>
      <c r="FV86" s="344" t="s">
        <v>135</v>
      </c>
      <c r="FW86" s="345"/>
      <c r="FX86" s="346"/>
      <c r="FY86" s="313"/>
      <c r="FZ86" s="312">
        <f t="shared" si="461"/>
        <v>0</v>
      </c>
      <c r="GA86" s="344" t="s">
        <v>135</v>
      </c>
      <c r="GB86" s="345"/>
      <c r="GC86" s="346"/>
      <c r="GD86" s="313"/>
      <c r="GE86" s="312">
        <f t="shared" si="462"/>
        <v>0</v>
      </c>
      <c r="GF86" s="344" t="s">
        <v>46</v>
      </c>
      <c r="GG86" s="345"/>
      <c r="GH86" s="346"/>
      <c r="GI86" s="313"/>
      <c r="GJ86" s="312">
        <f t="shared" si="463"/>
        <v>0</v>
      </c>
      <c r="GK86" s="344" t="s">
        <v>136</v>
      </c>
      <c r="GL86" s="345"/>
      <c r="GM86" s="346"/>
      <c r="GN86" s="313"/>
      <c r="GO86" s="312">
        <f t="shared" si="464"/>
        <v>4</v>
      </c>
      <c r="GP86" s="344" t="s">
        <v>136</v>
      </c>
      <c r="GQ86" s="345"/>
      <c r="GR86" s="346"/>
      <c r="GS86" s="313"/>
      <c r="GT86" s="312">
        <f t="shared" si="465"/>
        <v>4</v>
      </c>
      <c r="GU86" s="344" t="s">
        <v>136</v>
      </c>
      <c r="GV86" s="345"/>
      <c r="GW86" s="346"/>
      <c r="GX86" s="313"/>
      <c r="GY86" s="312">
        <f t="shared" si="466"/>
        <v>4</v>
      </c>
      <c r="GZ86" s="344" t="s">
        <v>136</v>
      </c>
      <c r="HA86" s="345"/>
      <c r="HB86" s="346"/>
      <c r="HC86" s="313"/>
      <c r="HD86" s="312">
        <f t="shared" si="467"/>
        <v>4</v>
      </c>
      <c r="HE86" s="344" t="s">
        <v>136</v>
      </c>
      <c r="HF86" s="345"/>
      <c r="HG86" s="346"/>
      <c r="HH86" s="313"/>
      <c r="HI86" s="312">
        <f t="shared" si="468"/>
        <v>4</v>
      </c>
      <c r="HJ86" s="344" t="s">
        <v>136</v>
      </c>
      <c r="HK86" s="345"/>
      <c r="HL86" s="346"/>
      <c r="HM86" s="313"/>
      <c r="HN86" s="312">
        <f t="shared" si="469"/>
        <v>4</v>
      </c>
      <c r="HO86" s="344" t="s">
        <v>136</v>
      </c>
      <c r="HP86" s="345"/>
      <c r="HQ86" s="346"/>
      <c r="HR86" s="313"/>
      <c r="HS86" s="312">
        <f t="shared" si="470"/>
        <v>4</v>
      </c>
      <c r="HT86" s="344" t="s">
        <v>136</v>
      </c>
      <c r="HU86" s="345"/>
      <c r="HV86" s="346"/>
      <c r="HW86" s="313"/>
      <c r="HX86" s="312">
        <f t="shared" si="471"/>
        <v>4</v>
      </c>
      <c r="HY86" s="344" t="s">
        <v>136</v>
      </c>
      <c r="HZ86" s="345"/>
      <c r="IA86" s="346"/>
      <c r="IB86" s="313"/>
      <c r="IC86" s="312">
        <f t="shared" si="472"/>
        <v>4</v>
      </c>
      <c r="ID86" s="344" t="s">
        <v>136</v>
      </c>
      <c r="IE86" s="345"/>
      <c r="IF86" s="346"/>
      <c r="IG86" s="313"/>
      <c r="IH86" s="312">
        <f t="shared" si="473"/>
        <v>4</v>
      </c>
      <c r="II86" s="344" t="s">
        <v>136</v>
      </c>
      <c r="IJ86" s="345"/>
      <c r="IK86" s="346"/>
      <c r="IL86" s="313"/>
      <c r="IM86" s="312">
        <f t="shared" si="474"/>
        <v>4</v>
      </c>
      <c r="IN86" s="344" t="s">
        <v>136</v>
      </c>
      <c r="IO86" s="345"/>
      <c r="IP86" s="346"/>
      <c r="IQ86" s="313"/>
      <c r="IR86" s="312">
        <f t="shared" si="475"/>
        <v>4</v>
      </c>
      <c r="IS86" s="344" t="s">
        <v>136</v>
      </c>
      <c r="IT86" s="345"/>
      <c r="IU86" s="346"/>
      <c r="IV86" s="313"/>
      <c r="IW86" s="312">
        <f t="shared" si="476"/>
        <v>4</v>
      </c>
      <c r="IX86" s="344" t="s">
        <v>136</v>
      </c>
      <c r="IY86" s="345"/>
      <c r="IZ86" s="346"/>
      <c r="JA86" s="313"/>
      <c r="JB86" s="312">
        <f t="shared" si="477"/>
        <v>4</v>
      </c>
      <c r="JC86" s="344" t="s">
        <v>136</v>
      </c>
      <c r="JD86" s="345"/>
      <c r="JE86" s="346"/>
      <c r="JF86" s="313"/>
      <c r="JG86" s="312">
        <f t="shared" si="478"/>
        <v>4</v>
      </c>
      <c r="JH86" s="344" t="s">
        <v>136</v>
      </c>
      <c r="JI86" s="345"/>
      <c r="JJ86" s="346"/>
      <c r="JK86" s="313"/>
      <c r="JL86" s="312">
        <f t="shared" si="479"/>
        <v>4</v>
      </c>
      <c r="JM86" s="344" t="s">
        <v>136</v>
      </c>
      <c r="JN86" s="345"/>
      <c r="JO86" s="346"/>
      <c r="JP86" s="313"/>
      <c r="JQ86" s="312">
        <f t="shared" si="480"/>
        <v>4</v>
      </c>
      <c r="JR86" s="344" t="s">
        <v>136</v>
      </c>
      <c r="JS86" s="345"/>
      <c r="JT86" s="346"/>
      <c r="JU86" s="313"/>
      <c r="JV86" s="312">
        <f t="shared" si="481"/>
        <v>4</v>
      </c>
      <c r="JW86" s="344" t="s">
        <v>46</v>
      </c>
      <c r="JX86" s="345"/>
      <c r="JY86" s="346"/>
      <c r="JZ86" s="313"/>
      <c r="KA86" s="312">
        <f t="shared" si="482"/>
        <v>0</v>
      </c>
      <c r="KB86" s="344" t="s">
        <v>135</v>
      </c>
      <c r="KC86" s="345"/>
      <c r="KD86" s="346"/>
      <c r="KE86" s="313"/>
      <c r="KF86" s="312">
        <f t="shared" si="483"/>
        <v>0</v>
      </c>
      <c r="KG86" s="344" t="s">
        <v>134</v>
      </c>
      <c r="KH86" s="345"/>
      <c r="KI86" s="346"/>
      <c r="KJ86" s="313"/>
      <c r="KK86" s="312">
        <f t="shared" si="484"/>
        <v>0</v>
      </c>
      <c r="KL86" s="344" t="s">
        <v>136</v>
      </c>
      <c r="KM86" s="345"/>
      <c r="KN86" s="346"/>
      <c r="KO86" s="313"/>
      <c r="KP86" s="312">
        <f t="shared" si="485"/>
        <v>4</v>
      </c>
      <c r="KQ86" s="344" t="s">
        <v>136</v>
      </c>
      <c r="KR86" s="345"/>
      <c r="KS86" s="346"/>
      <c r="KT86" s="313"/>
      <c r="KU86" s="312">
        <f t="shared" si="486"/>
        <v>4</v>
      </c>
      <c r="KV86" s="344" t="s">
        <v>136</v>
      </c>
      <c r="KW86" s="345"/>
      <c r="KX86" s="346"/>
      <c r="KY86" s="313"/>
      <c r="KZ86" s="312">
        <f t="shared" si="487"/>
        <v>4</v>
      </c>
      <c r="LA86" s="344" t="s">
        <v>136</v>
      </c>
      <c r="LB86" s="345"/>
      <c r="LC86" s="346"/>
      <c r="LD86" s="313"/>
      <c r="LE86" s="312">
        <f t="shared" si="488"/>
        <v>4</v>
      </c>
      <c r="LF86" s="344" t="s">
        <v>136</v>
      </c>
      <c r="LG86" s="345"/>
      <c r="LH86" s="346"/>
      <c r="LI86" s="313"/>
      <c r="LJ86" s="312">
        <f t="shared" si="489"/>
        <v>4</v>
      </c>
      <c r="LK86" s="344" t="s">
        <v>134</v>
      </c>
      <c r="LL86" s="345"/>
      <c r="LM86" s="346"/>
      <c r="LN86" s="313"/>
      <c r="LO86" s="312">
        <f t="shared" si="490"/>
        <v>0</v>
      </c>
      <c r="LP86" s="344" t="s">
        <v>136</v>
      </c>
      <c r="LQ86" s="345"/>
      <c r="LR86" s="346"/>
      <c r="LS86" s="313"/>
      <c r="LT86" s="312">
        <f t="shared" si="491"/>
        <v>4</v>
      </c>
      <c r="LU86" s="344" t="s">
        <v>135</v>
      </c>
      <c r="LV86" s="345"/>
      <c r="LW86" s="346"/>
      <c r="LX86" s="313"/>
      <c r="LY86" s="312">
        <f t="shared" si="492"/>
        <v>0</v>
      </c>
      <c r="LZ86" s="344" t="s">
        <v>136</v>
      </c>
      <c r="MA86" s="345"/>
      <c r="MB86" s="346"/>
      <c r="MC86" s="313"/>
      <c r="MD86" s="312">
        <f t="shared" si="493"/>
        <v>4</v>
      </c>
      <c r="ME86" s="344" t="s">
        <v>136</v>
      </c>
      <c r="MF86" s="345"/>
      <c r="MG86" s="346"/>
      <c r="MH86" s="313"/>
      <c r="MI86" s="312">
        <f t="shared" si="494"/>
        <v>4</v>
      </c>
      <c r="MJ86" s="344" t="s">
        <v>136</v>
      </c>
      <c r="MK86" s="345"/>
      <c r="ML86" s="346"/>
      <c r="MM86" s="313"/>
      <c r="MN86" s="312">
        <f t="shared" si="495"/>
        <v>4</v>
      </c>
      <c r="MO86" s="344" t="s">
        <v>135</v>
      </c>
      <c r="MP86" s="345"/>
      <c r="MQ86" s="346"/>
      <c r="MR86" s="313"/>
      <c r="MS86" s="312">
        <f t="shared" si="496"/>
        <v>0</v>
      </c>
      <c r="MT86" s="344" t="s">
        <v>136</v>
      </c>
      <c r="MU86" s="345"/>
      <c r="MV86" s="346"/>
      <c r="MW86" s="313"/>
      <c r="MX86" s="312">
        <f t="shared" si="497"/>
        <v>4</v>
      </c>
      <c r="MY86" s="344" t="s">
        <v>136</v>
      </c>
      <c r="MZ86" s="345"/>
      <c r="NA86" s="346"/>
      <c r="NB86" s="313"/>
      <c r="NC86" s="312">
        <f t="shared" si="498"/>
        <v>4</v>
      </c>
      <c r="ND86" s="344" t="s">
        <v>135</v>
      </c>
      <c r="NE86" s="345"/>
      <c r="NF86" s="346"/>
      <c r="NG86" s="313"/>
      <c r="NH86" s="312">
        <f t="shared" si="499"/>
        <v>0</v>
      </c>
      <c r="NI86" s="344" t="s">
        <v>136</v>
      </c>
      <c r="NJ86" s="345"/>
      <c r="NK86" s="346"/>
      <c r="NL86" s="313"/>
      <c r="NM86" s="312">
        <f t="shared" si="500"/>
        <v>4</v>
      </c>
      <c r="NN86" s="344" t="s">
        <v>136</v>
      </c>
      <c r="NO86" s="345"/>
      <c r="NP86" s="346"/>
      <c r="NQ86" s="313"/>
      <c r="NR86" s="312">
        <f t="shared" si="501"/>
        <v>4</v>
      </c>
      <c r="NS86" s="344" t="s">
        <v>136</v>
      </c>
      <c r="NT86" s="345"/>
      <c r="NU86" s="346"/>
      <c r="NV86" s="313"/>
      <c r="NW86" s="312">
        <f t="shared" si="502"/>
        <v>4</v>
      </c>
      <c r="NX86" s="344" t="s">
        <v>46</v>
      </c>
      <c r="NY86" s="345"/>
      <c r="NZ86" s="346"/>
      <c r="OA86" s="313"/>
      <c r="OB86" s="312">
        <f t="shared" si="503"/>
        <v>0</v>
      </c>
      <c r="OC86" s="344" t="s">
        <v>136</v>
      </c>
      <c r="OD86" s="345"/>
      <c r="OE86" s="346"/>
      <c r="OF86" s="313"/>
      <c r="OG86" s="312">
        <f t="shared" si="504"/>
        <v>4</v>
      </c>
    </row>
    <row r="87" spans="5:397" ht="13.5" customHeight="1" thickBot="1" x14ac:dyDescent="0.25">
      <c r="E87" s="4" t="s">
        <v>12</v>
      </c>
      <c r="F87" s="44"/>
      <c r="G87" s="59"/>
      <c r="H87" s="45"/>
      <c r="I87" s="46"/>
      <c r="J87" s="42"/>
      <c r="K87" s="16"/>
      <c r="L87" s="32"/>
      <c r="M87" s="354"/>
      <c r="N87" s="354"/>
      <c r="O87" s="354"/>
      <c r="P87" s="314"/>
      <c r="Q87" s="32"/>
      <c r="R87" s="354"/>
      <c r="S87" s="354"/>
      <c r="T87" s="354"/>
      <c r="U87" s="314"/>
      <c r="V87" s="32"/>
      <c r="W87" s="354"/>
      <c r="X87" s="354"/>
      <c r="Y87" s="354"/>
      <c r="Z87" s="314"/>
      <c r="AA87" s="32"/>
      <c r="AB87" s="354"/>
      <c r="AC87" s="354"/>
      <c r="AD87" s="354"/>
      <c r="AE87" s="314"/>
      <c r="AF87" s="32"/>
      <c r="AG87" s="354"/>
      <c r="AH87" s="354"/>
      <c r="AI87" s="354"/>
      <c r="AJ87" s="314"/>
      <c r="AK87" s="32"/>
      <c r="AL87" s="354"/>
      <c r="AM87" s="354"/>
      <c r="AN87" s="354"/>
      <c r="AO87" s="314"/>
      <c r="AP87" s="32"/>
      <c r="AQ87" s="354"/>
      <c r="AR87" s="354"/>
      <c r="AS87" s="354"/>
      <c r="AT87" s="314"/>
      <c r="AU87" s="32"/>
      <c r="AV87" s="354"/>
      <c r="AW87" s="354"/>
      <c r="AX87" s="354"/>
      <c r="AY87" s="314"/>
      <c r="AZ87" s="32"/>
      <c r="BA87" s="354"/>
      <c r="BB87" s="354"/>
      <c r="BC87" s="354"/>
      <c r="BD87" s="314"/>
      <c r="BE87" s="32"/>
      <c r="BF87" s="354"/>
      <c r="BG87" s="354"/>
      <c r="BH87" s="354"/>
      <c r="BI87" s="314"/>
      <c r="BJ87" s="32"/>
      <c r="BK87" s="354"/>
      <c r="BL87" s="354"/>
      <c r="BM87" s="354"/>
      <c r="BN87" s="314"/>
      <c r="BO87" s="32"/>
      <c r="BP87" s="354"/>
      <c r="BQ87" s="354"/>
      <c r="BR87" s="354"/>
      <c r="BS87" s="314"/>
      <c r="BT87" s="32"/>
      <c r="BU87" s="354"/>
      <c r="BV87" s="354"/>
      <c r="BW87" s="354"/>
      <c r="BX87" s="314"/>
      <c r="BY87" s="32"/>
      <c r="BZ87" s="354"/>
      <c r="CA87" s="354"/>
      <c r="CB87" s="354"/>
      <c r="CC87" s="314"/>
      <c r="CD87" s="32"/>
      <c r="CE87" s="354"/>
      <c r="CF87" s="354"/>
      <c r="CG87" s="354"/>
      <c r="CH87" s="314"/>
      <c r="CI87" s="32"/>
      <c r="CJ87" s="354"/>
      <c r="CK87" s="354"/>
      <c r="CL87" s="354"/>
      <c r="CM87" s="314"/>
      <c r="CN87" s="32"/>
      <c r="CO87" s="354"/>
      <c r="CP87" s="354"/>
      <c r="CQ87" s="354"/>
      <c r="CR87" s="314"/>
      <c r="CS87" s="32"/>
      <c r="CT87" s="354"/>
      <c r="CU87" s="354"/>
      <c r="CV87" s="354"/>
      <c r="CW87" s="314"/>
      <c r="CX87" s="32"/>
      <c r="CY87" s="354"/>
      <c r="CZ87" s="354"/>
      <c r="DA87" s="354"/>
      <c r="DB87" s="314"/>
      <c r="DC87" s="32"/>
      <c r="DD87" s="354"/>
      <c r="DE87" s="354"/>
      <c r="DF87" s="354"/>
      <c r="DG87" s="314"/>
      <c r="DH87" s="32"/>
      <c r="DI87" s="354"/>
      <c r="DJ87" s="354"/>
      <c r="DK87" s="354"/>
      <c r="DL87" s="314"/>
      <c r="DM87" s="32"/>
      <c r="DN87" s="354"/>
      <c r="DO87" s="354"/>
      <c r="DP87" s="354"/>
      <c r="DQ87" s="314"/>
      <c r="DR87" s="32"/>
      <c r="DS87" s="354"/>
      <c r="DT87" s="354"/>
      <c r="DU87" s="354"/>
      <c r="DV87" s="314"/>
      <c r="DW87" s="32"/>
      <c r="DX87" s="354"/>
      <c r="DY87" s="354"/>
      <c r="DZ87" s="354"/>
      <c r="EA87" s="314"/>
      <c r="EB87" s="32"/>
      <c r="EC87" s="354"/>
      <c r="ED87" s="354"/>
      <c r="EE87" s="354"/>
      <c r="EF87" s="314"/>
      <c r="EG87" s="32"/>
      <c r="EH87" s="354"/>
      <c r="EI87" s="354"/>
      <c r="EJ87" s="354"/>
      <c r="EK87" s="314"/>
      <c r="EL87" s="32"/>
      <c r="EM87" s="354"/>
      <c r="EN87" s="354"/>
      <c r="EO87" s="354"/>
      <c r="EP87" s="314"/>
      <c r="EQ87" s="32"/>
      <c r="ER87" s="354"/>
      <c r="ES87" s="354"/>
      <c r="ET87" s="354"/>
      <c r="EU87" s="314"/>
      <c r="EV87" s="32"/>
      <c r="EW87" s="354"/>
      <c r="EX87" s="354"/>
      <c r="EY87" s="354"/>
      <c r="EZ87" s="314"/>
      <c r="FA87" s="32"/>
      <c r="FB87" s="354"/>
      <c r="FC87" s="354"/>
      <c r="FD87" s="354"/>
      <c r="FE87" s="314"/>
      <c r="FF87" s="32"/>
      <c r="FG87" s="354"/>
      <c r="FH87" s="354"/>
      <c r="FI87" s="354"/>
      <c r="FJ87" s="314"/>
      <c r="FK87" s="32"/>
      <c r="FL87" s="354"/>
      <c r="FM87" s="354"/>
      <c r="FN87" s="354"/>
      <c r="FO87" s="314"/>
      <c r="FP87" s="32"/>
      <c r="FQ87" s="354"/>
      <c r="FR87" s="354"/>
      <c r="FS87" s="354"/>
      <c r="FT87" s="314"/>
      <c r="FU87" s="32"/>
      <c r="FV87" s="354"/>
      <c r="FW87" s="354"/>
      <c r="FX87" s="354"/>
      <c r="FY87" s="314"/>
      <c r="FZ87" s="32"/>
      <c r="GA87" s="354"/>
      <c r="GB87" s="354"/>
      <c r="GC87" s="354"/>
      <c r="GD87" s="314"/>
      <c r="GE87" s="32"/>
      <c r="GF87" s="354"/>
      <c r="GG87" s="354"/>
      <c r="GH87" s="354"/>
      <c r="GI87" s="314"/>
      <c r="GJ87" s="32"/>
      <c r="GK87" s="354"/>
      <c r="GL87" s="354"/>
      <c r="GM87" s="354"/>
      <c r="GN87" s="314"/>
      <c r="GO87" s="32"/>
      <c r="GP87" s="354"/>
      <c r="GQ87" s="354"/>
      <c r="GR87" s="354"/>
      <c r="GS87" s="314"/>
      <c r="GT87" s="32"/>
      <c r="GU87" s="354"/>
      <c r="GV87" s="354"/>
      <c r="GW87" s="354"/>
      <c r="GX87" s="314"/>
      <c r="GY87" s="32"/>
      <c r="GZ87" s="354"/>
      <c r="HA87" s="354"/>
      <c r="HB87" s="354"/>
      <c r="HC87" s="314"/>
      <c r="HD87" s="32"/>
      <c r="HE87" s="354"/>
      <c r="HF87" s="354"/>
      <c r="HG87" s="354"/>
      <c r="HH87" s="314"/>
      <c r="HI87" s="32"/>
      <c r="HJ87" s="354"/>
      <c r="HK87" s="354"/>
      <c r="HL87" s="354"/>
      <c r="HM87" s="314"/>
      <c r="HN87" s="32"/>
      <c r="HO87" s="354"/>
      <c r="HP87" s="354"/>
      <c r="HQ87" s="354"/>
      <c r="HR87" s="314"/>
      <c r="HS87" s="32"/>
      <c r="HT87" s="354"/>
      <c r="HU87" s="354"/>
      <c r="HV87" s="354"/>
      <c r="HW87" s="314"/>
      <c r="HX87" s="32"/>
      <c r="HY87" s="354"/>
      <c r="HZ87" s="354"/>
      <c r="IA87" s="354"/>
      <c r="IB87" s="314"/>
      <c r="IC87" s="32"/>
      <c r="ID87" s="354"/>
      <c r="IE87" s="354"/>
      <c r="IF87" s="354"/>
      <c r="IG87" s="314"/>
      <c r="IH87" s="32"/>
      <c r="II87" s="354"/>
      <c r="IJ87" s="354"/>
      <c r="IK87" s="354"/>
      <c r="IL87" s="314"/>
      <c r="IM87" s="32"/>
      <c r="IN87" s="354"/>
      <c r="IO87" s="354"/>
      <c r="IP87" s="354"/>
      <c r="IQ87" s="314"/>
      <c r="IR87" s="32"/>
      <c r="IS87" s="354"/>
      <c r="IT87" s="354"/>
      <c r="IU87" s="354"/>
      <c r="IV87" s="314"/>
      <c r="IW87" s="32"/>
      <c r="IX87" s="354"/>
      <c r="IY87" s="354"/>
      <c r="IZ87" s="354"/>
      <c r="JA87" s="314"/>
      <c r="JB87" s="32"/>
      <c r="JC87" s="354"/>
      <c r="JD87" s="354"/>
      <c r="JE87" s="354"/>
      <c r="JF87" s="314"/>
      <c r="JG87" s="32"/>
      <c r="JH87" s="354"/>
      <c r="JI87" s="354"/>
      <c r="JJ87" s="354"/>
      <c r="JK87" s="314"/>
      <c r="JL87" s="32"/>
      <c r="JM87" s="354"/>
      <c r="JN87" s="354"/>
      <c r="JO87" s="354"/>
      <c r="JP87" s="314"/>
      <c r="JQ87" s="32"/>
      <c r="JR87" s="354"/>
      <c r="JS87" s="354"/>
      <c r="JT87" s="354"/>
      <c r="JU87" s="314"/>
      <c r="JV87" s="32"/>
      <c r="JW87" s="354"/>
      <c r="JX87" s="354"/>
      <c r="JY87" s="354"/>
      <c r="JZ87" s="314"/>
      <c r="KA87" s="32"/>
      <c r="KB87" s="354"/>
      <c r="KC87" s="354"/>
      <c r="KD87" s="354"/>
      <c r="KE87" s="314"/>
      <c r="KF87" s="32"/>
      <c r="KG87" s="354"/>
      <c r="KH87" s="354"/>
      <c r="KI87" s="354"/>
      <c r="KJ87" s="314"/>
      <c r="KK87" s="32"/>
      <c r="KL87" s="354"/>
      <c r="KM87" s="354"/>
      <c r="KN87" s="354"/>
      <c r="KO87" s="314"/>
      <c r="KP87" s="32"/>
      <c r="KQ87" s="354"/>
      <c r="KR87" s="354"/>
      <c r="KS87" s="354"/>
      <c r="KT87" s="314"/>
      <c r="KU87" s="32"/>
      <c r="KV87" s="354"/>
      <c r="KW87" s="354"/>
      <c r="KX87" s="354"/>
      <c r="KY87" s="314"/>
      <c r="KZ87" s="32"/>
      <c r="LA87" s="354"/>
      <c r="LB87" s="354"/>
      <c r="LC87" s="354"/>
      <c r="LD87" s="314"/>
      <c r="LE87" s="32"/>
      <c r="LF87" s="354"/>
      <c r="LG87" s="354"/>
      <c r="LH87" s="354"/>
      <c r="LI87" s="314"/>
      <c r="LJ87" s="32"/>
      <c r="LK87" s="354"/>
      <c r="LL87" s="354"/>
      <c r="LM87" s="354"/>
      <c r="LN87" s="314"/>
      <c r="LO87" s="32"/>
      <c r="LP87" s="354"/>
      <c r="LQ87" s="354"/>
      <c r="LR87" s="354"/>
      <c r="LS87" s="314"/>
      <c r="LT87" s="32"/>
      <c r="LU87" s="354"/>
      <c r="LV87" s="354"/>
      <c r="LW87" s="354"/>
      <c r="LX87" s="314"/>
      <c r="LY87" s="32"/>
      <c r="LZ87" s="354"/>
      <c r="MA87" s="354"/>
      <c r="MB87" s="354"/>
      <c r="MC87" s="314"/>
      <c r="MD87" s="32"/>
      <c r="ME87" s="354"/>
      <c r="MF87" s="354"/>
      <c r="MG87" s="354"/>
      <c r="MH87" s="314"/>
      <c r="MI87" s="32"/>
      <c r="MJ87" s="354"/>
      <c r="MK87" s="354"/>
      <c r="ML87" s="354"/>
      <c r="MM87" s="314"/>
      <c r="MN87" s="32"/>
      <c r="MO87" s="354"/>
      <c r="MP87" s="354"/>
      <c r="MQ87" s="354"/>
      <c r="MR87" s="314"/>
      <c r="MS87" s="32"/>
      <c r="MT87" s="354"/>
      <c r="MU87" s="354"/>
      <c r="MV87" s="354"/>
      <c r="MW87" s="314"/>
      <c r="MX87" s="32"/>
      <c r="MY87" s="354"/>
      <c r="MZ87" s="354"/>
      <c r="NA87" s="354"/>
      <c r="NB87" s="314"/>
      <c r="NC87" s="32"/>
      <c r="ND87" s="354"/>
      <c r="NE87" s="354"/>
      <c r="NF87" s="354"/>
      <c r="NG87" s="314"/>
      <c r="NH87" s="32"/>
      <c r="NI87" s="354"/>
      <c r="NJ87" s="354"/>
      <c r="NK87" s="354"/>
      <c r="NL87" s="314"/>
      <c r="NM87" s="32"/>
      <c r="NN87" s="354"/>
      <c r="NO87" s="354"/>
      <c r="NP87" s="354"/>
      <c r="NQ87" s="314"/>
      <c r="NR87" s="32"/>
      <c r="NS87" s="354"/>
      <c r="NT87" s="354"/>
      <c r="NU87" s="354"/>
      <c r="NV87" s="314"/>
      <c r="NW87" s="32"/>
      <c r="NX87" s="354"/>
      <c r="NY87" s="354"/>
      <c r="NZ87" s="354"/>
      <c r="OA87" s="314"/>
      <c r="OB87" s="32"/>
      <c r="OC87" s="354"/>
      <c r="OD87" s="354"/>
      <c r="OE87" s="354"/>
      <c r="OF87" s="314"/>
      <c r="OG87" s="32"/>
    </row>
    <row r="88" spans="5:397" ht="13.5" customHeight="1" x14ac:dyDescent="0.2">
      <c r="E88" s="43" t="s">
        <v>8</v>
      </c>
      <c r="F88" s="44"/>
      <c r="G88" s="58" t="s">
        <v>96</v>
      </c>
      <c r="H88" s="45"/>
      <c r="I88" s="46">
        <v>4</v>
      </c>
      <c r="J88" s="42" t="s">
        <v>9</v>
      </c>
      <c r="K88" s="16"/>
      <c r="L88" s="32"/>
      <c r="M88" s="348" t="s">
        <v>96</v>
      </c>
      <c r="N88" s="349"/>
      <c r="O88" s="350"/>
      <c r="P88" s="311"/>
      <c r="Q88" s="312">
        <f>IF($G88="","",IF($G88=M88,4,0))</f>
        <v>4</v>
      </c>
      <c r="R88" s="348" t="s">
        <v>96</v>
      </c>
      <c r="S88" s="349"/>
      <c r="T88" s="350"/>
      <c r="U88" s="311"/>
      <c r="V88" s="312">
        <f>IF($G88="","",IF($G88=R88,4,0))</f>
        <v>4</v>
      </c>
      <c r="W88" s="348" t="s">
        <v>96</v>
      </c>
      <c r="X88" s="349"/>
      <c r="Y88" s="350"/>
      <c r="Z88" s="311"/>
      <c r="AA88" s="312">
        <f>IF($G88="","",IF($G88=W88,4,0))</f>
        <v>4</v>
      </c>
      <c r="AB88" s="348" t="s">
        <v>137</v>
      </c>
      <c r="AC88" s="349"/>
      <c r="AD88" s="350"/>
      <c r="AE88" s="311"/>
      <c r="AF88" s="312">
        <f>IF($G88="","",IF($G88=AB88,4,0))</f>
        <v>0</v>
      </c>
      <c r="AG88" s="348" t="s">
        <v>96</v>
      </c>
      <c r="AH88" s="349"/>
      <c r="AI88" s="350"/>
      <c r="AJ88" s="311"/>
      <c r="AK88" s="312">
        <f>IF($G88="","",IF($G88=AG88,4,0))</f>
        <v>4</v>
      </c>
      <c r="AL88" s="348" t="s">
        <v>96</v>
      </c>
      <c r="AM88" s="349"/>
      <c r="AN88" s="350"/>
      <c r="AO88" s="311"/>
      <c r="AP88" s="312">
        <f>IF($G88="","",IF($G88=AL88,4,0))</f>
        <v>4</v>
      </c>
      <c r="AQ88" s="348" t="s">
        <v>96</v>
      </c>
      <c r="AR88" s="349"/>
      <c r="AS88" s="350"/>
      <c r="AT88" s="311"/>
      <c r="AU88" s="312">
        <f>IF($G88="","",IF($G88=AQ88,4,0))</f>
        <v>4</v>
      </c>
      <c r="AV88" s="348" t="s">
        <v>96</v>
      </c>
      <c r="AW88" s="349"/>
      <c r="AX88" s="350"/>
      <c r="AY88" s="311"/>
      <c r="AZ88" s="312">
        <f>IF($G88="","",IF($G88=AV88,4,0))</f>
        <v>4</v>
      </c>
      <c r="BA88" s="348" t="s">
        <v>96</v>
      </c>
      <c r="BB88" s="349"/>
      <c r="BC88" s="350"/>
      <c r="BD88" s="311"/>
      <c r="BE88" s="312">
        <f>IF($G88="","",IF($G88=BA88,4,0))</f>
        <v>4</v>
      </c>
      <c r="BF88" s="348" t="s">
        <v>96</v>
      </c>
      <c r="BG88" s="349"/>
      <c r="BH88" s="350"/>
      <c r="BI88" s="311"/>
      <c r="BJ88" s="312">
        <f>IF($G88="","",IF($G88=BF88,4,0))</f>
        <v>4</v>
      </c>
      <c r="BK88" s="348" t="s">
        <v>96</v>
      </c>
      <c r="BL88" s="349"/>
      <c r="BM88" s="350"/>
      <c r="BN88" s="311"/>
      <c r="BO88" s="312">
        <f>IF($G88="","",IF($G88=BK88,4,0))</f>
        <v>4</v>
      </c>
      <c r="BP88" s="348" t="s">
        <v>96</v>
      </c>
      <c r="BQ88" s="349"/>
      <c r="BR88" s="350"/>
      <c r="BS88" s="311"/>
      <c r="BT88" s="312">
        <f>IF($G88="","",IF($G88=BP88,4,0))</f>
        <v>4</v>
      </c>
      <c r="BU88" s="348" t="s">
        <v>96</v>
      </c>
      <c r="BV88" s="349"/>
      <c r="BW88" s="350"/>
      <c r="BX88" s="311"/>
      <c r="BY88" s="312">
        <f>IF($G88="","",IF($G88=BU88,4,0))</f>
        <v>4</v>
      </c>
      <c r="BZ88" s="348" t="s">
        <v>96</v>
      </c>
      <c r="CA88" s="349"/>
      <c r="CB88" s="350"/>
      <c r="CC88" s="311"/>
      <c r="CD88" s="312">
        <f>IF($G88="","",IF($G88=BZ88,4,0))</f>
        <v>4</v>
      </c>
      <c r="CE88" s="348" t="s">
        <v>96</v>
      </c>
      <c r="CF88" s="349"/>
      <c r="CG88" s="350"/>
      <c r="CH88" s="311"/>
      <c r="CI88" s="312">
        <f>IF($G88="","",IF($G88=CE88,4,0))</f>
        <v>4</v>
      </c>
      <c r="CJ88" s="348" t="s">
        <v>96</v>
      </c>
      <c r="CK88" s="349"/>
      <c r="CL88" s="350"/>
      <c r="CM88" s="311"/>
      <c r="CN88" s="312">
        <f>IF($G88="","",IF($G88=CJ88,4,0))</f>
        <v>4</v>
      </c>
      <c r="CO88" s="348" t="s">
        <v>96</v>
      </c>
      <c r="CP88" s="349"/>
      <c r="CQ88" s="350"/>
      <c r="CR88" s="311"/>
      <c r="CS88" s="312">
        <f>IF($G88="","",IF($G88=CO88,4,0))</f>
        <v>4</v>
      </c>
      <c r="CT88" s="348" t="s">
        <v>96</v>
      </c>
      <c r="CU88" s="349"/>
      <c r="CV88" s="350"/>
      <c r="CW88" s="311"/>
      <c r="CX88" s="312">
        <f>IF($G88="","",IF($G88=CT88,4,0))</f>
        <v>4</v>
      </c>
      <c r="CY88" s="348" t="s">
        <v>96</v>
      </c>
      <c r="CZ88" s="349"/>
      <c r="DA88" s="350"/>
      <c r="DB88" s="311"/>
      <c r="DC88" s="312">
        <f>IF($G88="","",IF($G88=CY88,4,0))</f>
        <v>4</v>
      </c>
      <c r="DD88" s="348" t="s">
        <v>96</v>
      </c>
      <c r="DE88" s="349"/>
      <c r="DF88" s="350"/>
      <c r="DG88" s="311"/>
      <c r="DH88" s="312">
        <f>IF($G88="","",IF($G88=DD88,4,0))</f>
        <v>4</v>
      </c>
      <c r="DI88" s="348" t="s">
        <v>96</v>
      </c>
      <c r="DJ88" s="349"/>
      <c r="DK88" s="350"/>
      <c r="DL88" s="311"/>
      <c r="DM88" s="312">
        <f>IF($G88="","",IF($G88=DI88,4,0))</f>
        <v>4</v>
      </c>
      <c r="DN88" s="348" t="s">
        <v>96</v>
      </c>
      <c r="DO88" s="349"/>
      <c r="DP88" s="350"/>
      <c r="DQ88" s="311"/>
      <c r="DR88" s="312">
        <f>IF($G88="","",IF($G88=DN88,4,0))</f>
        <v>4</v>
      </c>
      <c r="DS88" s="348" t="s">
        <v>96</v>
      </c>
      <c r="DT88" s="349"/>
      <c r="DU88" s="350"/>
      <c r="DV88" s="311"/>
      <c r="DW88" s="312">
        <f>IF($G88="","",IF($G88=DS88,4,0))</f>
        <v>4</v>
      </c>
      <c r="DX88" s="348" t="s">
        <v>96</v>
      </c>
      <c r="DY88" s="349"/>
      <c r="DZ88" s="350"/>
      <c r="EA88" s="311"/>
      <c r="EB88" s="312">
        <f>IF($G88="","",IF($G88=DX88,4,0))</f>
        <v>4</v>
      </c>
      <c r="EC88" s="348" t="s">
        <v>96</v>
      </c>
      <c r="ED88" s="349"/>
      <c r="EE88" s="350"/>
      <c r="EF88" s="311"/>
      <c r="EG88" s="312">
        <f>IF($G88="","",IF($G88=EC88,4,0))</f>
        <v>4</v>
      </c>
      <c r="EH88" s="348" t="s">
        <v>96</v>
      </c>
      <c r="EI88" s="349"/>
      <c r="EJ88" s="350"/>
      <c r="EK88" s="311"/>
      <c r="EL88" s="312">
        <f>IF($G88="","",IF($G88=EH88,4,0))</f>
        <v>4</v>
      </c>
      <c r="EM88" s="348" t="s">
        <v>96</v>
      </c>
      <c r="EN88" s="349"/>
      <c r="EO88" s="350"/>
      <c r="EP88" s="311"/>
      <c r="EQ88" s="312">
        <f>IF($G88="","",IF($G88=EM88,4,0))</f>
        <v>4</v>
      </c>
      <c r="ER88" s="348" t="s">
        <v>96</v>
      </c>
      <c r="ES88" s="349"/>
      <c r="ET88" s="350"/>
      <c r="EU88" s="311"/>
      <c r="EV88" s="312">
        <f>IF($G88="","",IF($G88=ER88,4,0))</f>
        <v>4</v>
      </c>
      <c r="EW88" s="348" t="s">
        <v>96</v>
      </c>
      <c r="EX88" s="349"/>
      <c r="EY88" s="350"/>
      <c r="EZ88" s="311"/>
      <c r="FA88" s="312">
        <f>IF($G88="","",IF($G88=EW88,4,0))</f>
        <v>4</v>
      </c>
      <c r="FB88" s="348" t="s">
        <v>96</v>
      </c>
      <c r="FC88" s="349"/>
      <c r="FD88" s="350"/>
      <c r="FE88" s="311"/>
      <c r="FF88" s="312">
        <f>IF($G88="","",IF($G88=FB88,4,0))</f>
        <v>4</v>
      </c>
      <c r="FG88" s="348" t="s">
        <v>96</v>
      </c>
      <c r="FH88" s="349"/>
      <c r="FI88" s="350"/>
      <c r="FJ88" s="311"/>
      <c r="FK88" s="312">
        <f>IF($G88="","",IF($G88=FG88,4,0))</f>
        <v>4</v>
      </c>
      <c r="FL88" s="348" t="s">
        <v>96</v>
      </c>
      <c r="FM88" s="349"/>
      <c r="FN88" s="350"/>
      <c r="FO88" s="311"/>
      <c r="FP88" s="312">
        <f>IF($G88="","",IF($G88=FL88,4,0))</f>
        <v>4</v>
      </c>
      <c r="FQ88" s="348" t="s">
        <v>96</v>
      </c>
      <c r="FR88" s="349"/>
      <c r="FS88" s="350"/>
      <c r="FT88" s="311"/>
      <c r="FU88" s="312">
        <f>IF($G88="","",IF($G88=FQ88,4,0))</f>
        <v>4</v>
      </c>
      <c r="FV88" s="348" t="s">
        <v>96</v>
      </c>
      <c r="FW88" s="349"/>
      <c r="FX88" s="350"/>
      <c r="FY88" s="311"/>
      <c r="FZ88" s="312">
        <f>IF($G88="","",IF($G88=FV88,4,0))</f>
        <v>4</v>
      </c>
      <c r="GA88" s="348" t="s">
        <v>96</v>
      </c>
      <c r="GB88" s="349"/>
      <c r="GC88" s="350"/>
      <c r="GD88" s="311"/>
      <c r="GE88" s="312">
        <f>IF($G88="","",IF($G88=GA88,4,0))</f>
        <v>4</v>
      </c>
      <c r="GF88" s="348" t="s">
        <v>96</v>
      </c>
      <c r="GG88" s="349"/>
      <c r="GH88" s="350"/>
      <c r="GI88" s="311"/>
      <c r="GJ88" s="312">
        <f>IF($G88="","",IF($G88=GF88,4,0))</f>
        <v>4</v>
      </c>
      <c r="GK88" s="348" t="s">
        <v>137</v>
      </c>
      <c r="GL88" s="349"/>
      <c r="GM88" s="350"/>
      <c r="GN88" s="311"/>
      <c r="GO88" s="312">
        <f>IF($G88="","",IF($G88=GK88,4,0))</f>
        <v>0</v>
      </c>
      <c r="GP88" s="348" t="s">
        <v>96</v>
      </c>
      <c r="GQ88" s="349"/>
      <c r="GR88" s="350"/>
      <c r="GS88" s="311"/>
      <c r="GT88" s="312">
        <f>IF($G88="","",IF($G88=GP88,4,0))</f>
        <v>4</v>
      </c>
      <c r="GU88" s="348" t="s">
        <v>96</v>
      </c>
      <c r="GV88" s="349"/>
      <c r="GW88" s="350"/>
      <c r="GX88" s="311"/>
      <c r="GY88" s="312">
        <f>IF($G88="","",IF($G88=GU88,4,0))</f>
        <v>4</v>
      </c>
      <c r="GZ88" s="348" t="s">
        <v>96</v>
      </c>
      <c r="HA88" s="349"/>
      <c r="HB88" s="350"/>
      <c r="HC88" s="311"/>
      <c r="HD88" s="312">
        <f>IF($G88="","",IF($G88=GZ88,4,0))</f>
        <v>4</v>
      </c>
      <c r="HE88" s="348" t="s">
        <v>96</v>
      </c>
      <c r="HF88" s="349"/>
      <c r="HG88" s="350"/>
      <c r="HH88" s="311"/>
      <c r="HI88" s="312">
        <f>IF($G88="","",IF($G88=HE88,4,0))</f>
        <v>4</v>
      </c>
      <c r="HJ88" s="348" t="s">
        <v>96</v>
      </c>
      <c r="HK88" s="349"/>
      <c r="HL88" s="350"/>
      <c r="HM88" s="311"/>
      <c r="HN88" s="312">
        <f>IF($G88="","",IF($G88=HJ88,4,0))</f>
        <v>4</v>
      </c>
      <c r="HO88" s="348" t="s">
        <v>96</v>
      </c>
      <c r="HP88" s="349"/>
      <c r="HQ88" s="350"/>
      <c r="HR88" s="311"/>
      <c r="HS88" s="312">
        <f>IF($G88="","",IF($G88=HO88,4,0))</f>
        <v>4</v>
      </c>
      <c r="HT88" s="348" t="s">
        <v>96</v>
      </c>
      <c r="HU88" s="349"/>
      <c r="HV88" s="350"/>
      <c r="HW88" s="311"/>
      <c r="HX88" s="312">
        <f>IF($G88="","",IF($G88=HT88,4,0))</f>
        <v>4</v>
      </c>
      <c r="HY88" s="348" t="s">
        <v>96</v>
      </c>
      <c r="HZ88" s="349"/>
      <c r="IA88" s="350"/>
      <c r="IB88" s="311"/>
      <c r="IC88" s="312">
        <f>IF($G88="","",IF($G88=HY88,4,0))</f>
        <v>4</v>
      </c>
      <c r="ID88" s="348" t="s">
        <v>96</v>
      </c>
      <c r="IE88" s="349"/>
      <c r="IF88" s="350"/>
      <c r="IG88" s="311"/>
      <c r="IH88" s="312">
        <f>IF($G88="","",IF($G88=ID88,4,0))</f>
        <v>4</v>
      </c>
      <c r="II88" s="348" t="s">
        <v>96</v>
      </c>
      <c r="IJ88" s="349"/>
      <c r="IK88" s="350"/>
      <c r="IL88" s="311"/>
      <c r="IM88" s="312">
        <f>IF($G88="","",IF($G88=II88,4,0))</f>
        <v>4</v>
      </c>
      <c r="IN88" s="348" t="s">
        <v>96</v>
      </c>
      <c r="IO88" s="349"/>
      <c r="IP88" s="350"/>
      <c r="IQ88" s="311"/>
      <c r="IR88" s="312">
        <f>IF($G88="","",IF($G88=IN88,4,0))</f>
        <v>4</v>
      </c>
      <c r="IS88" s="348" t="s">
        <v>96</v>
      </c>
      <c r="IT88" s="349"/>
      <c r="IU88" s="350"/>
      <c r="IV88" s="311"/>
      <c r="IW88" s="312">
        <f>IF($G88="","",IF($G88=IS88,4,0))</f>
        <v>4</v>
      </c>
      <c r="IX88" s="348" t="s">
        <v>96</v>
      </c>
      <c r="IY88" s="349"/>
      <c r="IZ88" s="350"/>
      <c r="JA88" s="311"/>
      <c r="JB88" s="312">
        <f>IF($G88="","",IF($G88=IX88,4,0))</f>
        <v>4</v>
      </c>
      <c r="JC88" s="348" t="s">
        <v>96</v>
      </c>
      <c r="JD88" s="349"/>
      <c r="JE88" s="350"/>
      <c r="JF88" s="311"/>
      <c r="JG88" s="312">
        <f>IF($G88="","",IF($G88=JC88,4,0))</f>
        <v>4</v>
      </c>
      <c r="JH88" s="348" t="s">
        <v>96</v>
      </c>
      <c r="JI88" s="349"/>
      <c r="JJ88" s="350"/>
      <c r="JK88" s="311"/>
      <c r="JL88" s="312">
        <f>IF($G88="","",IF($G88=JH88,4,0))</f>
        <v>4</v>
      </c>
      <c r="JM88" s="348" t="s">
        <v>96</v>
      </c>
      <c r="JN88" s="349"/>
      <c r="JO88" s="350"/>
      <c r="JP88" s="311"/>
      <c r="JQ88" s="312">
        <f>IF($G88="","",IF($G88=JM88,4,0))</f>
        <v>4</v>
      </c>
      <c r="JR88" s="348" t="s">
        <v>96</v>
      </c>
      <c r="JS88" s="349"/>
      <c r="JT88" s="350"/>
      <c r="JU88" s="311"/>
      <c r="JV88" s="312">
        <f>IF($G88="","",IF($G88=JR88,4,0))</f>
        <v>4</v>
      </c>
      <c r="JW88" s="348" t="s">
        <v>96</v>
      </c>
      <c r="JX88" s="349"/>
      <c r="JY88" s="350"/>
      <c r="JZ88" s="311"/>
      <c r="KA88" s="312">
        <f>IF($G88="","",IF($G88=JW88,4,0))</f>
        <v>4</v>
      </c>
      <c r="KB88" s="348" t="s">
        <v>96</v>
      </c>
      <c r="KC88" s="349"/>
      <c r="KD88" s="350"/>
      <c r="KE88" s="311"/>
      <c r="KF88" s="312">
        <f>IF($G88="","",IF($G88=KB88,4,0))</f>
        <v>4</v>
      </c>
      <c r="KG88" s="348" t="s">
        <v>96</v>
      </c>
      <c r="KH88" s="349"/>
      <c r="KI88" s="350"/>
      <c r="KJ88" s="311"/>
      <c r="KK88" s="312">
        <f>IF($G88="","",IF($G88=KG88,4,0))</f>
        <v>4</v>
      </c>
      <c r="KL88" s="348" t="s">
        <v>96</v>
      </c>
      <c r="KM88" s="349"/>
      <c r="KN88" s="350"/>
      <c r="KO88" s="311"/>
      <c r="KP88" s="312">
        <f>IF($G88="","",IF($G88=KL88,4,0))</f>
        <v>4</v>
      </c>
      <c r="KQ88" s="348" t="s">
        <v>96</v>
      </c>
      <c r="KR88" s="349"/>
      <c r="KS88" s="350"/>
      <c r="KT88" s="311"/>
      <c r="KU88" s="312">
        <f>IF($G88="","",IF($G88=KQ88,4,0))</f>
        <v>4</v>
      </c>
      <c r="KV88" s="348" t="s">
        <v>96</v>
      </c>
      <c r="KW88" s="349"/>
      <c r="KX88" s="350"/>
      <c r="KY88" s="311"/>
      <c r="KZ88" s="312">
        <f>IF($G88="","",IF($G88=KV88,4,0))</f>
        <v>4</v>
      </c>
      <c r="LA88" s="348" t="s">
        <v>96</v>
      </c>
      <c r="LB88" s="349"/>
      <c r="LC88" s="350"/>
      <c r="LD88" s="311"/>
      <c r="LE88" s="312">
        <f>IF($G88="","",IF($G88=LA88,4,0))</f>
        <v>4</v>
      </c>
      <c r="LF88" s="348" t="s">
        <v>96</v>
      </c>
      <c r="LG88" s="349"/>
      <c r="LH88" s="350"/>
      <c r="LI88" s="311"/>
      <c r="LJ88" s="312">
        <f>IF($G88="","",IF($G88=LF88,4,0))</f>
        <v>4</v>
      </c>
      <c r="LK88" s="348" t="s">
        <v>96</v>
      </c>
      <c r="LL88" s="349"/>
      <c r="LM88" s="350"/>
      <c r="LN88" s="311"/>
      <c r="LO88" s="312">
        <f>IF($G88="","",IF($G88=LK88,4,0))</f>
        <v>4</v>
      </c>
      <c r="LP88" s="348" t="s">
        <v>96</v>
      </c>
      <c r="LQ88" s="349"/>
      <c r="LR88" s="350"/>
      <c r="LS88" s="311"/>
      <c r="LT88" s="312">
        <f>IF($G88="","",IF($G88=LP88,4,0))</f>
        <v>4</v>
      </c>
      <c r="LU88" s="348" t="s">
        <v>96</v>
      </c>
      <c r="LV88" s="349"/>
      <c r="LW88" s="350"/>
      <c r="LX88" s="311"/>
      <c r="LY88" s="312">
        <f>IF($G88="","",IF($G88=LU88,4,0))</f>
        <v>4</v>
      </c>
      <c r="LZ88" s="348" t="s">
        <v>96</v>
      </c>
      <c r="MA88" s="349"/>
      <c r="MB88" s="350"/>
      <c r="MC88" s="311"/>
      <c r="MD88" s="312">
        <f>IF($G88="","",IF($G88=LZ88,4,0))</f>
        <v>4</v>
      </c>
      <c r="ME88" s="348" t="s">
        <v>137</v>
      </c>
      <c r="MF88" s="349"/>
      <c r="MG88" s="350"/>
      <c r="MH88" s="311"/>
      <c r="MI88" s="312">
        <f>IF($G88="","",IF($G88=ME88,4,0))</f>
        <v>0</v>
      </c>
      <c r="MJ88" s="348" t="s">
        <v>96</v>
      </c>
      <c r="MK88" s="349"/>
      <c r="ML88" s="350"/>
      <c r="MM88" s="311"/>
      <c r="MN88" s="312">
        <f>IF($G88="","",IF($G88=MJ88,4,0))</f>
        <v>4</v>
      </c>
      <c r="MO88" s="348" t="s">
        <v>96</v>
      </c>
      <c r="MP88" s="349"/>
      <c r="MQ88" s="350"/>
      <c r="MR88" s="311"/>
      <c r="MS88" s="312">
        <f>IF($G88="","",IF($G88=MO88,4,0))</f>
        <v>4</v>
      </c>
      <c r="MT88" s="348" t="s">
        <v>96</v>
      </c>
      <c r="MU88" s="349"/>
      <c r="MV88" s="350"/>
      <c r="MW88" s="311"/>
      <c r="MX88" s="312">
        <f>IF($G88="","",IF($G88=MT88,4,0))</f>
        <v>4</v>
      </c>
      <c r="MY88" s="348" t="s">
        <v>96</v>
      </c>
      <c r="MZ88" s="349"/>
      <c r="NA88" s="350"/>
      <c r="NB88" s="311"/>
      <c r="NC88" s="312">
        <f>IF($G88="","",IF($G88=MY88,4,0))</f>
        <v>4</v>
      </c>
      <c r="ND88" s="348" t="s">
        <v>96</v>
      </c>
      <c r="NE88" s="349"/>
      <c r="NF88" s="350"/>
      <c r="NG88" s="311"/>
      <c r="NH88" s="312">
        <f>IF($G88="","",IF($G88=ND88,4,0))</f>
        <v>4</v>
      </c>
      <c r="NI88" s="348" t="s">
        <v>96</v>
      </c>
      <c r="NJ88" s="349"/>
      <c r="NK88" s="350"/>
      <c r="NL88" s="311"/>
      <c r="NM88" s="312">
        <f>IF($G88="","",IF($G88=NI88,4,0))</f>
        <v>4</v>
      </c>
      <c r="NN88" s="348" t="s">
        <v>96</v>
      </c>
      <c r="NO88" s="349"/>
      <c r="NP88" s="350"/>
      <c r="NQ88" s="311"/>
      <c r="NR88" s="312">
        <f>IF($G88="","",IF($G88=NN88,4,0))</f>
        <v>4</v>
      </c>
      <c r="NS88" s="348" t="s">
        <v>137</v>
      </c>
      <c r="NT88" s="349"/>
      <c r="NU88" s="350"/>
      <c r="NV88" s="311"/>
      <c r="NW88" s="312">
        <f>IF($G88="","",IF($G88=NS88,4,0))</f>
        <v>0</v>
      </c>
      <c r="NX88" s="348" t="s">
        <v>96</v>
      </c>
      <c r="NY88" s="349"/>
      <c r="NZ88" s="350"/>
      <c r="OA88" s="311"/>
      <c r="OB88" s="312">
        <f>IF($G88="","",IF($G88=NX88,4,0))</f>
        <v>4</v>
      </c>
      <c r="OC88" s="348" t="s">
        <v>96</v>
      </c>
      <c r="OD88" s="349"/>
      <c r="OE88" s="350"/>
      <c r="OF88" s="311"/>
      <c r="OG88" s="312">
        <f>IF($G88="","",IF($G88=OC88,4,0))</f>
        <v>4</v>
      </c>
    </row>
    <row r="89" spans="5:397" ht="13.5" customHeight="1" x14ac:dyDescent="0.2">
      <c r="E89" s="47" t="s">
        <v>10</v>
      </c>
      <c r="F89" s="44"/>
      <c r="G89" s="58" t="s">
        <v>137</v>
      </c>
      <c r="H89" s="45"/>
      <c r="I89" s="46">
        <v>4</v>
      </c>
      <c r="J89" s="42" t="s">
        <v>9</v>
      </c>
      <c r="K89" s="16"/>
      <c r="L89" s="32"/>
      <c r="M89" s="351" t="s">
        <v>137</v>
      </c>
      <c r="N89" s="352"/>
      <c r="O89" s="353"/>
      <c r="P89" s="313"/>
      <c r="Q89" s="312">
        <f>IF($G89="","",IF($G89=M89,4,0))</f>
        <v>4</v>
      </c>
      <c r="R89" s="351" t="s">
        <v>100</v>
      </c>
      <c r="S89" s="352"/>
      <c r="T89" s="353"/>
      <c r="U89" s="313"/>
      <c r="V89" s="312">
        <f>IF($G89="","",IF($G89=R89,4,0))</f>
        <v>0</v>
      </c>
      <c r="W89" s="351" t="s">
        <v>137</v>
      </c>
      <c r="X89" s="352"/>
      <c r="Y89" s="353"/>
      <c r="Z89" s="313"/>
      <c r="AA89" s="312">
        <f>IF($G89="","",IF($G89=W89,4,0))</f>
        <v>4</v>
      </c>
      <c r="AB89" s="351" t="s">
        <v>96</v>
      </c>
      <c r="AC89" s="352"/>
      <c r="AD89" s="353"/>
      <c r="AE89" s="313"/>
      <c r="AF89" s="312">
        <f>IF($G89="","",IF($G89=AB89,4,0))</f>
        <v>0</v>
      </c>
      <c r="AG89" s="351" t="s">
        <v>137</v>
      </c>
      <c r="AH89" s="352"/>
      <c r="AI89" s="353"/>
      <c r="AJ89" s="313"/>
      <c r="AK89" s="312">
        <f>IF($G89="","",IF($G89=AG89,4,0))</f>
        <v>4</v>
      </c>
      <c r="AL89" s="351" t="s">
        <v>137</v>
      </c>
      <c r="AM89" s="352"/>
      <c r="AN89" s="353"/>
      <c r="AO89" s="313"/>
      <c r="AP89" s="312">
        <f>IF($G89="","",IF($G89=AL89,4,0))</f>
        <v>4</v>
      </c>
      <c r="AQ89" s="351" t="s">
        <v>137</v>
      </c>
      <c r="AR89" s="352"/>
      <c r="AS89" s="353"/>
      <c r="AT89" s="313"/>
      <c r="AU89" s="312">
        <f>IF($G89="","",IF($G89=AQ89,4,0))</f>
        <v>4</v>
      </c>
      <c r="AV89" s="351" t="s">
        <v>137</v>
      </c>
      <c r="AW89" s="352"/>
      <c r="AX89" s="353"/>
      <c r="AY89" s="313"/>
      <c r="AZ89" s="312">
        <f>IF($G89="","",IF($G89=AV89,4,0))</f>
        <v>4</v>
      </c>
      <c r="BA89" s="351" t="s">
        <v>137</v>
      </c>
      <c r="BB89" s="352"/>
      <c r="BC89" s="353"/>
      <c r="BD89" s="313"/>
      <c r="BE89" s="312">
        <f>IF($G89="","",IF($G89=BA89,4,0))</f>
        <v>4</v>
      </c>
      <c r="BF89" s="351" t="s">
        <v>137</v>
      </c>
      <c r="BG89" s="352"/>
      <c r="BH89" s="353"/>
      <c r="BI89" s="313"/>
      <c r="BJ89" s="312">
        <f>IF($G89="","",IF($G89=BF89,4,0))</f>
        <v>4</v>
      </c>
      <c r="BK89" s="351" t="s">
        <v>137</v>
      </c>
      <c r="BL89" s="352"/>
      <c r="BM89" s="353"/>
      <c r="BN89" s="313"/>
      <c r="BO89" s="312">
        <f>IF($G89="","",IF($G89=BK89,4,0))</f>
        <v>4</v>
      </c>
      <c r="BP89" s="351" t="s">
        <v>137</v>
      </c>
      <c r="BQ89" s="352"/>
      <c r="BR89" s="353"/>
      <c r="BS89" s="313"/>
      <c r="BT89" s="312">
        <f>IF($G89="","",IF($G89=BP89,4,0))</f>
        <v>4</v>
      </c>
      <c r="BU89" s="351" t="s">
        <v>137</v>
      </c>
      <c r="BV89" s="352"/>
      <c r="BW89" s="353"/>
      <c r="BX89" s="313"/>
      <c r="BY89" s="312">
        <f>IF($G89="","",IF($G89=BU89,4,0))</f>
        <v>4</v>
      </c>
      <c r="BZ89" s="351" t="s">
        <v>100</v>
      </c>
      <c r="CA89" s="352"/>
      <c r="CB89" s="353"/>
      <c r="CC89" s="313"/>
      <c r="CD89" s="312">
        <f>IF($G89="","",IF($G89=BZ89,4,0))</f>
        <v>0</v>
      </c>
      <c r="CE89" s="351" t="s">
        <v>137</v>
      </c>
      <c r="CF89" s="352"/>
      <c r="CG89" s="353"/>
      <c r="CH89" s="313"/>
      <c r="CI89" s="312">
        <f>IF($G89="","",IF($G89=CE89,4,0))</f>
        <v>4</v>
      </c>
      <c r="CJ89" s="351" t="s">
        <v>137</v>
      </c>
      <c r="CK89" s="352"/>
      <c r="CL89" s="353"/>
      <c r="CM89" s="313"/>
      <c r="CN89" s="312">
        <f>IF($G89="","",IF($G89=CJ89,4,0))</f>
        <v>4</v>
      </c>
      <c r="CO89" s="351" t="s">
        <v>137</v>
      </c>
      <c r="CP89" s="352"/>
      <c r="CQ89" s="353"/>
      <c r="CR89" s="313"/>
      <c r="CS89" s="312">
        <f>IF($G89="","",IF($G89=CO89,4,0))</f>
        <v>4</v>
      </c>
      <c r="CT89" s="351" t="s">
        <v>137</v>
      </c>
      <c r="CU89" s="352"/>
      <c r="CV89" s="353"/>
      <c r="CW89" s="313"/>
      <c r="CX89" s="312">
        <f>IF($G89="","",IF($G89=CT89,4,0))</f>
        <v>4</v>
      </c>
      <c r="CY89" s="351" t="s">
        <v>137</v>
      </c>
      <c r="CZ89" s="352"/>
      <c r="DA89" s="353"/>
      <c r="DB89" s="313"/>
      <c r="DC89" s="312">
        <f>IF($G89="","",IF($G89=CY89,4,0))</f>
        <v>4</v>
      </c>
      <c r="DD89" s="351" t="s">
        <v>137</v>
      </c>
      <c r="DE89" s="352"/>
      <c r="DF89" s="353"/>
      <c r="DG89" s="313"/>
      <c r="DH89" s="312">
        <f>IF($G89="","",IF($G89=DD89,4,0))</f>
        <v>4</v>
      </c>
      <c r="DI89" s="351" t="s">
        <v>137</v>
      </c>
      <c r="DJ89" s="352"/>
      <c r="DK89" s="353"/>
      <c r="DL89" s="313"/>
      <c r="DM89" s="312">
        <f>IF($G89="","",IF($G89=DI89,4,0))</f>
        <v>4</v>
      </c>
      <c r="DN89" s="351" t="s">
        <v>137</v>
      </c>
      <c r="DO89" s="352"/>
      <c r="DP89" s="353"/>
      <c r="DQ89" s="313"/>
      <c r="DR89" s="312">
        <f>IF($G89="","",IF($G89=DN89,4,0))</f>
        <v>4</v>
      </c>
      <c r="DS89" s="351" t="s">
        <v>137</v>
      </c>
      <c r="DT89" s="352"/>
      <c r="DU89" s="353"/>
      <c r="DV89" s="313"/>
      <c r="DW89" s="312">
        <f>IF($G89="","",IF($G89=DS89,4,0))</f>
        <v>4</v>
      </c>
      <c r="DX89" s="351" t="s">
        <v>137</v>
      </c>
      <c r="DY89" s="352"/>
      <c r="DZ89" s="353"/>
      <c r="EA89" s="313"/>
      <c r="EB89" s="312">
        <f>IF($G89="","",IF($G89=DX89,4,0))</f>
        <v>4</v>
      </c>
      <c r="EC89" s="351" t="s">
        <v>137</v>
      </c>
      <c r="ED89" s="352"/>
      <c r="EE89" s="353"/>
      <c r="EF89" s="313"/>
      <c r="EG89" s="312">
        <f>IF($G89="","",IF($G89=EC89,4,0))</f>
        <v>4</v>
      </c>
      <c r="EH89" s="351" t="s">
        <v>137</v>
      </c>
      <c r="EI89" s="352"/>
      <c r="EJ89" s="353"/>
      <c r="EK89" s="313"/>
      <c r="EL89" s="312">
        <f>IF($G89="","",IF($G89=EH89,4,0))</f>
        <v>4</v>
      </c>
      <c r="EM89" s="351" t="s">
        <v>137</v>
      </c>
      <c r="EN89" s="352"/>
      <c r="EO89" s="353"/>
      <c r="EP89" s="313"/>
      <c r="EQ89" s="312">
        <f>IF($G89="","",IF($G89=EM89,4,0))</f>
        <v>4</v>
      </c>
      <c r="ER89" s="351" t="s">
        <v>137</v>
      </c>
      <c r="ES89" s="352"/>
      <c r="ET89" s="353"/>
      <c r="EU89" s="313"/>
      <c r="EV89" s="312">
        <f>IF($G89="","",IF($G89=ER89,4,0))</f>
        <v>4</v>
      </c>
      <c r="EW89" s="351" t="s">
        <v>137</v>
      </c>
      <c r="EX89" s="352"/>
      <c r="EY89" s="353"/>
      <c r="EZ89" s="313"/>
      <c r="FA89" s="312">
        <f>IF($G89="","",IF($G89=EW89,4,0))</f>
        <v>4</v>
      </c>
      <c r="FB89" s="351" t="s">
        <v>137</v>
      </c>
      <c r="FC89" s="352"/>
      <c r="FD89" s="353"/>
      <c r="FE89" s="313"/>
      <c r="FF89" s="312">
        <f>IF($G89="","",IF($G89=FB89,4,0))</f>
        <v>4</v>
      </c>
      <c r="FG89" s="351" t="s">
        <v>137</v>
      </c>
      <c r="FH89" s="352"/>
      <c r="FI89" s="353"/>
      <c r="FJ89" s="313"/>
      <c r="FK89" s="312">
        <f>IF($G89="","",IF($G89=FG89,4,0))</f>
        <v>4</v>
      </c>
      <c r="FL89" s="351" t="s">
        <v>137</v>
      </c>
      <c r="FM89" s="352"/>
      <c r="FN89" s="353"/>
      <c r="FO89" s="313"/>
      <c r="FP89" s="312">
        <f>IF($G89="","",IF($G89=FL89,4,0))</f>
        <v>4</v>
      </c>
      <c r="FQ89" s="351" t="s">
        <v>137</v>
      </c>
      <c r="FR89" s="352"/>
      <c r="FS89" s="353"/>
      <c r="FT89" s="313"/>
      <c r="FU89" s="312">
        <f>IF($G89="","",IF($G89=FQ89,4,0))</f>
        <v>4</v>
      </c>
      <c r="FV89" s="351" t="s">
        <v>137</v>
      </c>
      <c r="FW89" s="352"/>
      <c r="FX89" s="353"/>
      <c r="FY89" s="313"/>
      <c r="FZ89" s="312">
        <f>IF($G89="","",IF($G89=FV89,4,0))</f>
        <v>4</v>
      </c>
      <c r="GA89" s="351" t="s">
        <v>137</v>
      </c>
      <c r="GB89" s="352"/>
      <c r="GC89" s="353"/>
      <c r="GD89" s="313"/>
      <c r="GE89" s="312">
        <f>IF($G89="","",IF($G89=GA89,4,0))</f>
        <v>4</v>
      </c>
      <c r="GF89" s="351" t="s">
        <v>137</v>
      </c>
      <c r="GG89" s="352"/>
      <c r="GH89" s="353"/>
      <c r="GI89" s="313"/>
      <c r="GJ89" s="312">
        <f>IF($G89="","",IF($G89=GF89,4,0))</f>
        <v>4</v>
      </c>
      <c r="GK89" s="351" t="s">
        <v>96</v>
      </c>
      <c r="GL89" s="352"/>
      <c r="GM89" s="353"/>
      <c r="GN89" s="313"/>
      <c r="GO89" s="312">
        <f>IF($G89="","",IF($G89=GK89,4,0))</f>
        <v>0</v>
      </c>
      <c r="GP89" s="351" t="s">
        <v>137</v>
      </c>
      <c r="GQ89" s="352"/>
      <c r="GR89" s="353"/>
      <c r="GS89" s="313"/>
      <c r="GT89" s="312">
        <f>IF($G89="","",IF($G89=GP89,4,0))</f>
        <v>4</v>
      </c>
      <c r="GU89" s="351" t="s">
        <v>137</v>
      </c>
      <c r="GV89" s="352"/>
      <c r="GW89" s="353"/>
      <c r="GX89" s="313"/>
      <c r="GY89" s="312">
        <f>IF($G89="","",IF($G89=GU89,4,0))</f>
        <v>4</v>
      </c>
      <c r="GZ89" s="351" t="s">
        <v>137</v>
      </c>
      <c r="HA89" s="352"/>
      <c r="HB89" s="353"/>
      <c r="HC89" s="313"/>
      <c r="HD89" s="312">
        <f>IF($G89="","",IF($G89=GZ89,4,0))</f>
        <v>4</v>
      </c>
      <c r="HE89" s="351" t="s">
        <v>137</v>
      </c>
      <c r="HF89" s="352"/>
      <c r="HG89" s="353"/>
      <c r="HH89" s="313"/>
      <c r="HI89" s="312">
        <f>IF($G89="","",IF($G89=HE89,4,0))</f>
        <v>4</v>
      </c>
      <c r="HJ89" s="351" t="s">
        <v>100</v>
      </c>
      <c r="HK89" s="352"/>
      <c r="HL89" s="353"/>
      <c r="HM89" s="313"/>
      <c r="HN89" s="312">
        <f>IF($G89="","",IF($G89=HJ89,4,0))</f>
        <v>0</v>
      </c>
      <c r="HO89" s="351" t="s">
        <v>137</v>
      </c>
      <c r="HP89" s="352"/>
      <c r="HQ89" s="353"/>
      <c r="HR89" s="313"/>
      <c r="HS89" s="312">
        <f>IF($G89="","",IF($G89=HO89,4,0))</f>
        <v>4</v>
      </c>
      <c r="HT89" s="351" t="s">
        <v>137</v>
      </c>
      <c r="HU89" s="352"/>
      <c r="HV89" s="353"/>
      <c r="HW89" s="313"/>
      <c r="HX89" s="312">
        <f>IF($G89="","",IF($G89=HT89,4,0))</f>
        <v>4</v>
      </c>
      <c r="HY89" s="351" t="s">
        <v>137</v>
      </c>
      <c r="HZ89" s="352"/>
      <c r="IA89" s="353"/>
      <c r="IB89" s="313"/>
      <c r="IC89" s="312">
        <f>IF($G89="","",IF($G89=HY89,4,0))</f>
        <v>4</v>
      </c>
      <c r="ID89" s="351" t="s">
        <v>100</v>
      </c>
      <c r="IE89" s="352"/>
      <c r="IF89" s="353"/>
      <c r="IG89" s="313"/>
      <c r="IH89" s="312">
        <f>IF($G89="","",IF($G89=ID89,4,0))</f>
        <v>0</v>
      </c>
      <c r="II89" s="351" t="s">
        <v>137</v>
      </c>
      <c r="IJ89" s="352"/>
      <c r="IK89" s="353"/>
      <c r="IL89" s="313"/>
      <c r="IM89" s="312">
        <f>IF($G89="","",IF($G89=II89,4,0))</f>
        <v>4</v>
      </c>
      <c r="IN89" s="351" t="s">
        <v>137</v>
      </c>
      <c r="IO89" s="352"/>
      <c r="IP89" s="353"/>
      <c r="IQ89" s="313"/>
      <c r="IR89" s="312">
        <f>IF($G89="","",IF($G89=IN89,4,0))</f>
        <v>4</v>
      </c>
      <c r="IS89" s="351" t="s">
        <v>137</v>
      </c>
      <c r="IT89" s="352"/>
      <c r="IU89" s="353"/>
      <c r="IV89" s="313"/>
      <c r="IW89" s="312">
        <f>IF($G89="","",IF($G89=IS89,4,0))</f>
        <v>4</v>
      </c>
      <c r="IX89" s="351" t="s">
        <v>137</v>
      </c>
      <c r="IY89" s="352"/>
      <c r="IZ89" s="353"/>
      <c r="JA89" s="313"/>
      <c r="JB89" s="312">
        <f>IF($G89="","",IF($G89=IX89,4,0))</f>
        <v>4</v>
      </c>
      <c r="JC89" s="351" t="s">
        <v>137</v>
      </c>
      <c r="JD89" s="352"/>
      <c r="JE89" s="353"/>
      <c r="JF89" s="313"/>
      <c r="JG89" s="312">
        <f>IF($G89="","",IF($G89=JC89,4,0))</f>
        <v>4</v>
      </c>
      <c r="JH89" s="351" t="s">
        <v>137</v>
      </c>
      <c r="JI89" s="352"/>
      <c r="JJ89" s="353"/>
      <c r="JK89" s="313"/>
      <c r="JL89" s="312">
        <f>IF($G89="","",IF($G89=JH89,4,0))</f>
        <v>4</v>
      </c>
      <c r="JM89" s="351" t="s">
        <v>100</v>
      </c>
      <c r="JN89" s="352"/>
      <c r="JO89" s="353"/>
      <c r="JP89" s="313"/>
      <c r="JQ89" s="312">
        <f>IF($G89="","",IF($G89=JM89,4,0))</f>
        <v>0</v>
      </c>
      <c r="JR89" s="351" t="s">
        <v>137</v>
      </c>
      <c r="JS89" s="352"/>
      <c r="JT89" s="353"/>
      <c r="JU89" s="313"/>
      <c r="JV89" s="312">
        <f>IF($G89="","",IF($G89=JR89,4,0))</f>
        <v>4</v>
      </c>
      <c r="JW89" s="351" t="s">
        <v>137</v>
      </c>
      <c r="JX89" s="352"/>
      <c r="JY89" s="353"/>
      <c r="JZ89" s="313"/>
      <c r="KA89" s="312">
        <f>IF($G89="","",IF($G89=JW89,4,0))</f>
        <v>4</v>
      </c>
      <c r="KB89" s="351" t="s">
        <v>137</v>
      </c>
      <c r="KC89" s="352"/>
      <c r="KD89" s="353"/>
      <c r="KE89" s="313"/>
      <c r="KF89" s="312">
        <f>IF($G89="","",IF($G89=KB89,4,0))</f>
        <v>4</v>
      </c>
      <c r="KG89" s="351" t="s">
        <v>137</v>
      </c>
      <c r="KH89" s="352"/>
      <c r="KI89" s="353"/>
      <c r="KJ89" s="313"/>
      <c r="KK89" s="312">
        <f>IF($G89="","",IF($G89=KG89,4,0))</f>
        <v>4</v>
      </c>
      <c r="KL89" s="351" t="s">
        <v>100</v>
      </c>
      <c r="KM89" s="352"/>
      <c r="KN89" s="353"/>
      <c r="KO89" s="313"/>
      <c r="KP89" s="312">
        <f>IF($G89="","",IF($G89=KL89,4,0))</f>
        <v>0</v>
      </c>
      <c r="KQ89" s="351" t="s">
        <v>137</v>
      </c>
      <c r="KR89" s="352"/>
      <c r="KS89" s="353"/>
      <c r="KT89" s="313"/>
      <c r="KU89" s="312">
        <f>IF($G89="","",IF($G89=KQ89,4,0))</f>
        <v>4</v>
      </c>
      <c r="KV89" s="351" t="s">
        <v>137</v>
      </c>
      <c r="KW89" s="352"/>
      <c r="KX89" s="353"/>
      <c r="KY89" s="313"/>
      <c r="KZ89" s="312">
        <f>IF($G89="","",IF($G89=KV89,4,0))</f>
        <v>4</v>
      </c>
      <c r="LA89" s="351" t="s">
        <v>137</v>
      </c>
      <c r="LB89" s="352"/>
      <c r="LC89" s="353"/>
      <c r="LD89" s="313"/>
      <c r="LE89" s="312">
        <f>IF($G89="","",IF($G89=LA89,4,0))</f>
        <v>4</v>
      </c>
      <c r="LF89" s="351" t="s">
        <v>137</v>
      </c>
      <c r="LG89" s="352"/>
      <c r="LH89" s="353"/>
      <c r="LI89" s="313"/>
      <c r="LJ89" s="312">
        <f>IF($G89="","",IF($G89=LF89,4,0))</f>
        <v>4</v>
      </c>
      <c r="LK89" s="351" t="s">
        <v>137</v>
      </c>
      <c r="LL89" s="352"/>
      <c r="LM89" s="353"/>
      <c r="LN89" s="313"/>
      <c r="LO89" s="312">
        <f>IF($G89="","",IF($G89=LK89,4,0))</f>
        <v>4</v>
      </c>
      <c r="LP89" s="351" t="s">
        <v>137</v>
      </c>
      <c r="LQ89" s="352"/>
      <c r="LR89" s="353"/>
      <c r="LS89" s="313"/>
      <c r="LT89" s="312">
        <f>IF($G89="","",IF($G89=LP89,4,0))</f>
        <v>4</v>
      </c>
      <c r="LU89" s="351" t="s">
        <v>137</v>
      </c>
      <c r="LV89" s="352"/>
      <c r="LW89" s="353"/>
      <c r="LX89" s="313"/>
      <c r="LY89" s="312">
        <f>IF($G89="","",IF($G89=LU89,4,0))</f>
        <v>4</v>
      </c>
      <c r="LZ89" s="351" t="s">
        <v>137</v>
      </c>
      <c r="MA89" s="352"/>
      <c r="MB89" s="353"/>
      <c r="MC89" s="313"/>
      <c r="MD89" s="312">
        <f>IF($G89="","",IF($G89=LZ89,4,0))</f>
        <v>4</v>
      </c>
      <c r="ME89" s="351" t="s">
        <v>96</v>
      </c>
      <c r="MF89" s="352"/>
      <c r="MG89" s="353"/>
      <c r="MH89" s="313"/>
      <c r="MI89" s="312">
        <f>IF($G89="","",IF($G89=ME89,4,0))</f>
        <v>0</v>
      </c>
      <c r="MJ89" s="351" t="s">
        <v>137</v>
      </c>
      <c r="MK89" s="352"/>
      <c r="ML89" s="353"/>
      <c r="MM89" s="313"/>
      <c r="MN89" s="312">
        <f>IF($G89="","",IF($G89=MJ89,4,0))</f>
        <v>4</v>
      </c>
      <c r="MO89" s="351" t="s">
        <v>137</v>
      </c>
      <c r="MP89" s="352"/>
      <c r="MQ89" s="353"/>
      <c r="MR89" s="313"/>
      <c r="MS89" s="312">
        <f>IF($G89="","",IF($G89=MO89,4,0))</f>
        <v>4</v>
      </c>
      <c r="MT89" s="351" t="s">
        <v>137</v>
      </c>
      <c r="MU89" s="352"/>
      <c r="MV89" s="353"/>
      <c r="MW89" s="313"/>
      <c r="MX89" s="312">
        <f>IF($G89="","",IF($G89=MT89,4,0))</f>
        <v>4</v>
      </c>
      <c r="MY89" s="351" t="s">
        <v>137</v>
      </c>
      <c r="MZ89" s="352"/>
      <c r="NA89" s="353"/>
      <c r="NB89" s="313"/>
      <c r="NC89" s="312">
        <f>IF($G89="","",IF($G89=MY89,4,0))</f>
        <v>4</v>
      </c>
      <c r="ND89" s="351" t="s">
        <v>137</v>
      </c>
      <c r="NE89" s="352"/>
      <c r="NF89" s="353"/>
      <c r="NG89" s="313"/>
      <c r="NH89" s="312">
        <f>IF($G89="","",IF($G89=ND89,4,0))</f>
        <v>4</v>
      </c>
      <c r="NI89" s="351" t="s">
        <v>100</v>
      </c>
      <c r="NJ89" s="352"/>
      <c r="NK89" s="353"/>
      <c r="NL89" s="313"/>
      <c r="NM89" s="312">
        <f>IF($G89="","",IF($G89=NI89,4,0))</f>
        <v>0</v>
      </c>
      <c r="NN89" s="351" t="s">
        <v>100</v>
      </c>
      <c r="NO89" s="352"/>
      <c r="NP89" s="353"/>
      <c r="NQ89" s="313"/>
      <c r="NR89" s="312">
        <f>IF($G89="","",IF($G89=NN89,4,0))</f>
        <v>0</v>
      </c>
      <c r="NS89" s="351" t="s">
        <v>96</v>
      </c>
      <c r="NT89" s="352"/>
      <c r="NU89" s="353"/>
      <c r="NV89" s="313"/>
      <c r="NW89" s="312">
        <f>IF($G89="","",IF($G89=NS89,4,0))</f>
        <v>0</v>
      </c>
      <c r="NX89" s="351" t="s">
        <v>137</v>
      </c>
      <c r="NY89" s="352"/>
      <c r="NZ89" s="353"/>
      <c r="OA89" s="313"/>
      <c r="OB89" s="312">
        <f>IF($G89="","",IF($G89=NX89,4,0))</f>
        <v>4</v>
      </c>
      <c r="OC89" s="351" t="s">
        <v>137</v>
      </c>
      <c r="OD89" s="352"/>
      <c r="OE89" s="353"/>
      <c r="OF89" s="313"/>
      <c r="OG89" s="312">
        <f>IF($G89="","",IF($G89=OC89,4,0))</f>
        <v>4</v>
      </c>
    </row>
    <row r="90" spans="5:397" ht="13.5" customHeight="1" x14ac:dyDescent="0.2">
      <c r="E90" s="43" t="s">
        <v>90</v>
      </c>
      <c r="F90" s="44"/>
      <c r="G90" s="58" t="s">
        <v>100</v>
      </c>
      <c r="H90" s="45"/>
      <c r="I90" s="46">
        <v>4</v>
      </c>
      <c r="J90" s="42" t="s">
        <v>9</v>
      </c>
      <c r="K90" s="16"/>
      <c r="L90" s="32"/>
      <c r="M90" s="351" t="s">
        <v>100</v>
      </c>
      <c r="N90" s="352"/>
      <c r="O90" s="353"/>
      <c r="P90" s="311"/>
      <c r="Q90" s="312">
        <f t="shared" ref="Q90:Q91" si="505">IF($G90="","",IF($G90=M90,4,0))</f>
        <v>4</v>
      </c>
      <c r="R90" s="351" t="s">
        <v>137</v>
      </c>
      <c r="S90" s="352"/>
      <c r="T90" s="353"/>
      <c r="U90" s="311"/>
      <c r="V90" s="312">
        <f t="shared" ref="V90:V91" si="506">IF($G90="","",IF($G90=R90,4,0))</f>
        <v>0</v>
      </c>
      <c r="W90" s="351" t="s">
        <v>100</v>
      </c>
      <c r="X90" s="352"/>
      <c r="Y90" s="353"/>
      <c r="Z90" s="311"/>
      <c r="AA90" s="312">
        <f t="shared" ref="AA90:AA91" si="507">IF($G90="","",IF($G90=W90,4,0))</f>
        <v>4</v>
      </c>
      <c r="AB90" s="351" t="s">
        <v>138</v>
      </c>
      <c r="AC90" s="352"/>
      <c r="AD90" s="353"/>
      <c r="AE90" s="311"/>
      <c r="AF90" s="312">
        <f t="shared" ref="AF90:AF91" si="508">IF($G90="","",IF($G90=AB90,4,0))</f>
        <v>0</v>
      </c>
      <c r="AG90" s="351" t="s">
        <v>100</v>
      </c>
      <c r="AH90" s="352"/>
      <c r="AI90" s="353"/>
      <c r="AJ90" s="311"/>
      <c r="AK90" s="312">
        <f t="shared" ref="AK90:AK91" si="509">IF($G90="","",IF($G90=AG90,4,0))</f>
        <v>4</v>
      </c>
      <c r="AL90" s="351" t="s">
        <v>100</v>
      </c>
      <c r="AM90" s="352"/>
      <c r="AN90" s="353"/>
      <c r="AO90" s="311"/>
      <c r="AP90" s="312">
        <f t="shared" ref="AP90:AP91" si="510">IF($G90="","",IF($G90=AL90,4,0))</f>
        <v>4</v>
      </c>
      <c r="AQ90" s="351" t="s">
        <v>100</v>
      </c>
      <c r="AR90" s="352"/>
      <c r="AS90" s="353"/>
      <c r="AT90" s="311"/>
      <c r="AU90" s="312">
        <f t="shared" ref="AU90:AU91" si="511">IF($G90="","",IF($G90=AQ90,4,0))</f>
        <v>4</v>
      </c>
      <c r="AV90" s="351" t="s">
        <v>100</v>
      </c>
      <c r="AW90" s="352"/>
      <c r="AX90" s="353"/>
      <c r="AY90" s="311"/>
      <c r="AZ90" s="312">
        <f t="shared" ref="AZ90:AZ91" si="512">IF($G90="","",IF($G90=AV90,4,0))</f>
        <v>4</v>
      </c>
      <c r="BA90" s="351" t="s">
        <v>100</v>
      </c>
      <c r="BB90" s="352"/>
      <c r="BC90" s="353"/>
      <c r="BD90" s="311"/>
      <c r="BE90" s="312">
        <f t="shared" ref="BE90:BE91" si="513">IF($G90="","",IF($G90=BA90,4,0))</f>
        <v>4</v>
      </c>
      <c r="BF90" s="351" t="s">
        <v>100</v>
      </c>
      <c r="BG90" s="352"/>
      <c r="BH90" s="353"/>
      <c r="BI90" s="311"/>
      <c r="BJ90" s="312">
        <f t="shared" ref="BJ90:BJ91" si="514">IF($G90="","",IF($G90=BF90,4,0))</f>
        <v>4</v>
      </c>
      <c r="BK90" s="351" t="s">
        <v>100</v>
      </c>
      <c r="BL90" s="352"/>
      <c r="BM90" s="353"/>
      <c r="BN90" s="311"/>
      <c r="BO90" s="312">
        <f t="shared" ref="BO90:BO91" si="515">IF($G90="","",IF($G90=BK90,4,0))</f>
        <v>4</v>
      </c>
      <c r="BP90" s="351" t="s">
        <v>100</v>
      </c>
      <c r="BQ90" s="352"/>
      <c r="BR90" s="353"/>
      <c r="BS90" s="311"/>
      <c r="BT90" s="312">
        <f t="shared" ref="BT90:BT91" si="516">IF($G90="","",IF($G90=BP90,4,0))</f>
        <v>4</v>
      </c>
      <c r="BU90" s="351" t="s">
        <v>100</v>
      </c>
      <c r="BV90" s="352"/>
      <c r="BW90" s="353"/>
      <c r="BX90" s="311"/>
      <c r="BY90" s="312">
        <f t="shared" ref="BY90:BY91" si="517">IF($G90="","",IF($G90=BU90,4,0))</f>
        <v>4</v>
      </c>
      <c r="BZ90" s="351" t="s">
        <v>137</v>
      </c>
      <c r="CA90" s="352"/>
      <c r="CB90" s="353"/>
      <c r="CC90" s="311"/>
      <c r="CD90" s="312">
        <f t="shared" ref="CD90:CD91" si="518">IF($G90="","",IF($G90=BZ90,4,0))</f>
        <v>0</v>
      </c>
      <c r="CE90" s="351" t="s">
        <v>100</v>
      </c>
      <c r="CF90" s="352"/>
      <c r="CG90" s="353"/>
      <c r="CH90" s="311"/>
      <c r="CI90" s="312">
        <f t="shared" ref="CI90:CI91" si="519">IF($G90="","",IF($G90=CE90,4,0))</f>
        <v>4</v>
      </c>
      <c r="CJ90" s="351" t="s">
        <v>100</v>
      </c>
      <c r="CK90" s="352"/>
      <c r="CL90" s="353"/>
      <c r="CM90" s="311"/>
      <c r="CN90" s="312">
        <f t="shared" ref="CN90:CN91" si="520">IF($G90="","",IF($G90=CJ90,4,0))</f>
        <v>4</v>
      </c>
      <c r="CO90" s="351" t="s">
        <v>100</v>
      </c>
      <c r="CP90" s="352"/>
      <c r="CQ90" s="353"/>
      <c r="CR90" s="311"/>
      <c r="CS90" s="312">
        <f t="shared" ref="CS90:CS91" si="521">IF($G90="","",IF($G90=CO90,4,0))</f>
        <v>4</v>
      </c>
      <c r="CT90" s="351" t="s">
        <v>100</v>
      </c>
      <c r="CU90" s="352"/>
      <c r="CV90" s="353"/>
      <c r="CW90" s="311"/>
      <c r="CX90" s="312">
        <f t="shared" ref="CX90:CX91" si="522">IF($G90="","",IF($G90=CT90,4,0))</f>
        <v>4</v>
      </c>
      <c r="CY90" s="351" t="s">
        <v>100</v>
      </c>
      <c r="CZ90" s="352"/>
      <c r="DA90" s="353"/>
      <c r="DB90" s="311"/>
      <c r="DC90" s="312">
        <f t="shared" ref="DC90:DC91" si="523">IF($G90="","",IF($G90=CY90,4,0))</f>
        <v>4</v>
      </c>
      <c r="DD90" s="351" t="s">
        <v>100</v>
      </c>
      <c r="DE90" s="352"/>
      <c r="DF90" s="353"/>
      <c r="DG90" s="311"/>
      <c r="DH90" s="312">
        <f t="shared" ref="DH90:DH91" si="524">IF($G90="","",IF($G90=DD90,4,0))</f>
        <v>4</v>
      </c>
      <c r="DI90" s="351" t="s">
        <v>100</v>
      </c>
      <c r="DJ90" s="352"/>
      <c r="DK90" s="353"/>
      <c r="DL90" s="311"/>
      <c r="DM90" s="312">
        <f t="shared" ref="DM90:DM91" si="525">IF($G90="","",IF($G90=DI90,4,0))</f>
        <v>4</v>
      </c>
      <c r="DN90" s="351" t="s">
        <v>100</v>
      </c>
      <c r="DO90" s="352"/>
      <c r="DP90" s="353"/>
      <c r="DQ90" s="311"/>
      <c r="DR90" s="312">
        <f t="shared" ref="DR90:DR91" si="526">IF($G90="","",IF($G90=DN90,4,0))</f>
        <v>4</v>
      </c>
      <c r="DS90" s="351" t="s">
        <v>100</v>
      </c>
      <c r="DT90" s="352"/>
      <c r="DU90" s="353"/>
      <c r="DV90" s="311"/>
      <c r="DW90" s="312">
        <f t="shared" ref="DW90:DW91" si="527">IF($G90="","",IF($G90=DS90,4,0))</f>
        <v>4</v>
      </c>
      <c r="DX90" s="351" t="s">
        <v>100</v>
      </c>
      <c r="DY90" s="352"/>
      <c r="DZ90" s="353"/>
      <c r="EA90" s="311"/>
      <c r="EB90" s="312">
        <f t="shared" ref="EB90:EB91" si="528">IF($G90="","",IF($G90=DX90,4,0))</f>
        <v>4</v>
      </c>
      <c r="EC90" s="351" t="s">
        <v>100</v>
      </c>
      <c r="ED90" s="352"/>
      <c r="EE90" s="353"/>
      <c r="EF90" s="311"/>
      <c r="EG90" s="312">
        <f t="shared" ref="EG90:EG91" si="529">IF($G90="","",IF($G90=EC90,4,0))</f>
        <v>4</v>
      </c>
      <c r="EH90" s="351" t="s">
        <v>100</v>
      </c>
      <c r="EI90" s="352"/>
      <c r="EJ90" s="353"/>
      <c r="EK90" s="311"/>
      <c r="EL90" s="312">
        <f t="shared" ref="EL90:EL91" si="530">IF($G90="","",IF($G90=EH90,4,0))</f>
        <v>4</v>
      </c>
      <c r="EM90" s="351" t="s">
        <v>100</v>
      </c>
      <c r="EN90" s="352"/>
      <c r="EO90" s="353"/>
      <c r="EP90" s="311"/>
      <c r="EQ90" s="312">
        <f t="shared" ref="EQ90:EQ91" si="531">IF($G90="","",IF($G90=EM90,4,0))</f>
        <v>4</v>
      </c>
      <c r="ER90" s="351" t="s">
        <v>100</v>
      </c>
      <c r="ES90" s="352"/>
      <c r="ET90" s="353"/>
      <c r="EU90" s="311"/>
      <c r="EV90" s="312">
        <f t="shared" ref="EV90:EV91" si="532">IF($G90="","",IF($G90=ER90,4,0))</f>
        <v>4</v>
      </c>
      <c r="EW90" s="351" t="s">
        <v>100</v>
      </c>
      <c r="EX90" s="352"/>
      <c r="EY90" s="353"/>
      <c r="EZ90" s="311"/>
      <c r="FA90" s="312">
        <f t="shared" ref="FA90:FA91" si="533">IF($G90="","",IF($G90=EW90,4,0))</f>
        <v>4</v>
      </c>
      <c r="FB90" s="351" t="s">
        <v>100</v>
      </c>
      <c r="FC90" s="352"/>
      <c r="FD90" s="353"/>
      <c r="FE90" s="311"/>
      <c r="FF90" s="312">
        <f t="shared" ref="FF90:FF91" si="534">IF($G90="","",IF($G90=FB90,4,0))</f>
        <v>4</v>
      </c>
      <c r="FG90" s="351" t="s">
        <v>100</v>
      </c>
      <c r="FH90" s="352"/>
      <c r="FI90" s="353"/>
      <c r="FJ90" s="311"/>
      <c r="FK90" s="312">
        <f t="shared" ref="FK90:FK91" si="535">IF($G90="","",IF($G90=FG90,4,0))</f>
        <v>4</v>
      </c>
      <c r="FL90" s="351" t="s">
        <v>100</v>
      </c>
      <c r="FM90" s="352"/>
      <c r="FN90" s="353"/>
      <c r="FO90" s="311"/>
      <c r="FP90" s="312">
        <f t="shared" ref="FP90:FP91" si="536">IF($G90="","",IF($G90=FL90,4,0))</f>
        <v>4</v>
      </c>
      <c r="FQ90" s="351" t="s">
        <v>100</v>
      </c>
      <c r="FR90" s="352"/>
      <c r="FS90" s="353"/>
      <c r="FT90" s="311"/>
      <c r="FU90" s="312">
        <f t="shared" ref="FU90:FU91" si="537">IF($G90="","",IF($G90=FQ90,4,0))</f>
        <v>4</v>
      </c>
      <c r="FV90" s="351" t="s">
        <v>100</v>
      </c>
      <c r="FW90" s="352"/>
      <c r="FX90" s="353"/>
      <c r="FY90" s="311"/>
      <c r="FZ90" s="312">
        <f t="shared" ref="FZ90:FZ91" si="538">IF($G90="","",IF($G90=FV90,4,0))</f>
        <v>4</v>
      </c>
      <c r="GA90" s="351" t="s">
        <v>100</v>
      </c>
      <c r="GB90" s="352"/>
      <c r="GC90" s="353"/>
      <c r="GD90" s="311"/>
      <c r="GE90" s="312">
        <f t="shared" ref="GE90:GE91" si="539">IF($G90="","",IF($G90=GA90,4,0))</f>
        <v>4</v>
      </c>
      <c r="GF90" s="351" t="s">
        <v>100</v>
      </c>
      <c r="GG90" s="352"/>
      <c r="GH90" s="353"/>
      <c r="GI90" s="311"/>
      <c r="GJ90" s="312">
        <f t="shared" ref="GJ90:GJ91" si="540">IF($G90="","",IF($G90=GF90,4,0))</f>
        <v>4</v>
      </c>
      <c r="GK90" s="351" t="s">
        <v>100</v>
      </c>
      <c r="GL90" s="352"/>
      <c r="GM90" s="353"/>
      <c r="GN90" s="311"/>
      <c r="GO90" s="312">
        <f t="shared" ref="GO90:GO91" si="541">IF($G90="","",IF($G90=GK90,4,0))</f>
        <v>4</v>
      </c>
      <c r="GP90" s="351" t="s">
        <v>100</v>
      </c>
      <c r="GQ90" s="352"/>
      <c r="GR90" s="353"/>
      <c r="GS90" s="311"/>
      <c r="GT90" s="312">
        <f t="shared" ref="GT90:GT91" si="542">IF($G90="","",IF($G90=GP90,4,0))</f>
        <v>4</v>
      </c>
      <c r="GU90" s="351" t="s">
        <v>100</v>
      </c>
      <c r="GV90" s="352"/>
      <c r="GW90" s="353"/>
      <c r="GX90" s="311"/>
      <c r="GY90" s="312">
        <f t="shared" ref="GY90:GY91" si="543">IF($G90="","",IF($G90=GU90,4,0))</f>
        <v>4</v>
      </c>
      <c r="GZ90" s="351" t="s">
        <v>100</v>
      </c>
      <c r="HA90" s="352"/>
      <c r="HB90" s="353"/>
      <c r="HC90" s="311"/>
      <c r="HD90" s="312">
        <f t="shared" ref="HD90:HD91" si="544">IF($G90="","",IF($G90=GZ90,4,0))</f>
        <v>4</v>
      </c>
      <c r="HE90" s="351" t="s">
        <v>100</v>
      </c>
      <c r="HF90" s="352"/>
      <c r="HG90" s="353"/>
      <c r="HH90" s="311"/>
      <c r="HI90" s="312">
        <f t="shared" ref="HI90:HI91" si="545">IF($G90="","",IF($G90=HE90,4,0))</f>
        <v>4</v>
      </c>
      <c r="HJ90" s="351" t="s">
        <v>137</v>
      </c>
      <c r="HK90" s="352"/>
      <c r="HL90" s="353"/>
      <c r="HM90" s="311"/>
      <c r="HN90" s="312">
        <f t="shared" ref="HN90:HN91" si="546">IF($G90="","",IF($G90=HJ90,4,0))</f>
        <v>0</v>
      </c>
      <c r="HO90" s="351" t="s">
        <v>100</v>
      </c>
      <c r="HP90" s="352"/>
      <c r="HQ90" s="353"/>
      <c r="HR90" s="311"/>
      <c r="HS90" s="312">
        <f t="shared" ref="HS90:HS91" si="547">IF($G90="","",IF($G90=HO90,4,0))</f>
        <v>4</v>
      </c>
      <c r="HT90" s="351" t="s">
        <v>138</v>
      </c>
      <c r="HU90" s="352"/>
      <c r="HV90" s="353"/>
      <c r="HW90" s="311"/>
      <c r="HX90" s="312">
        <f t="shared" ref="HX90:HX91" si="548">IF($G90="","",IF($G90=HT90,4,0))</f>
        <v>0</v>
      </c>
      <c r="HY90" s="351" t="s">
        <v>100</v>
      </c>
      <c r="HZ90" s="352"/>
      <c r="IA90" s="353"/>
      <c r="IB90" s="311"/>
      <c r="IC90" s="312">
        <f t="shared" ref="IC90:IC91" si="549">IF($G90="","",IF($G90=HY90,4,0))</f>
        <v>4</v>
      </c>
      <c r="ID90" s="351" t="s">
        <v>137</v>
      </c>
      <c r="IE90" s="352"/>
      <c r="IF90" s="353"/>
      <c r="IG90" s="311"/>
      <c r="IH90" s="312">
        <f t="shared" ref="IH90:IH91" si="550">IF($G90="","",IF($G90=ID90,4,0))</f>
        <v>0</v>
      </c>
      <c r="II90" s="351" t="s">
        <v>100</v>
      </c>
      <c r="IJ90" s="352"/>
      <c r="IK90" s="353"/>
      <c r="IL90" s="311"/>
      <c r="IM90" s="312">
        <f t="shared" ref="IM90:IM91" si="551">IF($G90="","",IF($G90=II90,4,0))</f>
        <v>4</v>
      </c>
      <c r="IN90" s="351" t="s">
        <v>100</v>
      </c>
      <c r="IO90" s="352"/>
      <c r="IP90" s="353"/>
      <c r="IQ90" s="311"/>
      <c r="IR90" s="312">
        <f t="shared" ref="IR90:IR91" si="552">IF($G90="","",IF($G90=IN90,4,0))</f>
        <v>4</v>
      </c>
      <c r="IS90" s="351" t="s">
        <v>100</v>
      </c>
      <c r="IT90" s="352"/>
      <c r="IU90" s="353"/>
      <c r="IV90" s="311"/>
      <c r="IW90" s="312">
        <f t="shared" ref="IW90:IW91" si="553">IF($G90="","",IF($G90=IS90,4,0))</f>
        <v>4</v>
      </c>
      <c r="IX90" s="351" t="s">
        <v>100</v>
      </c>
      <c r="IY90" s="352"/>
      <c r="IZ90" s="353"/>
      <c r="JA90" s="311"/>
      <c r="JB90" s="312">
        <f t="shared" ref="JB90:JB91" si="554">IF($G90="","",IF($G90=IX90,4,0))</f>
        <v>4</v>
      </c>
      <c r="JC90" s="351" t="s">
        <v>100</v>
      </c>
      <c r="JD90" s="352"/>
      <c r="JE90" s="353"/>
      <c r="JF90" s="311"/>
      <c r="JG90" s="312">
        <f t="shared" ref="JG90:JG91" si="555">IF($G90="","",IF($G90=JC90,4,0))</f>
        <v>4</v>
      </c>
      <c r="JH90" s="351" t="s">
        <v>100</v>
      </c>
      <c r="JI90" s="352"/>
      <c r="JJ90" s="353"/>
      <c r="JK90" s="311"/>
      <c r="JL90" s="312">
        <f t="shared" ref="JL90:JL91" si="556">IF($G90="","",IF($G90=JH90,4,0))</f>
        <v>4</v>
      </c>
      <c r="JM90" s="351" t="s">
        <v>137</v>
      </c>
      <c r="JN90" s="352"/>
      <c r="JO90" s="353"/>
      <c r="JP90" s="311"/>
      <c r="JQ90" s="312">
        <f t="shared" ref="JQ90:JQ91" si="557">IF($G90="","",IF($G90=JM90,4,0))</f>
        <v>0</v>
      </c>
      <c r="JR90" s="351" t="s">
        <v>100</v>
      </c>
      <c r="JS90" s="352"/>
      <c r="JT90" s="353"/>
      <c r="JU90" s="311"/>
      <c r="JV90" s="312">
        <f t="shared" ref="JV90:JV91" si="558">IF($G90="","",IF($G90=JR90,4,0))</f>
        <v>4</v>
      </c>
      <c r="JW90" s="351" t="s">
        <v>100</v>
      </c>
      <c r="JX90" s="352"/>
      <c r="JY90" s="353"/>
      <c r="JZ90" s="311"/>
      <c r="KA90" s="312">
        <f t="shared" ref="KA90:KA91" si="559">IF($G90="","",IF($G90=JW90,4,0))</f>
        <v>4</v>
      </c>
      <c r="KB90" s="351" t="s">
        <v>100</v>
      </c>
      <c r="KC90" s="352"/>
      <c r="KD90" s="353"/>
      <c r="KE90" s="311"/>
      <c r="KF90" s="312">
        <f t="shared" ref="KF90:KF91" si="560">IF($G90="","",IF($G90=KB90,4,0))</f>
        <v>4</v>
      </c>
      <c r="KG90" s="351" t="s">
        <v>100</v>
      </c>
      <c r="KH90" s="352"/>
      <c r="KI90" s="353"/>
      <c r="KJ90" s="311"/>
      <c r="KK90" s="312">
        <f t="shared" ref="KK90:KK91" si="561">IF($G90="","",IF($G90=KG90,4,0))</f>
        <v>4</v>
      </c>
      <c r="KL90" s="351" t="s">
        <v>137</v>
      </c>
      <c r="KM90" s="352"/>
      <c r="KN90" s="353"/>
      <c r="KO90" s="311"/>
      <c r="KP90" s="312">
        <f t="shared" ref="KP90:KP91" si="562">IF($G90="","",IF($G90=KL90,4,0))</f>
        <v>0</v>
      </c>
      <c r="KQ90" s="351" t="s">
        <v>100</v>
      </c>
      <c r="KR90" s="352"/>
      <c r="KS90" s="353"/>
      <c r="KT90" s="311"/>
      <c r="KU90" s="312">
        <f t="shared" ref="KU90:KU91" si="563">IF($G90="","",IF($G90=KQ90,4,0))</f>
        <v>4</v>
      </c>
      <c r="KV90" s="351" t="s">
        <v>100</v>
      </c>
      <c r="KW90" s="352"/>
      <c r="KX90" s="353"/>
      <c r="KY90" s="311"/>
      <c r="KZ90" s="312">
        <f t="shared" ref="KZ90:KZ91" si="564">IF($G90="","",IF($G90=KV90,4,0))</f>
        <v>4</v>
      </c>
      <c r="LA90" s="351" t="s">
        <v>100</v>
      </c>
      <c r="LB90" s="352"/>
      <c r="LC90" s="353"/>
      <c r="LD90" s="311"/>
      <c r="LE90" s="312">
        <f t="shared" ref="LE90:LE91" si="565">IF($G90="","",IF($G90=LA90,4,0))</f>
        <v>4</v>
      </c>
      <c r="LF90" s="351" t="s">
        <v>100</v>
      </c>
      <c r="LG90" s="352"/>
      <c r="LH90" s="353"/>
      <c r="LI90" s="311"/>
      <c r="LJ90" s="312">
        <f t="shared" ref="LJ90:LJ91" si="566">IF($G90="","",IF($G90=LF90,4,0))</f>
        <v>4</v>
      </c>
      <c r="LK90" s="351" t="s">
        <v>100</v>
      </c>
      <c r="LL90" s="352"/>
      <c r="LM90" s="353"/>
      <c r="LN90" s="311"/>
      <c r="LO90" s="312">
        <f t="shared" ref="LO90:LO91" si="567">IF($G90="","",IF($G90=LK90,4,0))</f>
        <v>4</v>
      </c>
      <c r="LP90" s="351" t="s">
        <v>100</v>
      </c>
      <c r="LQ90" s="352"/>
      <c r="LR90" s="353"/>
      <c r="LS90" s="311"/>
      <c r="LT90" s="312">
        <f t="shared" ref="LT90:LT91" si="568">IF($G90="","",IF($G90=LP90,4,0))</f>
        <v>4</v>
      </c>
      <c r="LU90" s="351" t="s">
        <v>100</v>
      </c>
      <c r="LV90" s="352"/>
      <c r="LW90" s="353"/>
      <c r="LX90" s="311"/>
      <c r="LY90" s="312">
        <f t="shared" ref="LY90:LY91" si="569">IF($G90="","",IF($G90=LU90,4,0))</f>
        <v>4</v>
      </c>
      <c r="LZ90" s="351" t="s">
        <v>100</v>
      </c>
      <c r="MA90" s="352"/>
      <c r="MB90" s="353"/>
      <c r="MC90" s="311"/>
      <c r="MD90" s="312">
        <f t="shared" ref="MD90:MD91" si="570">IF($G90="","",IF($G90=LZ90,4,0))</f>
        <v>4</v>
      </c>
      <c r="ME90" s="351" t="s">
        <v>100</v>
      </c>
      <c r="MF90" s="352"/>
      <c r="MG90" s="353"/>
      <c r="MH90" s="311"/>
      <c r="MI90" s="312">
        <f t="shared" ref="MI90:MI91" si="571">IF($G90="","",IF($G90=ME90,4,0))</f>
        <v>4</v>
      </c>
      <c r="MJ90" s="351" t="s">
        <v>100</v>
      </c>
      <c r="MK90" s="352"/>
      <c r="ML90" s="353"/>
      <c r="MM90" s="311"/>
      <c r="MN90" s="312">
        <f t="shared" ref="MN90:MN91" si="572">IF($G90="","",IF($G90=MJ90,4,0))</f>
        <v>4</v>
      </c>
      <c r="MO90" s="351" t="s">
        <v>100</v>
      </c>
      <c r="MP90" s="352"/>
      <c r="MQ90" s="353"/>
      <c r="MR90" s="311"/>
      <c r="MS90" s="312">
        <f t="shared" ref="MS90:MS91" si="573">IF($G90="","",IF($G90=MO90,4,0))</f>
        <v>4</v>
      </c>
      <c r="MT90" s="351" t="s">
        <v>100</v>
      </c>
      <c r="MU90" s="352"/>
      <c r="MV90" s="353"/>
      <c r="MW90" s="311"/>
      <c r="MX90" s="312">
        <f t="shared" ref="MX90:MX91" si="574">IF($G90="","",IF($G90=MT90,4,0))</f>
        <v>4</v>
      </c>
      <c r="MY90" s="351" t="s">
        <v>100</v>
      </c>
      <c r="MZ90" s="352"/>
      <c r="NA90" s="353"/>
      <c r="NB90" s="311"/>
      <c r="NC90" s="312">
        <f t="shared" ref="NC90:NC91" si="575">IF($G90="","",IF($G90=MY90,4,0))</f>
        <v>4</v>
      </c>
      <c r="ND90" s="351" t="s">
        <v>100</v>
      </c>
      <c r="NE90" s="352"/>
      <c r="NF90" s="353"/>
      <c r="NG90" s="311"/>
      <c r="NH90" s="312">
        <f t="shared" ref="NH90:NH91" si="576">IF($G90="","",IF($G90=ND90,4,0))</f>
        <v>4</v>
      </c>
      <c r="NI90" s="351" t="s">
        <v>137</v>
      </c>
      <c r="NJ90" s="352"/>
      <c r="NK90" s="353"/>
      <c r="NL90" s="311"/>
      <c r="NM90" s="312">
        <f t="shared" ref="NM90:NM91" si="577">IF($G90="","",IF($G90=NI90,4,0))</f>
        <v>0</v>
      </c>
      <c r="NN90" s="351" t="s">
        <v>137</v>
      </c>
      <c r="NO90" s="352"/>
      <c r="NP90" s="353"/>
      <c r="NQ90" s="311"/>
      <c r="NR90" s="312">
        <f t="shared" ref="NR90:NR91" si="578">IF($G90="","",IF($G90=NN90,4,0))</f>
        <v>0</v>
      </c>
      <c r="NS90" s="351" t="s">
        <v>100</v>
      </c>
      <c r="NT90" s="352"/>
      <c r="NU90" s="353"/>
      <c r="NV90" s="311"/>
      <c r="NW90" s="312">
        <f t="shared" ref="NW90:NW91" si="579">IF($G90="","",IF($G90=NS90,4,0))</f>
        <v>4</v>
      </c>
      <c r="NX90" s="351" t="s">
        <v>100</v>
      </c>
      <c r="NY90" s="352"/>
      <c r="NZ90" s="353"/>
      <c r="OA90" s="311"/>
      <c r="OB90" s="312">
        <f t="shared" ref="OB90:OB91" si="580">IF($G90="","",IF($G90=NX90,4,0))</f>
        <v>4</v>
      </c>
      <c r="OC90" s="351" t="s">
        <v>100</v>
      </c>
      <c r="OD90" s="352"/>
      <c r="OE90" s="353"/>
      <c r="OF90" s="311"/>
      <c r="OG90" s="312">
        <f t="shared" ref="OG90:OG91" si="581">IF($G90="","",IF($G90=OC90,4,0))</f>
        <v>4</v>
      </c>
    </row>
    <row r="91" spans="5:397" ht="13.5" customHeight="1" thickBot="1" x14ac:dyDescent="0.25">
      <c r="E91" s="47" t="s">
        <v>91</v>
      </c>
      <c r="F91" s="44"/>
      <c r="G91" s="58" t="s">
        <v>138</v>
      </c>
      <c r="H91" s="45"/>
      <c r="I91" s="46">
        <v>4</v>
      </c>
      <c r="J91" s="42" t="s">
        <v>9</v>
      </c>
      <c r="K91" s="16"/>
      <c r="L91" s="32"/>
      <c r="M91" s="344" t="s">
        <v>138</v>
      </c>
      <c r="N91" s="345"/>
      <c r="O91" s="346"/>
      <c r="P91" s="313"/>
      <c r="Q91" s="312">
        <f t="shared" si="505"/>
        <v>4</v>
      </c>
      <c r="R91" s="344" t="s">
        <v>138</v>
      </c>
      <c r="S91" s="345"/>
      <c r="T91" s="346"/>
      <c r="U91" s="313"/>
      <c r="V91" s="312">
        <f t="shared" si="506"/>
        <v>4</v>
      </c>
      <c r="W91" s="344" t="s">
        <v>138</v>
      </c>
      <c r="X91" s="345"/>
      <c r="Y91" s="346"/>
      <c r="Z91" s="313"/>
      <c r="AA91" s="312">
        <f t="shared" si="507"/>
        <v>4</v>
      </c>
      <c r="AB91" s="344" t="s">
        <v>100</v>
      </c>
      <c r="AC91" s="345"/>
      <c r="AD91" s="346"/>
      <c r="AE91" s="313"/>
      <c r="AF91" s="312">
        <f t="shared" si="508"/>
        <v>0</v>
      </c>
      <c r="AG91" s="344" t="s">
        <v>138</v>
      </c>
      <c r="AH91" s="345"/>
      <c r="AI91" s="346"/>
      <c r="AJ91" s="313"/>
      <c r="AK91" s="312">
        <f t="shared" si="509"/>
        <v>4</v>
      </c>
      <c r="AL91" s="344" t="s">
        <v>138</v>
      </c>
      <c r="AM91" s="345"/>
      <c r="AN91" s="346"/>
      <c r="AO91" s="313"/>
      <c r="AP91" s="312">
        <f t="shared" si="510"/>
        <v>4</v>
      </c>
      <c r="AQ91" s="344" t="s">
        <v>138</v>
      </c>
      <c r="AR91" s="345"/>
      <c r="AS91" s="346"/>
      <c r="AT91" s="313"/>
      <c r="AU91" s="312">
        <f t="shared" si="511"/>
        <v>4</v>
      </c>
      <c r="AV91" s="344" t="s">
        <v>138</v>
      </c>
      <c r="AW91" s="345"/>
      <c r="AX91" s="346"/>
      <c r="AY91" s="313"/>
      <c r="AZ91" s="312">
        <f t="shared" si="512"/>
        <v>4</v>
      </c>
      <c r="BA91" s="344" t="s">
        <v>138</v>
      </c>
      <c r="BB91" s="345"/>
      <c r="BC91" s="346"/>
      <c r="BD91" s="313"/>
      <c r="BE91" s="312">
        <f t="shared" si="513"/>
        <v>4</v>
      </c>
      <c r="BF91" s="344" t="s">
        <v>138</v>
      </c>
      <c r="BG91" s="345"/>
      <c r="BH91" s="346"/>
      <c r="BI91" s="313"/>
      <c r="BJ91" s="312">
        <f t="shared" si="514"/>
        <v>4</v>
      </c>
      <c r="BK91" s="344" t="s">
        <v>138</v>
      </c>
      <c r="BL91" s="345"/>
      <c r="BM91" s="346"/>
      <c r="BN91" s="313"/>
      <c r="BO91" s="312">
        <f t="shared" si="515"/>
        <v>4</v>
      </c>
      <c r="BP91" s="344" t="s">
        <v>138</v>
      </c>
      <c r="BQ91" s="345"/>
      <c r="BR91" s="346"/>
      <c r="BS91" s="313"/>
      <c r="BT91" s="312">
        <f t="shared" si="516"/>
        <v>4</v>
      </c>
      <c r="BU91" s="344" t="s">
        <v>138</v>
      </c>
      <c r="BV91" s="345"/>
      <c r="BW91" s="346"/>
      <c r="BX91" s="313"/>
      <c r="BY91" s="312">
        <f t="shared" si="517"/>
        <v>4</v>
      </c>
      <c r="BZ91" s="344" t="s">
        <v>138</v>
      </c>
      <c r="CA91" s="345"/>
      <c r="CB91" s="346"/>
      <c r="CC91" s="313"/>
      <c r="CD91" s="312">
        <f t="shared" si="518"/>
        <v>4</v>
      </c>
      <c r="CE91" s="344" t="s">
        <v>138</v>
      </c>
      <c r="CF91" s="345"/>
      <c r="CG91" s="346"/>
      <c r="CH91" s="313"/>
      <c r="CI91" s="312">
        <f t="shared" si="519"/>
        <v>4</v>
      </c>
      <c r="CJ91" s="344" t="s">
        <v>138</v>
      </c>
      <c r="CK91" s="345"/>
      <c r="CL91" s="346"/>
      <c r="CM91" s="313"/>
      <c r="CN91" s="312">
        <f t="shared" si="520"/>
        <v>4</v>
      </c>
      <c r="CO91" s="344" t="s">
        <v>138</v>
      </c>
      <c r="CP91" s="345"/>
      <c r="CQ91" s="346"/>
      <c r="CR91" s="313"/>
      <c r="CS91" s="312">
        <f t="shared" si="521"/>
        <v>4</v>
      </c>
      <c r="CT91" s="344" t="s">
        <v>138</v>
      </c>
      <c r="CU91" s="345"/>
      <c r="CV91" s="346"/>
      <c r="CW91" s="313"/>
      <c r="CX91" s="312">
        <f t="shared" si="522"/>
        <v>4</v>
      </c>
      <c r="CY91" s="344" t="s">
        <v>138</v>
      </c>
      <c r="CZ91" s="345"/>
      <c r="DA91" s="346"/>
      <c r="DB91" s="313"/>
      <c r="DC91" s="312">
        <f t="shared" si="523"/>
        <v>4</v>
      </c>
      <c r="DD91" s="344" t="s">
        <v>138</v>
      </c>
      <c r="DE91" s="345"/>
      <c r="DF91" s="346"/>
      <c r="DG91" s="313"/>
      <c r="DH91" s="312">
        <f t="shared" si="524"/>
        <v>4</v>
      </c>
      <c r="DI91" s="344" t="s">
        <v>138</v>
      </c>
      <c r="DJ91" s="345"/>
      <c r="DK91" s="346"/>
      <c r="DL91" s="313"/>
      <c r="DM91" s="312">
        <f t="shared" si="525"/>
        <v>4</v>
      </c>
      <c r="DN91" s="344" t="s">
        <v>138</v>
      </c>
      <c r="DO91" s="345"/>
      <c r="DP91" s="346"/>
      <c r="DQ91" s="313"/>
      <c r="DR91" s="312">
        <f t="shared" si="526"/>
        <v>4</v>
      </c>
      <c r="DS91" s="344" t="s">
        <v>138</v>
      </c>
      <c r="DT91" s="345"/>
      <c r="DU91" s="346"/>
      <c r="DV91" s="313"/>
      <c r="DW91" s="312">
        <f t="shared" si="527"/>
        <v>4</v>
      </c>
      <c r="DX91" s="344" t="s">
        <v>138</v>
      </c>
      <c r="DY91" s="345"/>
      <c r="DZ91" s="346"/>
      <c r="EA91" s="313"/>
      <c r="EB91" s="312">
        <f t="shared" si="528"/>
        <v>4</v>
      </c>
      <c r="EC91" s="344" t="s">
        <v>138</v>
      </c>
      <c r="ED91" s="345"/>
      <c r="EE91" s="346"/>
      <c r="EF91" s="313"/>
      <c r="EG91" s="312">
        <f t="shared" si="529"/>
        <v>4</v>
      </c>
      <c r="EH91" s="344" t="s">
        <v>138</v>
      </c>
      <c r="EI91" s="345"/>
      <c r="EJ91" s="346"/>
      <c r="EK91" s="313"/>
      <c r="EL91" s="312">
        <f t="shared" si="530"/>
        <v>4</v>
      </c>
      <c r="EM91" s="344" t="s">
        <v>138</v>
      </c>
      <c r="EN91" s="345"/>
      <c r="EO91" s="346"/>
      <c r="EP91" s="313"/>
      <c r="EQ91" s="312">
        <f t="shared" si="531"/>
        <v>4</v>
      </c>
      <c r="ER91" s="344" t="s">
        <v>138</v>
      </c>
      <c r="ES91" s="345"/>
      <c r="ET91" s="346"/>
      <c r="EU91" s="313"/>
      <c r="EV91" s="312">
        <f t="shared" si="532"/>
        <v>4</v>
      </c>
      <c r="EW91" s="344" t="s">
        <v>138</v>
      </c>
      <c r="EX91" s="345"/>
      <c r="EY91" s="346"/>
      <c r="EZ91" s="313"/>
      <c r="FA91" s="312">
        <f t="shared" si="533"/>
        <v>4</v>
      </c>
      <c r="FB91" s="344" t="s">
        <v>138</v>
      </c>
      <c r="FC91" s="345"/>
      <c r="FD91" s="346"/>
      <c r="FE91" s="313"/>
      <c r="FF91" s="312">
        <f t="shared" si="534"/>
        <v>4</v>
      </c>
      <c r="FG91" s="344" t="s">
        <v>138</v>
      </c>
      <c r="FH91" s="345"/>
      <c r="FI91" s="346"/>
      <c r="FJ91" s="313"/>
      <c r="FK91" s="312">
        <f t="shared" si="535"/>
        <v>4</v>
      </c>
      <c r="FL91" s="344" t="s">
        <v>138</v>
      </c>
      <c r="FM91" s="345"/>
      <c r="FN91" s="346"/>
      <c r="FO91" s="313"/>
      <c r="FP91" s="312">
        <f t="shared" si="536"/>
        <v>4</v>
      </c>
      <c r="FQ91" s="344" t="s">
        <v>138</v>
      </c>
      <c r="FR91" s="345"/>
      <c r="FS91" s="346"/>
      <c r="FT91" s="313"/>
      <c r="FU91" s="312">
        <f t="shared" si="537"/>
        <v>4</v>
      </c>
      <c r="FV91" s="344" t="s">
        <v>138</v>
      </c>
      <c r="FW91" s="345"/>
      <c r="FX91" s="346"/>
      <c r="FY91" s="313"/>
      <c r="FZ91" s="312">
        <f t="shared" si="538"/>
        <v>4</v>
      </c>
      <c r="GA91" s="344" t="s">
        <v>138</v>
      </c>
      <c r="GB91" s="345"/>
      <c r="GC91" s="346"/>
      <c r="GD91" s="313"/>
      <c r="GE91" s="312">
        <f t="shared" si="539"/>
        <v>4</v>
      </c>
      <c r="GF91" s="344" t="s">
        <v>138</v>
      </c>
      <c r="GG91" s="345"/>
      <c r="GH91" s="346"/>
      <c r="GI91" s="313"/>
      <c r="GJ91" s="312">
        <f t="shared" si="540"/>
        <v>4</v>
      </c>
      <c r="GK91" s="344" t="s">
        <v>138</v>
      </c>
      <c r="GL91" s="345"/>
      <c r="GM91" s="346"/>
      <c r="GN91" s="313"/>
      <c r="GO91" s="312">
        <f t="shared" si="541"/>
        <v>4</v>
      </c>
      <c r="GP91" s="344" t="s">
        <v>138</v>
      </c>
      <c r="GQ91" s="345"/>
      <c r="GR91" s="346"/>
      <c r="GS91" s="313"/>
      <c r="GT91" s="312">
        <f t="shared" si="542"/>
        <v>4</v>
      </c>
      <c r="GU91" s="344" t="s">
        <v>138</v>
      </c>
      <c r="GV91" s="345"/>
      <c r="GW91" s="346"/>
      <c r="GX91" s="313"/>
      <c r="GY91" s="312">
        <f t="shared" si="543"/>
        <v>4</v>
      </c>
      <c r="GZ91" s="344" t="s">
        <v>138</v>
      </c>
      <c r="HA91" s="345"/>
      <c r="HB91" s="346"/>
      <c r="HC91" s="313"/>
      <c r="HD91" s="312">
        <f t="shared" si="544"/>
        <v>4</v>
      </c>
      <c r="HE91" s="344" t="s">
        <v>138</v>
      </c>
      <c r="HF91" s="345"/>
      <c r="HG91" s="346"/>
      <c r="HH91" s="313"/>
      <c r="HI91" s="312">
        <f t="shared" si="545"/>
        <v>4</v>
      </c>
      <c r="HJ91" s="344" t="s">
        <v>138</v>
      </c>
      <c r="HK91" s="345"/>
      <c r="HL91" s="346"/>
      <c r="HM91" s="313"/>
      <c r="HN91" s="312">
        <f t="shared" si="546"/>
        <v>4</v>
      </c>
      <c r="HO91" s="344" t="s">
        <v>138</v>
      </c>
      <c r="HP91" s="345"/>
      <c r="HQ91" s="346"/>
      <c r="HR91" s="313"/>
      <c r="HS91" s="312">
        <f t="shared" si="547"/>
        <v>4</v>
      </c>
      <c r="HT91" s="344" t="s">
        <v>100</v>
      </c>
      <c r="HU91" s="345"/>
      <c r="HV91" s="346"/>
      <c r="HW91" s="313"/>
      <c r="HX91" s="312">
        <f t="shared" si="548"/>
        <v>0</v>
      </c>
      <c r="HY91" s="344" t="s">
        <v>138</v>
      </c>
      <c r="HZ91" s="345"/>
      <c r="IA91" s="346"/>
      <c r="IB91" s="313"/>
      <c r="IC91" s="312">
        <f t="shared" si="549"/>
        <v>4</v>
      </c>
      <c r="ID91" s="344" t="s">
        <v>138</v>
      </c>
      <c r="IE91" s="345"/>
      <c r="IF91" s="346"/>
      <c r="IG91" s="313"/>
      <c r="IH91" s="312">
        <f t="shared" si="550"/>
        <v>4</v>
      </c>
      <c r="II91" s="344" t="s">
        <v>138</v>
      </c>
      <c r="IJ91" s="345"/>
      <c r="IK91" s="346"/>
      <c r="IL91" s="313"/>
      <c r="IM91" s="312">
        <f t="shared" si="551"/>
        <v>4</v>
      </c>
      <c r="IN91" s="344" t="s">
        <v>138</v>
      </c>
      <c r="IO91" s="345"/>
      <c r="IP91" s="346"/>
      <c r="IQ91" s="313"/>
      <c r="IR91" s="312">
        <f t="shared" si="552"/>
        <v>4</v>
      </c>
      <c r="IS91" s="344" t="s">
        <v>138</v>
      </c>
      <c r="IT91" s="345"/>
      <c r="IU91" s="346"/>
      <c r="IV91" s="313"/>
      <c r="IW91" s="312">
        <f t="shared" si="553"/>
        <v>4</v>
      </c>
      <c r="IX91" s="344" t="s">
        <v>138</v>
      </c>
      <c r="IY91" s="345"/>
      <c r="IZ91" s="346"/>
      <c r="JA91" s="313"/>
      <c r="JB91" s="312">
        <f t="shared" si="554"/>
        <v>4</v>
      </c>
      <c r="JC91" s="344" t="s">
        <v>138</v>
      </c>
      <c r="JD91" s="345"/>
      <c r="JE91" s="346"/>
      <c r="JF91" s="313"/>
      <c r="JG91" s="312">
        <f t="shared" si="555"/>
        <v>4</v>
      </c>
      <c r="JH91" s="344" t="s">
        <v>138</v>
      </c>
      <c r="JI91" s="345"/>
      <c r="JJ91" s="346"/>
      <c r="JK91" s="313"/>
      <c r="JL91" s="312">
        <f t="shared" si="556"/>
        <v>4</v>
      </c>
      <c r="JM91" s="344" t="s">
        <v>138</v>
      </c>
      <c r="JN91" s="345"/>
      <c r="JO91" s="346"/>
      <c r="JP91" s="313"/>
      <c r="JQ91" s="312">
        <f t="shared" si="557"/>
        <v>4</v>
      </c>
      <c r="JR91" s="344" t="s">
        <v>138</v>
      </c>
      <c r="JS91" s="345"/>
      <c r="JT91" s="346"/>
      <c r="JU91" s="313"/>
      <c r="JV91" s="312">
        <f t="shared" si="558"/>
        <v>4</v>
      </c>
      <c r="JW91" s="344" t="s">
        <v>138</v>
      </c>
      <c r="JX91" s="345"/>
      <c r="JY91" s="346"/>
      <c r="JZ91" s="313"/>
      <c r="KA91" s="312">
        <f t="shared" si="559"/>
        <v>4</v>
      </c>
      <c r="KB91" s="344" t="s">
        <v>138</v>
      </c>
      <c r="KC91" s="345"/>
      <c r="KD91" s="346"/>
      <c r="KE91" s="313"/>
      <c r="KF91" s="312">
        <f t="shared" si="560"/>
        <v>4</v>
      </c>
      <c r="KG91" s="344" t="s">
        <v>138</v>
      </c>
      <c r="KH91" s="345"/>
      <c r="KI91" s="346"/>
      <c r="KJ91" s="313"/>
      <c r="KK91" s="312">
        <f t="shared" si="561"/>
        <v>4</v>
      </c>
      <c r="KL91" s="344" t="s">
        <v>138</v>
      </c>
      <c r="KM91" s="345"/>
      <c r="KN91" s="346"/>
      <c r="KO91" s="313"/>
      <c r="KP91" s="312">
        <f t="shared" si="562"/>
        <v>4</v>
      </c>
      <c r="KQ91" s="344" t="s">
        <v>138</v>
      </c>
      <c r="KR91" s="345"/>
      <c r="KS91" s="346"/>
      <c r="KT91" s="313"/>
      <c r="KU91" s="312">
        <f t="shared" si="563"/>
        <v>4</v>
      </c>
      <c r="KV91" s="344" t="s">
        <v>138</v>
      </c>
      <c r="KW91" s="345"/>
      <c r="KX91" s="346"/>
      <c r="KY91" s="313"/>
      <c r="KZ91" s="312">
        <f t="shared" si="564"/>
        <v>4</v>
      </c>
      <c r="LA91" s="344" t="s">
        <v>138</v>
      </c>
      <c r="LB91" s="345"/>
      <c r="LC91" s="346"/>
      <c r="LD91" s="313"/>
      <c r="LE91" s="312">
        <f t="shared" si="565"/>
        <v>4</v>
      </c>
      <c r="LF91" s="344" t="s">
        <v>138</v>
      </c>
      <c r="LG91" s="345"/>
      <c r="LH91" s="346"/>
      <c r="LI91" s="313"/>
      <c r="LJ91" s="312">
        <f t="shared" si="566"/>
        <v>4</v>
      </c>
      <c r="LK91" s="344" t="s">
        <v>138</v>
      </c>
      <c r="LL91" s="345"/>
      <c r="LM91" s="346"/>
      <c r="LN91" s="313"/>
      <c r="LO91" s="312">
        <f t="shared" si="567"/>
        <v>4</v>
      </c>
      <c r="LP91" s="344" t="s">
        <v>138</v>
      </c>
      <c r="LQ91" s="345"/>
      <c r="LR91" s="346"/>
      <c r="LS91" s="313"/>
      <c r="LT91" s="312">
        <f t="shared" si="568"/>
        <v>4</v>
      </c>
      <c r="LU91" s="344" t="s">
        <v>138</v>
      </c>
      <c r="LV91" s="345"/>
      <c r="LW91" s="346"/>
      <c r="LX91" s="313"/>
      <c r="LY91" s="312">
        <f t="shared" si="569"/>
        <v>4</v>
      </c>
      <c r="LZ91" s="344" t="s">
        <v>138</v>
      </c>
      <c r="MA91" s="345"/>
      <c r="MB91" s="346"/>
      <c r="MC91" s="313"/>
      <c r="MD91" s="312">
        <f t="shared" si="570"/>
        <v>4</v>
      </c>
      <c r="ME91" s="344" t="s">
        <v>138</v>
      </c>
      <c r="MF91" s="345"/>
      <c r="MG91" s="346"/>
      <c r="MH91" s="313"/>
      <c r="MI91" s="312">
        <f t="shared" si="571"/>
        <v>4</v>
      </c>
      <c r="MJ91" s="344" t="s">
        <v>138</v>
      </c>
      <c r="MK91" s="345"/>
      <c r="ML91" s="346"/>
      <c r="MM91" s="313"/>
      <c r="MN91" s="312">
        <f t="shared" si="572"/>
        <v>4</v>
      </c>
      <c r="MO91" s="344" t="s">
        <v>138</v>
      </c>
      <c r="MP91" s="345"/>
      <c r="MQ91" s="346"/>
      <c r="MR91" s="313"/>
      <c r="MS91" s="312">
        <f t="shared" si="573"/>
        <v>4</v>
      </c>
      <c r="MT91" s="344" t="s">
        <v>138</v>
      </c>
      <c r="MU91" s="345"/>
      <c r="MV91" s="346"/>
      <c r="MW91" s="313"/>
      <c r="MX91" s="312">
        <f t="shared" si="574"/>
        <v>4</v>
      </c>
      <c r="MY91" s="344" t="s">
        <v>138</v>
      </c>
      <c r="MZ91" s="345"/>
      <c r="NA91" s="346"/>
      <c r="NB91" s="313"/>
      <c r="NC91" s="312">
        <f t="shared" si="575"/>
        <v>4</v>
      </c>
      <c r="ND91" s="344" t="s">
        <v>138</v>
      </c>
      <c r="NE91" s="345"/>
      <c r="NF91" s="346"/>
      <c r="NG91" s="313"/>
      <c r="NH91" s="312">
        <f t="shared" si="576"/>
        <v>4</v>
      </c>
      <c r="NI91" s="344" t="s">
        <v>138</v>
      </c>
      <c r="NJ91" s="345"/>
      <c r="NK91" s="346"/>
      <c r="NL91" s="313"/>
      <c r="NM91" s="312">
        <f t="shared" si="577"/>
        <v>4</v>
      </c>
      <c r="NN91" s="344" t="s">
        <v>138</v>
      </c>
      <c r="NO91" s="345"/>
      <c r="NP91" s="346"/>
      <c r="NQ91" s="313"/>
      <c r="NR91" s="312">
        <f t="shared" si="578"/>
        <v>4</v>
      </c>
      <c r="NS91" s="344" t="s">
        <v>138</v>
      </c>
      <c r="NT91" s="345"/>
      <c r="NU91" s="346"/>
      <c r="NV91" s="313"/>
      <c r="NW91" s="312">
        <f t="shared" si="579"/>
        <v>4</v>
      </c>
      <c r="NX91" s="344" t="s">
        <v>138</v>
      </c>
      <c r="NY91" s="345"/>
      <c r="NZ91" s="346"/>
      <c r="OA91" s="313"/>
      <c r="OB91" s="312">
        <f t="shared" si="580"/>
        <v>4</v>
      </c>
      <c r="OC91" s="344" t="s">
        <v>138</v>
      </c>
      <c r="OD91" s="345"/>
      <c r="OE91" s="346"/>
      <c r="OF91" s="313"/>
      <c r="OG91" s="312">
        <f t="shared" si="581"/>
        <v>4</v>
      </c>
    </row>
    <row r="92" spans="5:397" ht="13.5" customHeight="1" thickBot="1" x14ac:dyDescent="0.25">
      <c r="E92" s="4" t="s">
        <v>13</v>
      </c>
      <c r="F92" s="44"/>
      <c r="G92" s="59"/>
      <c r="H92" s="45"/>
      <c r="I92" s="46"/>
      <c r="J92" s="42"/>
      <c r="K92" s="16"/>
      <c r="L92" s="32"/>
      <c r="M92" s="354"/>
      <c r="N92" s="354"/>
      <c r="O92" s="354"/>
      <c r="P92" s="314"/>
      <c r="Q92" s="32"/>
      <c r="R92" s="354"/>
      <c r="S92" s="354"/>
      <c r="T92" s="354"/>
      <c r="U92" s="314"/>
      <c r="V92" s="32"/>
      <c r="W92" s="354"/>
      <c r="X92" s="354"/>
      <c r="Y92" s="354"/>
      <c r="Z92" s="314"/>
      <c r="AA92" s="32"/>
      <c r="AB92" s="354"/>
      <c r="AC92" s="354"/>
      <c r="AD92" s="354"/>
      <c r="AE92" s="314"/>
      <c r="AF92" s="32"/>
      <c r="AG92" s="354"/>
      <c r="AH92" s="354"/>
      <c r="AI92" s="354"/>
      <c r="AJ92" s="314"/>
      <c r="AK92" s="32"/>
      <c r="AL92" s="354"/>
      <c r="AM92" s="354"/>
      <c r="AN92" s="354"/>
      <c r="AO92" s="314"/>
      <c r="AP92" s="32"/>
      <c r="AQ92" s="354"/>
      <c r="AR92" s="354"/>
      <c r="AS92" s="354"/>
      <c r="AT92" s="314"/>
      <c r="AU92" s="32"/>
      <c r="AV92" s="354"/>
      <c r="AW92" s="354"/>
      <c r="AX92" s="354"/>
      <c r="AY92" s="314"/>
      <c r="AZ92" s="32"/>
      <c r="BA92" s="354"/>
      <c r="BB92" s="354"/>
      <c r="BC92" s="354"/>
      <c r="BD92" s="314"/>
      <c r="BE92" s="32"/>
      <c r="BF92" s="354"/>
      <c r="BG92" s="354"/>
      <c r="BH92" s="354"/>
      <c r="BI92" s="314"/>
      <c r="BJ92" s="32"/>
      <c r="BK92" s="354"/>
      <c r="BL92" s="354"/>
      <c r="BM92" s="354"/>
      <c r="BN92" s="314"/>
      <c r="BO92" s="32"/>
      <c r="BP92" s="354"/>
      <c r="BQ92" s="354"/>
      <c r="BR92" s="354"/>
      <c r="BS92" s="314"/>
      <c r="BT92" s="32"/>
      <c r="BU92" s="354"/>
      <c r="BV92" s="354"/>
      <c r="BW92" s="354"/>
      <c r="BX92" s="314"/>
      <c r="BY92" s="32"/>
      <c r="BZ92" s="354"/>
      <c r="CA92" s="354"/>
      <c r="CB92" s="354"/>
      <c r="CC92" s="314"/>
      <c r="CD92" s="32"/>
      <c r="CE92" s="354"/>
      <c r="CF92" s="354"/>
      <c r="CG92" s="354"/>
      <c r="CH92" s="314"/>
      <c r="CI92" s="32"/>
      <c r="CJ92" s="354"/>
      <c r="CK92" s="354"/>
      <c r="CL92" s="354"/>
      <c r="CM92" s="314"/>
      <c r="CN92" s="32"/>
      <c r="CO92" s="354"/>
      <c r="CP92" s="354"/>
      <c r="CQ92" s="354"/>
      <c r="CR92" s="314"/>
      <c r="CS92" s="32"/>
      <c r="CT92" s="354"/>
      <c r="CU92" s="354"/>
      <c r="CV92" s="354"/>
      <c r="CW92" s="314"/>
      <c r="CX92" s="32"/>
      <c r="CY92" s="354"/>
      <c r="CZ92" s="354"/>
      <c r="DA92" s="354"/>
      <c r="DB92" s="314"/>
      <c r="DC92" s="32"/>
      <c r="DD92" s="354"/>
      <c r="DE92" s="354"/>
      <c r="DF92" s="354"/>
      <c r="DG92" s="314"/>
      <c r="DH92" s="32"/>
      <c r="DI92" s="354"/>
      <c r="DJ92" s="354"/>
      <c r="DK92" s="354"/>
      <c r="DL92" s="314"/>
      <c r="DM92" s="32"/>
      <c r="DN92" s="354"/>
      <c r="DO92" s="354"/>
      <c r="DP92" s="354"/>
      <c r="DQ92" s="314"/>
      <c r="DR92" s="32"/>
      <c r="DS92" s="354"/>
      <c r="DT92" s="354"/>
      <c r="DU92" s="354"/>
      <c r="DV92" s="314"/>
      <c r="DW92" s="32"/>
      <c r="DX92" s="354"/>
      <c r="DY92" s="354"/>
      <c r="DZ92" s="354"/>
      <c r="EA92" s="314"/>
      <c r="EB92" s="32"/>
      <c r="EC92" s="354"/>
      <c r="ED92" s="354"/>
      <c r="EE92" s="354"/>
      <c r="EF92" s="314"/>
      <c r="EG92" s="32"/>
      <c r="EH92" s="354"/>
      <c r="EI92" s="354"/>
      <c r="EJ92" s="354"/>
      <c r="EK92" s="314"/>
      <c r="EL92" s="32"/>
      <c r="EM92" s="354"/>
      <c r="EN92" s="354"/>
      <c r="EO92" s="354"/>
      <c r="EP92" s="314"/>
      <c r="EQ92" s="32"/>
      <c r="ER92" s="354"/>
      <c r="ES92" s="354"/>
      <c r="ET92" s="354"/>
      <c r="EU92" s="314"/>
      <c r="EV92" s="32"/>
      <c r="EW92" s="354"/>
      <c r="EX92" s="354"/>
      <c r="EY92" s="354"/>
      <c r="EZ92" s="314"/>
      <c r="FA92" s="32"/>
      <c r="FB92" s="354"/>
      <c r="FC92" s="354"/>
      <c r="FD92" s="354"/>
      <c r="FE92" s="314"/>
      <c r="FF92" s="32"/>
      <c r="FG92" s="354"/>
      <c r="FH92" s="354"/>
      <c r="FI92" s="354"/>
      <c r="FJ92" s="314"/>
      <c r="FK92" s="32"/>
      <c r="FL92" s="354"/>
      <c r="FM92" s="354"/>
      <c r="FN92" s="354"/>
      <c r="FO92" s="314"/>
      <c r="FP92" s="32"/>
      <c r="FQ92" s="354"/>
      <c r="FR92" s="354"/>
      <c r="FS92" s="354"/>
      <c r="FT92" s="314"/>
      <c r="FU92" s="32"/>
      <c r="FV92" s="354"/>
      <c r="FW92" s="354"/>
      <c r="FX92" s="354"/>
      <c r="FY92" s="314"/>
      <c r="FZ92" s="32"/>
      <c r="GA92" s="354"/>
      <c r="GB92" s="354"/>
      <c r="GC92" s="354"/>
      <c r="GD92" s="314"/>
      <c r="GE92" s="32"/>
      <c r="GF92" s="354"/>
      <c r="GG92" s="354"/>
      <c r="GH92" s="354"/>
      <c r="GI92" s="314"/>
      <c r="GJ92" s="32"/>
      <c r="GK92" s="354"/>
      <c r="GL92" s="354"/>
      <c r="GM92" s="354"/>
      <c r="GN92" s="314"/>
      <c r="GO92" s="32"/>
      <c r="GP92" s="354"/>
      <c r="GQ92" s="354"/>
      <c r="GR92" s="354"/>
      <c r="GS92" s="314"/>
      <c r="GT92" s="32"/>
      <c r="GU92" s="354"/>
      <c r="GV92" s="354"/>
      <c r="GW92" s="354"/>
      <c r="GX92" s="314"/>
      <c r="GY92" s="32"/>
      <c r="GZ92" s="354"/>
      <c r="HA92" s="354"/>
      <c r="HB92" s="354"/>
      <c r="HC92" s="314"/>
      <c r="HD92" s="32"/>
      <c r="HE92" s="354"/>
      <c r="HF92" s="354"/>
      <c r="HG92" s="354"/>
      <c r="HH92" s="314"/>
      <c r="HI92" s="32"/>
      <c r="HJ92" s="354"/>
      <c r="HK92" s="354"/>
      <c r="HL92" s="354"/>
      <c r="HM92" s="314"/>
      <c r="HN92" s="32"/>
      <c r="HO92" s="354"/>
      <c r="HP92" s="354"/>
      <c r="HQ92" s="354"/>
      <c r="HR92" s="314"/>
      <c r="HS92" s="32"/>
      <c r="HT92" s="354"/>
      <c r="HU92" s="354"/>
      <c r="HV92" s="354"/>
      <c r="HW92" s="314"/>
      <c r="HX92" s="32"/>
      <c r="HY92" s="354"/>
      <c r="HZ92" s="354"/>
      <c r="IA92" s="354"/>
      <c r="IB92" s="314"/>
      <c r="IC92" s="32"/>
      <c r="ID92" s="354"/>
      <c r="IE92" s="354"/>
      <c r="IF92" s="354"/>
      <c r="IG92" s="314"/>
      <c r="IH92" s="32"/>
      <c r="II92" s="354"/>
      <c r="IJ92" s="354"/>
      <c r="IK92" s="354"/>
      <c r="IL92" s="314"/>
      <c r="IM92" s="32"/>
      <c r="IN92" s="354"/>
      <c r="IO92" s="354"/>
      <c r="IP92" s="354"/>
      <c r="IQ92" s="314"/>
      <c r="IR92" s="32"/>
      <c r="IS92" s="354"/>
      <c r="IT92" s="354"/>
      <c r="IU92" s="354"/>
      <c r="IV92" s="314"/>
      <c r="IW92" s="32"/>
      <c r="IX92" s="354"/>
      <c r="IY92" s="354"/>
      <c r="IZ92" s="354"/>
      <c r="JA92" s="314"/>
      <c r="JB92" s="32"/>
      <c r="JC92" s="354"/>
      <c r="JD92" s="354"/>
      <c r="JE92" s="354"/>
      <c r="JF92" s="314"/>
      <c r="JG92" s="32"/>
      <c r="JH92" s="354"/>
      <c r="JI92" s="354"/>
      <c r="JJ92" s="354"/>
      <c r="JK92" s="314"/>
      <c r="JL92" s="32"/>
      <c r="JM92" s="354"/>
      <c r="JN92" s="354"/>
      <c r="JO92" s="354"/>
      <c r="JP92" s="314"/>
      <c r="JQ92" s="32"/>
      <c r="JR92" s="354"/>
      <c r="JS92" s="354"/>
      <c r="JT92" s="354"/>
      <c r="JU92" s="314"/>
      <c r="JV92" s="32"/>
      <c r="JW92" s="354"/>
      <c r="JX92" s="354"/>
      <c r="JY92" s="354"/>
      <c r="JZ92" s="314"/>
      <c r="KA92" s="32"/>
      <c r="KB92" s="354"/>
      <c r="KC92" s="354"/>
      <c r="KD92" s="354"/>
      <c r="KE92" s="314"/>
      <c r="KF92" s="32"/>
      <c r="KG92" s="354"/>
      <c r="KH92" s="354"/>
      <c r="KI92" s="354"/>
      <c r="KJ92" s="314"/>
      <c r="KK92" s="32"/>
      <c r="KL92" s="354"/>
      <c r="KM92" s="354"/>
      <c r="KN92" s="354"/>
      <c r="KO92" s="314"/>
      <c r="KP92" s="32"/>
      <c r="KQ92" s="354"/>
      <c r="KR92" s="354"/>
      <c r="KS92" s="354"/>
      <c r="KT92" s="314"/>
      <c r="KU92" s="32"/>
      <c r="KV92" s="354"/>
      <c r="KW92" s="354"/>
      <c r="KX92" s="354"/>
      <c r="KY92" s="314"/>
      <c r="KZ92" s="32"/>
      <c r="LA92" s="354"/>
      <c r="LB92" s="354"/>
      <c r="LC92" s="354"/>
      <c r="LD92" s="314"/>
      <c r="LE92" s="32"/>
      <c r="LF92" s="354"/>
      <c r="LG92" s="354"/>
      <c r="LH92" s="354"/>
      <c r="LI92" s="314"/>
      <c r="LJ92" s="32"/>
      <c r="LK92" s="354"/>
      <c r="LL92" s="354"/>
      <c r="LM92" s="354"/>
      <c r="LN92" s="314"/>
      <c r="LO92" s="32"/>
      <c r="LP92" s="354"/>
      <c r="LQ92" s="354"/>
      <c r="LR92" s="354"/>
      <c r="LS92" s="314"/>
      <c r="LT92" s="32"/>
      <c r="LU92" s="354"/>
      <c r="LV92" s="354"/>
      <c r="LW92" s="354"/>
      <c r="LX92" s="314"/>
      <c r="LY92" s="32"/>
      <c r="LZ92" s="354"/>
      <c r="MA92" s="354"/>
      <c r="MB92" s="354"/>
      <c r="MC92" s="314"/>
      <c r="MD92" s="32"/>
      <c r="ME92" s="354"/>
      <c r="MF92" s="354"/>
      <c r="MG92" s="354"/>
      <c r="MH92" s="314"/>
      <c r="MI92" s="32"/>
      <c r="MJ92" s="354"/>
      <c r="MK92" s="354"/>
      <c r="ML92" s="354"/>
      <c r="MM92" s="314"/>
      <c r="MN92" s="32"/>
      <c r="MO92" s="354"/>
      <c r="MP92" s="354"/>
      <c r="MQ92" s="354"/>
      <c r="MR92" s="314"/>
      <c r="MS92" s="32"/>
      <c r="MT92" s="354"/>
      <c r="MU92" s="354"/>
      <c r="MV92" s="354"/>
      <c r="MW92" s="314"/>
      <c r="MX92" s="32"/>
      <c r="MY92" s="354"/>
      <c r="MZ92" s="354"/>
      <c r="NA92" s="354"/>
      <c r="NB92" s="314"/>
      <c r="NC92" s="32"/>
      <c r="ND92" s="354"/>
      <c r="NE92" s="354"/>
      <c r="NF92" s="354"/>
      <c r="NG92" s="314"/>
      <c r="NH92" s="32"/>
      <c r="NI92" s="354"/>
      <c r="NJ92" s="354"/>
      <c r="NK92" s="354"/>
      <c r="NL92" s="314"/>
      <c r="NM92" s="32"/>
      <c r="NN92" s="354"/>
      <c r="NO92" s="354"/>
      <c r="NP92" s="354"/>
      <c r="NQ92" s="314"/>
      <c r="NR92" s="32"/>
      <c r="NS92" s="354"/>
      <c r="NT92" s="354"/>
      <c r="NU92" s="354"/>
      <c r="NV92" s="314"/>
      <c r="NW92" s="32"/>
      <c r="NX92" s="354"/>
      <c r="NY92" s="354"/>
      <c r="NZ92" s="354"/>
      <c r="OA92" s="314"/>
      <c r="OB92" s="32"/>
      <c r="OC92" s="354"/>
      <c r="OD92" s="354"/>
      <c r="OE92" s="354"/>
      <c r="OF92" s="314"/>
      <c r="OG92" s="32"/>
    </row>
    <row r="93" spans="5:397" ht="13.5" customHeight="1" x14ac:dyDescent="0.2">
      <c r="E93" s="43" t="s">
        <v>8</v>
      </c>
      <c r="F93" s="44"/>
      <c r="G93" s="58" t="s">
        <v>139</v>
      </c>
      <c r="H93" s="45"/>
      <c r="I93" s="46">
        <v>4</v>
      </c>
      <c r="J93" s="42" t="s">
        <v>9</v>
      </c>
      <c r="K93" s="16"/>
      <c r="L93" s="32"/>
      <c r="M93" s="348" t="s">
        <v>102</v>
      </c>
      <c r="N93" s="349"/>
      <c r="O93" s="350"/>
      <c r="P93" s="311"/>
      <c r="Q93" s="312">
        <f>IF($G93="","",IF($G93=M93,4,0))</f>
        <v>0</v>
      </c>
      <c r="R93" s="348" t="s">
        <v>102</v>
      </c>
      <c r="S93" s="349"/>
      <c r="T93" s="350"/>
      <c r="U93" s="311"/>
      <c r="V93" s="312">
        <f>IF($G93="","",IF($G93=R93,4,0))</f>
        <v>0</v>
      </c>
      <c r="W93" s="348" t="s">
        <v>139</v>
      </c>
      <c r="X93" s="349"/>
      <c r="Y93" s="350"/>
      <c r="Z93" s="311"/>
      <c r="AA93" s="312">
        <f>IF($G93="","",IF($G93=W93,4,0))</f>
        <v>4</v>
      </c>
      <c r="AB93" s="348" t="s">
        <v>139</v>
      </c>
      <c r="AC93" s="349"/>
      <c r="AD93" s="350"/>
      <c r="AE93" s="311"/>
      <c r="AF93" s="312">
        <f>IF($G93="","",IF($G93=AB93,4,0))</f>
        <v>4</v>
      </c>
      <c r="AG93" s="348" t="s">
        <v>102</v>
      </c>
      <c r="AH93" s="349"/>
      <c r="AI93" s="350"/>
      <c r="AJ93" s="311"/>
      <c r="AK93" s="312">
        <f>IF($G93="","",IF($G93=AG93,4,0))</f>
        <v>0</v>
      </c>
      <c r="AL93" s="348" t="s">
        <v>102</v>
      </c>
      <c r="AM93" s="349"/>
      <c r="AN93" s="350"/>
      <c r="AO93" s="311"/>
      <c r="AP93" s="312">
        <f>IF($G93="","",IF($G93=AL93,4,0))</f>
        <v>0</v>
      </c>
      <c r="AQ93" s="348" t="s">
        <v>102</v>
      </c>
      <c r="AR93" s="349"/>
      <c r="AS93" s="350"/>
      <c r="AT93" s="311"/>
      <c r="AU93" s="312">
        <f>IF($G93="","",IF($G93=AQ93,4,0))</f>
        <v>0</v>
      </c>
      <c r="AV93" s="348" t="s">
        <v>102</v>
      </c>
      <c r="AW93" s="349"/>
      <c r="AX93" s="350"/>
      <c r="AY93" s="311"/>
      <c r="AZ93" s="312">
        <f>IF($G93="","",IF($G93=AV93,4,0))</f>
        <v>0</v>
      </c>
      <c r="BA93" s="348" t="s">
        <v>139</v>
      </c>
      <c r="BB93" s="349"/>
      <c r="BC93" s="350"/>
      <c r="BD93" s="311"/>
      <c r="BE93" s="312">
        <f>IF($G93="","",IF($G93=BA93,4,0))</f>
        <v>4</v>
      </c>
      <c r="BF93" s="348" t="s">
        <v>139</v>
      </c>
      <c r="BG93" s="349"/>
      <c r="BH93" s="350"/>
      <c r="BI93" s="311"/>
      <c r="BJ93" s="312">
        <f>IF($G93="","",IF($G93=BF93,4,0))</f>
        <v>4</v>
      </c>
      <c r="BK93" s="348" t="s">
        <v>141</v>
      </c>
      <c r="BL93" s="349"/>
      <c r="BM93" s="350"/>
      <c r="BN93" s="311"/>
      <c r="BO93" s="312">
        <f>IF($G93="","",IF($G93=BK93,4,0))</f>
        <v>0</v>
      </c>
      <c r="BP93" s="348" t="s">
        <v>139</v>
      </c>
      <c r="BQ93" s="349"/>
      <c r="BR93" s="350"/>
      <c r="BS93" s="311"/>
      <c r="BT93" s="312">
        <f>IF($G93="","",IF($G93=BP93,4,0))</f>
        <v>4</v>
      </c>
      <c r="BU93" s="348" t="s">
        <v>102</v>
      </c>
      <c r="BV93" s="349"/>
      <c r="BW93" s="350"/>
      <c r="BX93" s="311"/>
      <c r="BY93" s="312">
        <f>IF($G93="","",IF($G93=BU93,4,0))</f>
        <v>0</v>
      </c>
      <c r="BZ93" s="348" t="s">
        <v>102</v>
      </c>
      <c r="CA93" s="349"/>
      <c r="CB93" s="350"/>
      <c r="CC93" s="311"/>
      <c r="CD93" s="312">
        <f>IF($G93="","",IF($G93=BZ93,4,0))</f>
        <v>0</v>
      </c>
      <c r="CE93" s="348" t="s">
        <v>139</v>
      </c>
      <c r="CF93" s="349"/>
      <c r="CG93" s="350"/>
      <c r="CH93" s="311"/>
      <c r="CI93" s="312">
        <f>IF($G93="","",IF($G93=CE93,4,0))</f>
        <v>4</v>
      </c>
      <c r="CJ93" s="348" t="s">
        <v>102</v>
      </c>
      <c r="CK93" s="349"/>
      <c r="CL93" s="350"/>
      <c r="CM93" s="311"/>
      <c r="CN93" s="312">
        <f>IF($G93="","",IF($G93=CJ93,4,0))</f>
        <v>0</v>
      </c>
      <c r="CO93" s="348" t="s">
        <v>139</v>
      </c>
      <c r="CP93" s="349"/>
      <c r="CQ93" s="350"/>
      <c r="CR93" s="311"/>
      <c r="CS93" s="312">
        <f>IF($G93="","",IF($G93=CO93,4,0))</f>
        <v>4</v>
      </c>
      <c r="CT93" s="348" t="s">
        <v>102</v>
      </c>
      <c r="CU93" s="349"/>
      <c r="CV93" s="350"/>
      <c r="CW93" s="311"/>
      <c r="CX93" s="312">
        <f>IF($G93="","",IF($G93=CT93,4,0))</f>
        <v>0</v>
      </c>
      <c r="CY93" s="348" t="s">
        <v>139</v>
      </c>
      <c r="CZ93" s="349"/>
      <c r="DA93" s="350"/>
      <c r="DB93" s="311"/>
      <c r="DC93" s="312">
        <f>IF($G93="","",IF($G93=CY93,4,0))</f>
        <v>4</v>
      </c>
      <c r="DD93" s="348" t="s">
        <v>139</v>
      </c>
      <c r="DE93" s="349"/>
      <c r="DF93" s="350"/>
      <c r="DG93" s="311"/>
      <c r="DH93" s="312">
        <f>IF($G93="","",IF($G93=DD93,4,0))</f>
        <v>4</v>
      </c>
      <c r="DI93" s="348" t="s">
        <v>102</v>
      </c>
      <c r="DJ93" s="349"/>
      <c r="DK93" s="350"/>
      <c r="DL93" s="311"/>
      <c r="DM93" s="312">
        <f>IF($G93="","",IF($G93=DI93,4,0))</f>
        <v>0</v>
      </c>
      <c r="DN93" s="348" t="s">
        <v>139</v>
      </c>
      <c r="DO93" s="349"/>
      <c r="DP93" s="350"/>
      <c r="DQ93" s="311"/>
      <c r="DR93" s="312">
        <f>IF($G93="","",IF($G93=DN93,4,0))</f>
        <v>4</v>
      </c>
      <c r="DS93" s="348" t="s">
        <v>139</v>
      </c>
      <c r="DT93" s="349"/>
      <c r="DU93" s="350"/>
      <c r="DV93" s="311"/>
      <c r="DW93" s="312">
        <f>IF($G93="","",IF($G93=DS93,4,0))</f>
        <v>4</v>
      </c>
      <c r="DX93" s="348" t="s">
        <v>102</v>
      </c>
      <c r="DY93" s="349"/>
      <c r="DZ93" s="350"/>
      <c r="EA93" s="311"/>
      <c r="EB93" s="312">
        <f>IF($G93="","",IF($G93=DX93,4,0))</f>
        <v>0</v>
      </c>
      <c r="EC93" s="348" t="s">
        <v>102</v>
      </c>
      <c r="ED93" s="349"/>
      <c r="EE93" s="350"/>
      <c r="EF93" s="311"/>
      <c r="EG93" s="312">
        <f>IF($G93="","",IF($G93=EC93,4,0))</f>
        <v>0</v>
      </c>
      <c r="EH93" s="348" t="s">
        <v>102</v>
      </c>
      <c r="EI93" s="349"/>
      <c r="EJ93" s="350"/>
      <c r="EK93" s="311"/>
      <c r="EL93" s="312">
        <f>IF($G93="","",IF($G93=EH93,4,0))</f>
        <v>0</v>
      </c>
      <c r="EM93" s="348" t="s">
        <v>102</v>
      </c>
      <c r="EN93" s="349"/>
      <c r="EO93" s="350"/>
      <c r="EP93" s="311"/>
      <c r="EQ93" s="312">
        <f>IF($G93="","",IF($G93=EM93,4,0))</f>
        <v>0</v>
      </c>
      <c r="ER93" s="348" t="s">
        <v>139</v>
      </c>
      <c r="ES93" s="349"/>
      <c r="ET93" s="350"/>
      <c r="EU93" s="311"/>
      <c r="EV93" s="312">
        <f>IF($G93="","",IF($G93=ER93,4,0))</f>
        <v>4</v>
      </c>
      <c r="EW93" s="348" t="s">
        <v>141</v>
      </c>
      <c r="EX93" s="349"/>
      <c r="EY93" s="350"/>
      <c r="EZ93" s="311"/>
      <c r="FA93" s="312">
        <f>IF($G93="","",IF($G93=EW93,4,0))</f>
        <v>0</v>
      </c>
      <c r="FB93" s="348" t="s">
        <v>102</v>
      </c>
      <c r="FC93" s="349"/>
      <c r="FD93" s="350"/>
      <c r="FE93" s="311"/>
      <c r="FF93" s="312">
        <f>IF($G93="","",IF($G93=FB93,4,0))</f>
        <v>0</v>
      </c>
      <c r="FG93" s="348" t="s">
        <v>139</v>
      </c>
      <c r="FH93" s="349"/>
      <c r="FI93" s="350"/>
      <c r="FJ93" s="311"/>
      <c r="FK93" s="312">
        <f>IF($G93="","",IF($G93=FG93,4,0))</f>
        <v>4</v>
      </c>
      <c r="FL93" s="348" t="s">
        <v>139</v>
      </c>
      <c r="FM93" s="349"/>
      <c r="FN93" s="350"/>
      <c r="FO93" s="311"/>
      <c r="FP93" s="312">
        <f>IF($G93="","",IF($G93=FL93,4,0))</f>
        <v>4</v>
      </c>
      <c r="FQ93" s="348" t="s">
        <v>139</v>
      </c>
      <c r="FR93" s="349"/>
      <c r="FS93" s="350"/>
      <c r="FT93" s="311"/>
      <c r="FU93" s="312">
        <f>IF($G93="","",IF($G93=FQ93,4,0))</f>
        <v>4</v>
      </c>
      <c r="FV93" s="348" t="s">
        <v>140</v>
      </c>
      <c r="FW93" s="349"/>
      <c r="FX93" s="350"/>
      <c r="FY93" s="311"/>
      <c r="FZ93" s="312">
        <f>IF($G93="","",IF($G93=FV93,4,0))</f>
        <v>0</v>
      </c>
      <c r="GA93" s="348" t="s">
        <v>140</v>
      </c>
      <c r="GB93" s="349"/>
      <c r="GC93" s="350"/>
      <c r="GD93" s="311"/>
      <c r="GE93" s="312">
        <f>IF($G93="","",IF($G93=GA93,4,0))</f>
        <v>0</v>
      </c>
      <c r="GF93" s="348" t="s">
        <v>139</v>
      </c>
      <c r="GG93" s="349"/>
      <c r="GH93" s="350"/>
      <c r="GI93" s="311"/>
      <c r="GJ93" s="312">
        <f>IF($G93="","",IF($G93=GF93,4,0))</f>
        <v>4</v>
      </c>
      <c r="GK93" s="348" t="s">
        <v>139</v>
      </c>
      <c r="GL93" s="349"/>
      <c r="GM93" s="350"/>
      <c r="GN93" s="311"/>
      <c r="GO93" s="312">
        <f>IF($G93="","",IF($G93=GK93,4,0))</f>
        <v>4</v>
      </c>
      <c r="GP93" s="348" t="s">
        <v>139</v>
      </c>
      <c r="GQ93" s="349"/>
      <c r="GR93" s="350"/>
      <c r="GS93" s="311"/>
      <c r="GT93" s="312">
        <f>IF($G93="","",IF($G93=GP93,4,0))</f>
        <v>4</v>
      </c>
      <c r="GU93" s="348" t="s">
        <v>139</v>
      </c>
      <c r="GV93" s="349"/>
      <c r="GW93" s="350"/>
      <c r="GX93" s="311"/>
      <c r="GY93" s="312">
        <f>IF($G93="","",IF($G93=GU93,4,0))</f>
        <v>4</v>
      </c>
      <c r="GZ93" s="348" t="s">
        <v>102</v>
      </c>
      <c r="HA93" s="349"/>
      <c r="HB93" s="350"/>
      <c r="HC93" s="311"/>
      <c r="HD93" s="312">
        <f>IF($G93="","",IF($G93=GZ93,4,0))</f>
        <v>0</v>
      </c>
      <c r="HE93" s="348" t="s">
        <v>139</v>
      </c>
      <c r="HF93" s="349"/>
      <c r="HG93" s="350"/>
      <c r="HH93" s="311"/>
      <c r="HI93" s="312">
        <f>IF($G93="","",IF($G93=HE93,4,0))</f>
        <v>4</v>
      </c>
      <c r="HJ93" s="348" t="s">
        <v>139</v>
      </c>
      <c r="HK93" s="349"/>
      <c r="HL93" s="350"/>
      <c r="HM93" s="311"/>
      <c r="HN93" s="312">
        <f>IF($G93="","",IF($G93=HJ93,4,0))</f>
        <v>4</v>
      </c>
      <c r="HO93" s="348" t="s">
        <v>102</v>
      </c>
      <c r="HP93" s="349"/>
      <c r="HQ93" s="350"/>
      <c r="HR93" s="311"/>
      <c r="HS93" s="312">
        <f>IF($G93="","",IF($G93=HO93,4,0))</f>
        <v>0</v>
      </c>
      <c r="HT93" s="348" t="s">
        <v>139</v>
      </c>
      <c r="HU93" s="349"/>
      <c r="HV93" s="350"/>
      <c r="HW93" s="311"/>
      <c r="HX93" s="312">
        <f>IF($G93="","",IF($G93=HT93,4,0))</f>
        <v>4</v>
      </c>
      <c r="HY93" s="348" t="s">
        <v>139</v>
      </c>
      <c r="HZ93" s="349"/>
      <c r="IA93" s="350"/>
      <c r="IB93" s="311"/>
      <c r="IC93" s="312">
        <f>IF($G93="","",IF($G93=HY93,4,0))</f>
        <v>4</v>
      </c>
      <c r="ID93" s="348" t="s">
        <v>139</v>
      </c>
      <c r="IE93" s="349"/>
      <c r="IF93" s="350"/>
      <c r="IG93" s="311"/>
      <c r="IH93" s="312">
        <f>IF($G93="","",IF($G93=ID93,4,0))</f>
        <v>4</v>
      </c>
      <c r="II93" s="348" t="s">
        <v>102</v>
      </c>
      <c r="IJ93" s="349"/>
      <c r="IK93" s="350"/>
      <c r="IL93" s="311"/>
      <c r="IM93" s="312">
        <f>IF($G93="","",IF($G93=II93,4,0))</f>
        <v>0</v>
      </c>
      <c r="IN93" s="348" t="s">
        <v>102</v>
      </c>
      <c r="IO93" s="349"/>
      <c r="IP93" s="350"/>
      <c r="IQ93" s="311"/>
      <c r="IR93" s="312">
        <f>IF($G93="","",IF($G93=IN93,4,0))</f>
        <v>0</v>
      </c>
      <c r="IS93" s="348" t="s">
        <v>139</v>
      </c>
      <c r="IT93" s="349"/>
      <c r="IU93" s="350"/>
      <c r="IV93" s="311"/>
      <c r="IW93" s="312">
        <f>IF($G93="","",IF($G93=IS93,4,0))</f>
        <v>4</v>
      </c>
      <c r="IX93" s="348" t="s">
        <v>139</v>
      </c>
      <c r="IY93" s="349"/>
      <c r="IZ93" s="350"/>
      <c r="JA93" s="311"/>
      <c r="JB93" s="312">
        <f>IF($G93="","",IF($G93=IX93,4,0))</f>
        <v>4</v>
      </c>
      <c r="JC93" s="348" t="s">
        <v>140</v>
      </c>
      <c r="JD93" s="349"/>
      <c r="JE93" s="350"/>
      <c r="JF93" s="311"/>
      <c r="JG93" s="312">
        <f>IF($G93="","",IF($G93=JC93,4,0))</f>
        <v>0</v>
      </c>
      <c r="JH93" s="348" t="s">
        <v>140</v>
      </c>
      <c r="JI93" s="349"/>
      <c r="JJ93" s="350"/>
      <c r="JK93" s="311"/>
      <c r="JL93" s="312">
        <f>IF($G93="","",IF($G93=JH93,4,0))</f>
        <v>0</v>
      </c>
      <c r="JM93" s="348" t="s">
        <v>139</v>
      </c>
      <c r="JN93" s="349"/>
      <c r="JO93" s="350"/>
      <c r="JP93" s="311"/>
      <c r="JQ93" s="312">
        <f>IF($G93="","",IF($G93=JM93,4,0))</f>
        <v>4</v>
      </c>
      <c r="JR93" s="348" t="s">
        <v>102</v>
      </c>
      <c r="JS93" s="349"/>
      <c r="JT93" s="350"/>
      <c r="JU93" s="311"/>
      <c r="JV93" s="312">
        <f>IF($G93="","",IF($G93=JR93,4,0))</f>
        <v>0</v>
      </c>
      <c r="JW93" s="348" t="s">
        <v>139</v>
      </c>
      <c r="JX93" s="349"/>
      <c r="JY93" s="350"/>
      <c r="JZ93" s="311"/>
      <c r="KA93" s="312">
        <f>IF($G93="","",IF($G93=JW93,4,0))</f>
        <v>4</v>
      </c>
      <c r="KB93" s="348" t="s">
        <v>139</v>
      </c>
      <c r="KC93" s="349"/>
      <c r="KD93" s="350"/>
      <c r="KE93" s="311"/>
      <c r="KF93" s="312">
        <f>IF($G93="","",IF($G93=KB93,4,0))</f>
        <v>4</v>
      </c>
      <c r="KG93" s="348" t="s">
        <v>102</v>
      </c>
      <c r="KH93" s="349"/>
      <c r="KI93" s="350"/>
      <c r="KJ93" s="311"/>
      <c r="KK93" s="312">
        <f>IF($G93="","",IF($G93=KG93,4,0))</f>
        <v>0</v>
      </c>
      <c r="KL93" s="348" t="s">
        <v>102</v>
      </c>
      <c r="KM93" s="349"/>
      <c r="KN93" s="350"/>
      <c r="KO93" s="311"/>
      <c r="KP93" s="312">
        <f>IF($G93="","",IF($G93=KL93,4,0))</f>
        <v>0</v>
      </c>
      <c r="KQ93" s="348" t="s">
        <v>139</v>
      </c>
      <c r="KR93" s="349"/>
      <c r="KS93" s="350"/>
      <c r="KT93" s="311"/>
      <c r="KU93" s="312">
        <f>IF($G93="","",IF($G93=KQ93,4,0))</f>
        <v>4</v>
      </c>
      <c r="KV93" s="348" t="s">
        <v>141</v>
      </c>
      <c r="KW93" s="349"/>
      <c r="KX93" s="350"/>
      <c r="KY93" s="311"/>
      <c r="KZ93" s="312">
        <f>IF($G93="","",IF($G93=KV93,4,0))</f>
        <v>0</v>
      </c>
      <c r="LA93" s="348" t="s">
        <v>139</v>
      </c>
      <c r="LB93" s="349"/>
      <c r="LC93" s="350"/>
      <c r="LD93" s="311"/>
      <c r="LE93" s="312">
        <f>IF($G93="","",IF($G93=LA93,4,0))</f>
        <v>4</v>
      </c>
      <c r="LF93" s="348" t="s">
        <v>139</v>
      </c>
      <c r="LG93" s="349"/>
      <c r="LH93" s="350"/>
      <c r="LI93" s="311"/>
      <c r="LJ93" s="312">
        <f>IF($G93="","",IF($G93=LF93,4,0))</f>
        <v>4</v>
      </c>
      <c r="LK93" s="348" t="s">
        <v>139</v>
      </c>
      <c r="LL93" s="349"/>
      <c r="LM93" s="350"/>
      <c r="LN93" s="311"/>
      <c r="LO93" s="312">
        <f>IF($G93="","",IF($G93=LK93,4,0))</f>
        <v>4</v>
      </c>
      <c r="LP93" s="348" t="s">
        <v>139</v>
      </c>
      <c r="LQ93" s="349"/>
      <c r="LR93" s="350"/>
      <c r="LS93" s="311"/>
      <c r="LT93" s="312">
        <f>IF($G93="","",IF($G93=LP93,4,0))</f>
        <v>4</v>
      </c>
      <c r="LU93" s="348" t="s">
        <v>140</v>
      </c>
      <c r="LV93" s="349"/>
      <c r="LW93" s="350"/>
      <c r="LX93" s="311"/>
      <c r="LY93" s="312">
        <f>IF($G93="","",IF($G93=LU93,4,0))</f>
        <v>0</v>
      </c>
      <c r="LZ93" s="348" t="s">
        <v>102</v>
      </c>
      <c r="MA93" s="349"/>
      <c r="MB93" s="350"/>
      <c r="MC93" s="311"/>
      <c r="MD93" s="312">
        <f>IF($G93="","",IF($G93=LZ93,4,0))</f>
        <v>0</v>
      </c>
      <c r="ME93" s="348" t="s">
        <v>102</v>
      </c>
      <c r="MF93" s="349"/>
      <c r="MG93" s="350"/>
      <c r="MH93" s="311"/>
      <c r="MI93" s="312">
        <f>IF($G93="","",IF($G93=ME93,4,0))</f>
        <v>0</v>
      </c>
      <c r="MJ93" s="348" t="s">
        <v>139</v>
      </c>
      <c r="MK93" s="349"/>
      <c r="ML93" s="350"/>
      <c r="MM93" s="311"/>
      <c r="MN93" s="312">
        <f>IF($G93="","",IF($G93=MJ93,4,0))</f>
        <v>4</v>
      </c>
      <c r="MO93" s="348" t="s">
        <v>139</v>
      </c>
      <c r="MP93" s="349"/>
      <c r="MQ93" s="350"/>
      <c r="MR93" s="311"/>
      <c r="MS93" s="312">
        <f>IF($G93="","",IF($G93=MO93,4,0))</f>
        <v>4</v>
      </c>
      <c r="MT93" s="348" t="s">
        <v>102</v>
      </c>
      <c r="MU93" s="349"/>
      <c r="MV93" s="350"/>
      <c r="MW93" s="311"/>
      <c r="MX93" s="312">
        <f>IF($G93="","",IF($G93=MT93,4,0))</f>
        <v>0</v>
      </c>
      <c r="MY93" s="348" t="s">
        <v>139</v>
      </c>
      <c r="MZ93" s="349"/>
      <c r="NA93" s="350"/>
      <c r="NB93" s="311"/>
      <c r="NC93" s="312">
        <f>IF($G93="","",IF($G93=MY93,4,0))</f>
        <v>4</v>
      </c>
      <c r="ND93" s="348" t="s">
        <v>102</v>
      </c>
      <c r="NE93" s="349"/>
      <c r="NF93" s="350"/>
      <c r="NG93" s="311"/>
      <c r="NH93" s="312">
        <f>IF($G93="","",IF($G93=ND93,4,0))</f>
        <v>0</v>
      </c>
      <c r="NI93" s="348" t="s">
        <v>139</v>
      </c>
      <c r="NJ93" s="349"/>
      <c r="NK93" s="350"/>
      <c r="NL93" s="311"/>
      <c r="NM93" s="312">
        <f>IF($G93="","",IF($G93=NI93,4,0))</f>
        <v>4</v>
      </c>
      <c r="NN93" s="348" t="s">
        <v>102</v>
      </c>
      <c r="NO93" s="349"/>
      <c r="NP93" s="350"/>
      <c r="NQ93" s="311"/>
      <c r="NR93" s="312">
        <f>IF($G93="","",IF($G93=NN93,4,0))</f>
        <v>0</v>
      </c>
      <c r="NS93" s="348" t="s">
        <v>102</v>
      </c>
      <c r="NT93" s="349"/>
      <c r="NU93" s="350"/>
      <c r="NV93" s="311"/>
      <c r="NW93" s="312">
        <f>IF($G93="","",IF($G93=NS93,4,0))</f>
        <v>0</v>
      </c>
      <c r="NX93" s="348" t="s">
        <v>102</v>
      </c>
      <c r="NY93" s="349"/>
      <c r="NZ93" s="350"/>
      <c r="OA93" s="311"/>
      <c r="OB93" s="312">
        <f>IF($G93="","",IF($G93=NX93,4,0))</f>
        <v>0</v>
      </c>
      <c r="OC93" s="348" t="s">
        <v>139</v>
      </c>
      <c r="OD93" s="349"/>
      <c r="OE93" s="350"/>
      <c r="OF93" s="311"/>
      <c r="OG93" s="312">
        <f>IF($G93="","",IF($G93=OC93,4,0))</f>
        <v>4</v>
      </c>
    </row>
    <row r="94" spans="5:397" ht="13.5" customHeight="1" x14ac:dyDescent="0.2">
      <c r="E94" s="47" t="s">
        <v>10</v>
      </c>
      <c r="F94" s="44"/>
      <c r="G94" s="58" t="s">
        <v>141</v>
      </c>
      <c r="H94" s="45"/>
      <c r="I94" s="46">
        <v>4</v>
      </c>
      <c r="J94" s="42" t="s">
        <v>9</v>
      </c>
      <c r="K94" s="16"/>
      <c r="L94" s="32"/>
      <c r="M94" s="351" t="s">
        <v>139</v>
      </c>
      <c r="N94" s="352"/>
      <c r="O94" s="353"/>
      <c r="P94" s="313"/>
      <c r="Q94" s="312">
        <f>IF($G94="","",IF($G94=M94,4,0))</f>
        <v>0</v>
      </c>
      <c r="R94" s="351" t="s">
        <v>139</v>
      </c>
      <c r="S94" s="352"/>
      <c r="T94" s="353"/>
      <c r="U94" s="313"/>
      <c r="V94" s="312">
        <f>IF($G94="","",IF($G94=R94,4,0))</f>
        <v>0</v>
      </c>
      <c r="W94" s="351" t="s">
        <v>141</v>
      </c>
      <c r="X94" s="352"/>
      <c r="Y94" s="353"/>
      <c r="Z94" s="313"/>
      <c r="AA94" s="312">
        <f>IF($G94="","",IF($G94=W94,4,0))</f>
        <v>4</v>
      </c>
      <c r="AB94" s="351" t="s">
        <v>140</v>
      </c>
      <c r="AC94" s="352"/>
      <c r="AD94" s="353"/>
      <c r="AE94" s="313"/>
      <c r="AF94" s="312">
        <f>IF($G94="","",IF($G94=AB94,4,0))</f>
        <v>0</v>
      </c>
      <c r="AG94" s="351" t="s">
        <v>139</v>
      </c>
      <c r="AH94" s="352"/>
      <c r="AI94" s="353"/>
      <c r="AJ94" s="313"/>
      <c r="AK94" s="312">
        <f>IF($G94="","",IF($G94=AG94,4,0))</f>
        <v>0</v>
      </c>
      <c r="AL94" s="351" t="s">
        <v>141</v>
      </c>
      <c r="AM94" s="352"/>
      <c r="AN94" s="353"/>
      <c r="AO94" s="313"/>
      <c r="AP94" s="312">
        <f>IF($G94="","",IF($G94=AL94,4,0))</f>
        <v>4</v>
      </c>
      <c r="AQ94" s="351" t="s">
        <v>139</v>
      </c>
      <c r="AR94" s="352"/>
      <c r="AS94" s="353"/>
      <c r="AT94" s="313"/>
      <c r="AU94" s="312">
        <f>IF($G94="","",IF($G94=AQ94,4,0))</f>
        <v>0</v>
      </c>
      <c r="AV94" s="351" t="s">
        <v>139</v>
      </c>
      <c r="AW94" s="352"/>
      <c r="AX94" s="353"/>
      <c r="AY94" s="313"/>
      <c r="AZ94" s="312">
        <f>IF($G94="","",IF($G94=AV94,4,0))</f>
        <v>0</v>
      </c>
      <c r="BA94" s="351" t="s">
        <v>102</v>
      </c>
      <c r="BB94" s="352"/>
      <c r="BC94" s="353"/>
      <c r="BD94" s="313"/>
      <c r="BE94" s="312">
        <f>IF($G94="","",IF($G94=BA94,4,0))</f>
        <v>0</v>
      </c>
      <c r="BF94" s="351" t="s">
        <v>102</v>
      </c>
      <c r="BG94" s="352"/>
      <c r="BH94" s="353"/>
      <c r="BI94" s="313"/>
      <c r="BJ94" s="312">
        <f>IF($G94="","",IF($G94=BF94,4,0))</f>
        <v>0</v>
      </c>
      <c r="BK94" s="351" t="s">
        <v>140</v>
      </c>
      <c r="BL94" s="352"/>
      <c r="BM94" s="353"/>
      <c r="BN94" s="313"/>
      <c r="BO94" s="312">
        <f>IF($G94="","",IF($G94=BK94,4,0))</f>
        <v>0</v>
      </c>
      <c r="BP94" s="351" t="s">
        <v>102</v>
      </c>
      <c r="BQ94" s="352"/>
      <c r="BR94" s="353"/>
      <c r="BS94" s="313"/>
      <c r="BT94" s="312">
        <f>IF($G94="","",IF($G94=BP94,4,0))</f>
        <v>0</v>
      </c>
      <c r="BU94" s="351" t="s">
        <v>139</v>
      </c>
      <c r="BV94" s="352"/>
      <c r="BW94" s="353"/>
      <c r="BX94" s="313"/>
      <c r="BY94" s="312">
        <f>IF($G94="","",IF($G94=BU94,4,0))</f>
        <v>0</v>
      </c>
      <c r="BZ94" s="351" t="s">
        <v>140</v>
      </c>
      <c r="CA94" s="352"/>
      <c r="CB94" s="353"/>
      <c r="CC94" s="313"/>
      <c r="CD94" s="312">
        <f>IF($G94="","",IF($G94=BZ94,4,0))</f>
        <v>0</v>
      </c>
      <c r="CE94" s="351" t="s">
        <v>102</v>
      </c>
      <c r="CF94" s="352"/>
      <c r="CG94" s="353"/>
      <c r="CH94" s="313"/>
      <c r="CI94" s="312">
        <f>IF($G94="","",IF($G94=CE94,4,0))</f>
        <v>0</v>
      </c>
      <c r="CJ94" s="351" t="s">
        <v>139</v>
      </c>
      <c r="CK94" s="352"/>
      <c r="CL94" s="353"/>
      <c r="CM94" s="313"/>
      <c r="CN94" s="312">
        <f>IF($G94="","",IF($G94=CJ94,4,0))</f>
        <v>0</v>
      </c>
      <c r="CO94" s="351" t="s">
        <v>140</v>
      </c>
      <c r="CP94" s="352"/>
      <c r="CQ94" s="353"/>
      <c r="CR94" s="313"/>
      <c r="CS94" s="312">
        <f>IF($G94="","",IF($G94=CO94,4,0))</f>
        <v>0</v>
      </c>
      <c r="CT94" s="351" t="s">
        <v>141</v>
      </c>
      <c r="CU94" s="352"/>
      <c r="CV94" s="353"/>
      <c r="CW94" s="313"/>
      <c r="CX94" s="312">
        <f>IF($G94="","",IF($G94=CT94,4,0))</f>
        <v>4</v>
      </c>
      <c r="CY94" s="351" t="s">
        <v>102</v>
      </c>
      <c r="CZ94" s="352"/>
      <c r="DA94" s="353"/>
      <c r="DB94" s="313"/>
      <c r="DC94" s="312">
        <f>IF($G94="","",IF($G94=CY94,4,0))</f>
        <v>0</v>
      </c>
      <c r="DD94" s="351" t="s">
        <v>102</v>
      </c>
      <c r="DE94" s="352"/>
      <c r="DF94" s="353"/>
      <c r="DG94" s="313"/>
      <c r="DH94" s="312">
        <f>IF($G94="","",IF($G94=DD94,4,0))</f>
        <v>0</v>
      </c>
      <c r="DI94" s="351" t="s">
        <v>139</v>
      </c>
      <c r="DJ94" s="352"/>
      <c r="DK94" s="353"/>
      <c r="DL94" s="313"/>
      <c r="DM94" s="312">
        <f>IF($G94="","",IF($G94=DI94,4,0))</f>
        <v>0</v>
      </c>
      <c r="DN94" s="351" t="s">
        <v>102</v>
      </c>
      <c r="DO94" s="352"/>
      <c r="DP94" s="353"/>
      <c r="DQ94" s="313"/>
      <c r="DR94" s="312">
        <f>IF($G94="","",IF($G94=DN94,4,0))</f>
        <v>0</v>
      </c>
      <c r="DS94" s="351" t="s">
        <v>102</v>
      </c>
      <c r="DT94" s="352"/>
      <c r="DU94" s="353"/>
      <c r="DV94" s="313"/>
      <c r="DW94" s="312">
        <f>IF($G94="","",IF($G94=DS94,4,0))</f>
        <v>0</v>
      </c>
      <c r="DX94" s="351" t="s">
        <v>139</v>
      </c>
      <c r="DY94" s="352"/>
      <c r="DZ94" s="353"/>
      <c r="EA94" s="313"/>
      <c r="EB94" s="312">
        <f>IF($G94="","",IF($G94=DX94,4,0))</f>
        <v>0</v>
      </c>
      <c r="EC94" s="351" t="s">
        <v>139</v>
      </c>
      <c r="ED94" s="352"/>
      <c r="EE94" s="353"/>
      <c r="EF94" s="313"/>
      <c r="EG94" s="312">
        <f>IF($G94="","",IF($G94=EC94,4,0))</f>
        <v>0</v>
      </c>
      <c r="EH94" s="351" t="s">
        <v>141</v>
      </c>
      <c r="EI94" s="352"/>
      <c r="EJ94" s="353"/>
      <c r="EK94" s="313"/>
      <c r="EL94" s="312">
        <f>IF($G94="","",IF($G94=EH94,4,0))</f>
        <v>4</v>
      </c>
      <c r="EM94" s="351" t="s">
        <v>139</v>
      </c>
      <c r="EN94" s="352"/>
      <c r="EO94" s="353"/>
      <c r="EP94" s="313"/>
      <c r="EQ94" s="312">
        <f>IF($G94="","",IF($G94=EM94,4,0))</f>
        <v>0</v>
      </c>
      <c r="ER94" s="351" t="s">
        <v>102</v>
      </c>
      <c r="ES94" s="352"/>
      <c r="ET94" s="353"/>
      <c r="EU94" s="313"/>
      <c r="EV94" s="312">
        <f>IF($G94="","",IF($G94=ER94,4,0))</f>
        <v>0</v>
      </c>
      <c r="EW94" s="351" t="s">
        <v>102</v>
      </c>
      <c r="EX94" s="352"/>
      <c r="EY94" s="353"/>
      <c r="EZ94" s="313"/>
      <c r="FA94" s="312">
        <f>IF($G94="","",IF($G94=EW94,4,0))</f>
        <v>0</v>
      </c>
      <c r="FB94" s="351" t="s">
        <v>139</v>
      </c>
      <c r="FC94" s="352"/>
      <c r="FD94" s="353"/>
      <c r="FE94" s="313"/>
      <c r="FF94" s="312">
        <f>IF($G94="","",IF($G94=FB94,4,0))</f>
        <v>0</v>
      </c>
      <c r="FG94" s="351" t="s">
        <v>102</v>
      </c>
      <c r="FH94" s="352"/>
      <c r="FI94" s="353"/>
      <c r="FJ94" s="313"/>
      <c r="FK94" s="312">
        <f>IF($G94="","",IF($G94=FG94,4,0))</f>
        <v>0</v>
      </c>
      <c r="FL94" s="351" t="s">
        <v>141</v>
      </c>
      <c r="FM94" s="352"/>
      <c r="FN94" s="353"/>
      <c r="FO94" s="313"/>
      <c r="FP94" s="312">
        <f>IF($G94="","",IF($G94=FL94,4,0))</f>
        <v>4</v>
      </c>
      <c r="FQ94" s="351" t="s">
        <v>102</v>
      </c>
      <c r="FR94" s="352"/>
      <c r="FS94" s="353"/>
      <c r="FT94" s="313"/>
      <c r="FU94" s="312">
        <f>IF($G94="","",IF($G94=FQ94,4,0))</f>
        <v>0</v>
      </c>
      <c r="FV94" s="351" t="s">
        <v>139</v>
      </c>
      <c r="FW94" s="352"/>
      <c r="FX94" s="353"/>
      <c r="FY94" s="313"/>
      <c r="FZ94" s="312">
        <f>IF($G94="","",IF($G94=FV94,4,0))</f>
        <v>0</v>
      </c>
      <c r="GA94" s="351" t="s">
        <v>139</v>
      </c>
      <c r="GB94" s="352"/>
      <c r="GC94" s="353"/>
      <c r="GD94" s="313"/>
      <c r="GE94" s="312">
        <f>IF($G94="","",IF($G94=GA94,4,0))</f>
        <v>0</v>
      </c>
      <c r="GF94" s="351" t="s">
        <v>140</v>
      </c>
      <c r="GG94" s="352"/>
      <c r="GH94" s="353"/>
      <c r="GI94" s="313"/>
      <c r="GJ94" s="312">
        <f>IF($G94="","",IF($G94=GF94,4,0))</f>
        <v>0</v>
      </c>
      <c r="GK94" s="351" t="s">
        <v>140</v>
      </c>
      <c r="GL94" s="352"/>
      <c r="GM94" s="353"/>
      <c r="GN94" s="313"/>
      <c r="GO94" s="312">
        <f>IF($G94="","",IF($G94=GK94,4,0))</f>
        <v>0</v>
      </c>
      <c r="GP94" s="351" t="s">
        <v>102</v>
      </c>
      <c r="GQ94" s="352"/>
      <c r="GR94" s="353"/>
      <c r="GS94" s="313"/>
      <c r="GT94" s="312">
        <f>IF($G94="","",IF($G94=GP94,4,0))</f>
        <v>0</v>
      </c>
      <c r="GU94" s="351" t="s">
        <v>102</v>
      </c>
      <c r="GV94" s="352"/>
      <c r="GW94" s="353"/>
      <c r="GX94" s="313"/>
      <c r="GY94" s="312">
        <f>IF($G94="","",IF($G94=GU94,4,0))</f>
        <v>0</v>
      </c>
      <c r="GZ94" s="351" t="s">
        <v>139</v>
      </c>
      <c r="HA94" s="352"/>
      <c r="HB94" s="353"/>
      <c r="HC94" s="313"/>
      <c r="HD94" s="312">
        <f>IF($G94="","",IF($G94=GZ94,4,0))</f>
        <v>0</v>
      </c>
      <c r="HE94" s="351" t="s">
        <v>140</v>
      </c>
      <c r="HF94" s="352"/>
      <c r="HG94" s="353"/>
      <c r="HH94" s="313"/>
      <c r="HI94" s="312">
        <f>IF($G94="","",IF($G94=HE94,4,0))</f>
        <v>0</v>
      </c>
      <c r="HJ94" s="351" t="s">
        <v>140</v>
      </c>
      <c r="HK94" s="352"/>
      <c r="HL94" s="353"/>
      <c r="HM94" s="313"/>
      <c r="HN94" s="312">
        <f>IF($G94="","",IF($G94=HJ94,4,0))</f>
        <v>0</v>
      </c>
      <c r="HO94" s="351" t="s">
        <v>139</v>
      </c>
      <c r="HP94" s="352"/>
      <c r="HQ94" s="353"/>
      <c r="HR94" s="313"/>
      <c r="HS94" s="312">
        <f>IF($G94="","",IF($G94=HO94,4,0))</f>
        <v>0</v>
      </c>
      <c r="HT94" s="351" t="s">
        <v>141</v>
      </c>
      <c r="HU94" s="352"/>
      <c r="HV94" s="353"/>
      <c r="HW94" s="313"/>
      <c r="HX94" s="312">
        <f>IF($G94="","",IF($G94=HT94,4,0))</f>
        <v>4</v>
      </c>
      <c r="HY94" s="351" t="s">
        <v>102</v>
      </c>
      <c r="HZ94" s="352"/>
      <c r="IA94" s="353"/>
      <c r="IB94" s="313"/>
      <c r="IC94" s="312">
        <f>IF($G94="","",IF($G94=HY94,4,0))</f>
        <v>0</v>
      </c>
      <c r="ID94" s="351" t="s">
        <v>102</v>
      </c>
      <c r="IE94" s="352"/>
      <c r="IF94" s="353"/>
      <c r="IG94" s="313"/>
      <c r="IH94" s="312">
        <f>IF($G94="","",IF($G94=ID94,4,0))</f>
        <v>0</v>
      </c>
      <c r="II94" s="351" t="s">
        <v>139</v>
      </c>
      <c r="IJ94" s="352"/>
      <c r="IK94" s="353"/>
      <c r="IL94" s="313"/>
      <c r="IM94" s="312">
        <f>IF($G94="","",IF($G94=II94,4,0))</f>
        <v>0</v>
      </c>
      <c r="IN94" s="351" t="s">
        <v>139</v>
      </c>
      <c r="IO94" s="352"/>
      <c r="IP94" s="353"/>
      <c r="IQ94" s="313"/>
      <c r="IR94" s="312">
        <f>IF($G94="","",IF($G94=IN94,4,0))</f>
        <v>0</v>
      </c>
      <c r="IS94" s="351" t="s">
        <v>102</v>
      </c>
      <c r="IT94" s="352"/>
      <c r="IU94" s="353"/>
      <c r="IV94" s="313"/>
      <c r="IW94" s="312">
        <f>IF($G94="","",IF($G94=IS94,4,0))</f>
        <v>0</v>
      </c>
      <c r="IX94" s="351" t="s">
        <v>140</v>
      </c>
      <c r="IY94" s="352"/>
      <c r="IZ94" s="353"/>
      <c r="JA94" s="313"/>
      <c r="JB94" s="312">
        <f>IF($G94="","",IF($G94=IX94,4,0))</f>
        <v>0</v>
      </c>
      <c r="JC94" s="351" t="s">
        <v>141</v>
      </c>
      <c r="JD94" s="352"/>
      <c r="JE94" s="353"/>
      <c r="JF94" s="313"/>
      <c r="JG94" s="312">
        <f>IF($G94="","",IF($G94=JC94,4,0))</f>
        <v>4</v>
      </c>
      <c r="JH94" s="351" t="s">
        <v>102</v>
      </c>
      <c r="JI94" s="352"/>
      <c r="JJ94" s="353"/>
      <c r="JK94" s="313"/>
      <c r="JL94" s="312">
        <f>IF($G94="","",IF($G94=JH94,4,0))</f>
        <v>0</v>
      </c>
      <c r="JM94" s="351" t="s">
        <v>102</v>
      </c>
      <c r="JN94" s="352"/>
      <c r="JO94" s="353"/>
      <c r="JP94" s="313"/>
      <c r="JQ94" s="312">
        <f>IF($G94="","",IF($G94=JM94,4,0))</f>
        <v>0</v>
      </c>
      <c r="JR94" s="351" t="s">
        <v>139</v>
      </c>
      <c r="JS94" s="352"/>
      <c r="JT94" s="353"/>
      <c r="JU94" s="313"/>
      <c r="JV94" s="312">
        <f>IF($G94="","",IF($G94=JR94,4,0))</f>
        <v>0</v>
      </c>
      <c r="JW94" s="351" t="s">
        <v>141</v>
      </c>
      <c r="JX94" s="352"/>
      <c r="JY94" s="353"/>
      <c r="JZ94" s="313"/>
      <c r="KA94" s="312">
        <f>IF($G94="","",IF($G94=JW94,4,0))</f>
        <v>4</v>
      </c>
      <c r="KB94" s="351" t="s">
        <v>141</v>
      </c>
      <c r="KC94" s="352"/>
      <c r="KD94" s="353"/>
      <c r="KE94" s="313"/>
      <c r="KF94" s="312">
        <f>IF($G94="","",IF($G94=KB94,4,0))</f>
        <v>4</v>
      </c>
      <c r="KG94" s="351" t="s">
        <v>140</v>
      </c>
      <c r="KH94" s="352"/>
      <c r="KI94" s="353"/>
      <c r="KJ94" s="313"/>
      <c r="KK94" s="312">
        <f>IF($G94="","",IF($G94=KG94,4,0))</f>
        <v>0</v>
      </c>
      <c r="KL94" s="351" t="s">
        <v>141</v>
      </c>
      <c r="KM94" s="352"/>
      <c r="KN94" s="353"/>
      <c r="KO94" s="313"/>
      <c r="KP94" s="312">
        <f>IF($G94="","",IF($G94=KL94,4,0))</f>
        <v>4</v>
      </c>
      <c r="KQ94" s="351" t="s">
        <v>102</v>
      </c>
      <c r="KR94" s="352"/>
      <c r="KS94" s="353"/>
      <c r="KT94" s="313"/>
      <c r="KU94" s="312">
        <f>IF($G94="","",IF($G94=KQ94,4,0))</f>
        <v>0</v>
      </c>
      <c r="KV94" s="351" t="s">
        <v>102</v>
      </c>
      <c r="KW94" s="352"/>
      <c r="KX94" s="353"/>
      <c r="KY94" s="313"/>
      <c r="KZ94" s="312">
        <f>IF($G94="","",IF($G94=KV94,4,0))</f>
        <v>0</v>
      </c>
      <c r="LA94" s="351" t="s">
        <v>102</v>
      </c>
      <c r="LB94" s="352"/>
      <c r="LC94" s="353"/>
      <c r="LD94" s="313"/>
      <c r="LE94" s="312">
        <f>IF($G94="","",IF($G94=LA94,4,0))</f>
        <v>0</v>
      </c>
      <c r="LF94" s="351" t="s">
        <v>102</v>
      </c>
      <c r="LG94" s="352"/>
      <c r="LH94" s="353"/>
      <c r="LI94" s="313"/>
      <c r="LJ94" s="312">
        <f>IF($G94="","",IF($G94=LF94,4,0))</f>
        <v>0</v>
      </c>
      <c r="LK94" s="351" t="s">
        <v>102</v>
      </c>
      <c r="LL94" s="352"/>
      <c r="LM94" s="353"/>
      <c r="LN94" s="313"/>
      <c r="LO94" s="312">
        <f>IF($G94="","",IF($G94=LK94,4,0))</f>
        <v>0</v>
      </c>
      <c r="LP94" s="351" t="s">
        <v>102</v>
      </c>
      <c r="LQ94" s="352"/>
      <c r="LR94" s="353"/>
      <c r="LS94" s="313"/>
      <c r="LT94" s="312">
        <f>IF($G94="","",IF($G94=LP94,4,0))</f>
        <v>0</v>
      </c>
      <c r="LU94" s="351" t="s">
        <v>139</v>
      </c>
      <c r="LV94" s="352"/>
      <c r="LW94" s="353"/>
      <c r="LX94" s="313"/>
      <c r="LY94" s="312">
        <f>IF($G94="","",IF($G94=LU94,4,0))</f>
        <v>0</v>
      </c>
      <c r="LZ94" s="351" t="s">
        <v>139</v>
      </c>
      <c r="MA94" s="352"/>
      <c r="MB94" s="353"/>
      <c r="MC94" s="313"/>
      <c r="MD94" s="312">
        <f>IF($G94="","",IF($G94=LZ94,4,0))</f>
        <v>0</v>
      </c>
      <c r="ME94" s="351" t="s">
        <v>140</v>
      </c>
      <c r="MF94" s="352"/>
      <c r="MG94" s="353"/>
      <c r="MH94" s="313"/>
      <c r="MI94" s="312">
        <f>IF($G94="","",IF($G94=ME94,4,0))</f>
        <v>0</v>
      </c>
      <c r="MJ94" s="351" t="s">
        <v>140</v>
      </c>
      <c r="MK94" s="352"/>
      <c r="ML94" s="353"/>
      <c r="MM94" s="313"/>
      <c r="MN94" s="312">
        <f>IF($G94="","",IF($G94=MJ94,4,0))</f>
        <v>0</v>
      </c>
      <c r="MO94" s="351" t="s">
        <v>140</v>
      </c>
      <c r="MP94" s="352"/>
      <c r="MQ94" s="353"/>
      <c r="MR94" s="313"/>
      <c r="MS94" s="312">
        <f>IF($G94="","",IF($G94=MO94,4,0))</f>
        <v>0</v>
      </c>
      <c r="MT94" s="351" t="s">
        <v>140</v>
      </c>
      <c r="MU94" s="352"/>
      <c r="MV94" s="353"/>
      <c r="MW94" s="313"/>
      <c r="MX94" s="312">
        <f>IF($G94="","",IF($G94=MT94,4,0))</f>
        <v>0</v>
      </c>
      <c r="MY94" s="351" t="s">
        <v>102</v>
      </c>
      <c r="MZ94" s="352"/>
      <c r="NA94" s="353"/>
      <c r="NB94" s="313"/>
      <c r="NC94" s="312">
        <f>IF($G94="","",IF($G94=MY94,4,0))</f>
        <v>0</v>
      </c>
      <c r="ND94" s="351" t="s">
        <v>140</v>
      </c>
      <c r="NE94" s="352"/>
      <c r="NF94" s="353"/>
      <c r="NG94" s="313"/>
      <c r="NH94" s="312">
        <f>IF($G94="","",IF($G94=ND94,4,0))</f>
        <v>0</v>
      </c>
      <c r="NI94" s="351" t="s">
        <v>140</v>
      </c>
      <c r="NJ94" s="352"/>
      <c r="NK94" s="353"/>
      <c r="NL94" s="313"/>
      <c r="NM94" s="312">
        <f>IF($G94="","",IF($G94=NI94,4,0))</f>
        <v>0</v>
      </c>
      <c r="NN94" s="351" t="s">
        <v>139</v>
      </c>
      <c r="NO94" s="352"/>
      <c r="NP94" s="353"/>
      <c r="NQ94" s="313"/>
      <c r="NR94" s="312">
        <f>IF($G94="","",IF($G94=NN94,4,0))</f>
        <v>0</v>
      </c>
      <c r="NS94" s="351" t="s">
        <v>139</v>
      </c>
      <c r="NT94" s="352"/>
      <c r="NU94" s="353"/>
      <c r="NV94" s="313"/>
      <c r="NW94" s="312">
        <f>IF($G94="","",IF($G94=NS94,4,0))</f>
        <v>0</v>
      </c>
      <c r="NX94" s="351" t="s">
        <v>139</v>
      </c>
      <c r="NY94" s="352"/>
      <c r="NZ94" s="353"/>
      <c r="OA94" s="313"/>
      <c r="OB94" s="312">
        <f>IF($G94="","",IF($G94=NX94,4,0))</f>
        <v>0</v>
      </c>
      <c r="OC94" s="351" t="s">
        <v>102</v>
      </c>
      <c r="OD94" s="352"/>
      <c r="OE94" s="353"/>
      <c r="OF94" s="313"/>
      <c r="OG94" s="312">
        <f>IF($G94="","",IF($G94=OC94,4,0))</f>
        <v>0</v>
      </c>
    </row>
    <row r="95" spans="5:397" ht="13.5" customHeight="1" x14ac:dyDescent="0.2">
      <c r="E95" s="43" t="s">
        <v>90</v>
      </c>
      <c r="F95" s="44"/>
      <c r="G95" s="58" t="s">
        <v>140</v>
      </c>
      <c r="H95" s="45"/>
      <c r="I95" s="46">
        <v>4</v>
      </c>
      <c r="J95" s="42" t="s">
        <v>9</v>
      </c>
      <c r="K95" s="16"/>
      <c r="L95" s="32"/>
      <c r="M95" s="351" t="s">
        <v>141</v>
      </c>
      <c r="N95" s="352"/>
      <c r="O95" s="353"/>
      <c r="P95" s="311"/>
      <c r="Q95" s="312">
        <f t="shared" ref="Q95:Q96" si="582">IF($G95="","",IF($G95=M95,4,0))</f>
        <v>0</v>
      </c>
      <c r="R95" s="351" t="s">
        <v>140</v>
      </c>
      <c r="S95" s="352"/>
      <c r="T95" s="353"/>
      <c r="U95" s="311"/>
      <c r="V95" s="312">
        <f t="shared" ref="V95:V96" si="583">IF($G95="","",IF($G95=R95,4,0))</f>
        <v>4</v>
      </c>
      <c r="W95" s="351" t="s">
        <v>140</v>
      </c>
      <c r="X95" s="352"/>
      <c r="Y95" s="353"/>
      <c r="Z95" s="311"/>
      <c r="AA95" s="312">
        <f t="shared" ref="AA95:AA96" si="584">IF($G95="","",IF($G95=W95,4,0))</f>
        <v>4</v>
      </c>
      <c r="AB95" s="351" t="s">
        <v>102</v>
      </c>
      <c r="AC95" s="352"/>
      <c r="AD95" s="353"/>
      <c r="AE95" s="311"/>
      <c r="AF95" s="312">
        <f t="shared" ref="AF95:AF96" si="585">IF($G95="","",IF($G95=AB95,4,0))</f>
        <v>0</v>
      </c>
      <c r="AG95" s="351" t="s">
        <v>141</v>
      </c>
      <c r="AH95" s="352"/>
      <c r="AI95" s="353"/>
      <c r="AJ95" s="311"/>
      <c r="AK95" s="312">
        <f t="shared" ref="AK95:AK96" si="586">IF($G95="","",IF($G95=AG95,4,0))</f>
        <v>0</v>
      </c>
      <c r="AL95" s="351" t="s">
        <v>139</v>
      </c>
      <c r="AM95" s="352"/>
      <c r="AN95" s="353"/>
      <c r="AO95" s="311"/>
      <c r="AP95" s="312">
        <f t="shared" ref="AP95:AP96" si="587">IF($G95="","",IF($G95=AL95,4,0))</f>
        <v>0</v>
      </c>
      <c r="AQ95" s="351" t="s">
        <v>140</v>
      </c>
      <c r="AR95" s="352"/>
      <c r="AS95" s="353"/>
      <c r="AT95" s="311"/>
      <c r="AU95" s="312">
        <f t="shared" ref="AU95:AU96" si="588">IF($G95="","",IF($G95=AQ95,4,0))</f>
        <v>4</v>
      </c>
      <c r="AV95" s="351" t="s">
        <v>141</v>
      </c>
      <c r="AW95" s="352"/>
      <c r="AX95" s="353"/>
      <c r="AY95" s="311"/>
      <c r="AZ95" s="312">
        <f t="shared" ref="AZ95:AZ96" si="589">IF($G95="","",IF($G95=AV95,4,0))</f>
        <v>0</v>
      </c>
      <c r="BA95" s="351" t="s">
        <v>140</v>
      </c>
      <c r="BB95" s="352"/>
      <c r="BC95" s="353"/>
      <c r="BD95" s="311"/>
      <c r="BE95" s="312">
        <f t="shared" ref="BE95:BE96" si="590">IF($G95="","",IF($G95=BA95,4,0))</f>
        <v>4</v>
      </c>
      <c r="BF95" s="351" t="s">
        <v>141</v>
      </c>
      <c r="BG95" s="352"/>
      <c r="BH95" s="353"/>
      <c r="BI95" s="311"/>
      <c r="BJ95" s="312">
        <f t="shared" ref="BJ95:BJ96" si="591">IF($G95="","",IF($G95=BF95,4,0))</f>
        <v>0</v>
      </c>
      <c r="BK95" s="351" t="s">
        <v>139</v>
      </c>
      <c r="BL95" s="352"/>
      <c r="BM95" s="353"/>
      <c r="BN95" s="311"/>
      <c r="BO95" s="312">
        <f t="shared" ref="BO95:BO96" si="592">IF($G95="","",IF($G95=BK95,4,0))</f>
        <v>0</v>
      </c>
      <c r="BP95" s="351" t="s">
        <v>141</v>
      </c>
      <c r="BQ95" s="352"/>
      <c r="BR95" s="353"/>
      <c r="BS95" s="311"/>
      <c r="BT95" s="312">
        <f t="shared" ref="BT95:BT96" si="593">IF($G95="","",IF($G95=BP95,4,0))</f>
        <v>0</v>
      </c>
      <c r="BU95" s="351" t="s">
        <v>141</v>
      </c>
      <c r="BV95" s="352"/>
      <c r="BW95" s="353"/>
      <c r="BX95" s="311"/>
      <c r="BY95" s="312">
        <f t="shared" ref="BY95:BY96" si="594">IF($G95="","",IF($G95=BU95,4,0))</f>
        <v>0</v>
      </c>
      <c r="BZ95" s="351" t="s">
        <v>139</v>
      </c>
      <c r="CA95" s="352"/>
      <c r="CB95" s="353"/>
      <c r="CC95" s="311"/>
      <c r="CD95" s="312">
        <f t="shared" ref="CD95:CD96" si="595">IF($G95="","",IF($G95=BZ95,4,0))</f>
        <v>0</v>
      </c>
      <c r="CE95" s="351" t="s">
        <v>141</v>
      </c>
      <c r="CF95" s="352"/>
      <c r="CG95" s="353"/>
      <c r="CH95" s="311"/>
      <c r="CI95" s="312">
        <f t="shared" ref="CI95:CI96" si="596">IF($G95="","",IF($G95=CE95,4,0))</f>
        <v>0</v>
      </c>
      <c r="CJ95" s="351" t="s">
        <v>141</v>
      </c>
      <c r="CK95" s="352"/>
      <c r="CL95" s="353"/>
      <c r="CM95" s="311"/>
      <c r="CN95" s="312">
        <f t="shared" ref="CN95:CN96" si="597">IF($G95="","",IF($G95=CJ95,4,0))</f>
        <v>0</v>
      </c>
      <c r="CO95" s="351" t="s">
        <v>141</v>
      </c>
      <c r="CP95" s="352"/>
      <c r="CQ95" s="353"/>
      <c r="CR95" s="311"/>
      <c r="CS95" s="312">
        <f t="shared" ref="CS95:CS96" si="598">IF($G95="","",IF($G95=CO95,4,0))</f>
        <v>0</v>
      </c>
      <c r="CT95" s="351" t="s">
        <v>139</v>
      </c>
      <c r="CU95" s="352"/>
      <c r="CV95" s="353"/>
      <c r="CW95" s="311"/>
      <c r="CX95" s="312">
        <f t="shared" ref="CX95:CX96" si="599">IF($G95="","",IF($G95=CT95,4,0))</f>
        <v>0</v>
      </c>
      <c r="CY95" s="351" t="s">
        <v>140</v>
      </c>
      <c r="CZ95" s="352"/>
      <c r="DA95" s="353"/>
      <c r="DB95" s="311"/>
      <c r="DC95" s="312">
        <f t="shared" ref="DC95:DC96" si="600">IF($G95="","",IF($G95=CY95,4,0))</f>
        <v>4</v>
      </c>
      <c r="DD95" s="351" t="s">
        <v>140</v>
      </c>
      <c r="DE95" s="352"/>
      <c r="DF95" s="353"/>
      <c r="DG95" s="311"/>
      <c r="DH95" s="312">
        <f t="shared" ref="DH95:DH96" si="601">IF($G95="","",IF($G95=DD95,4,0))</f>
        <v>4</v>
      </c>
      <c r="DI95" s="351" t="s">
        <v>141</v>
      </c>
      <c r="DJ95" s="352"/>
      <c r="DK95" s="353"/>
      <c r="DL95" s="311"/>
      <c r="DM95" s="312">
        <f t="shared" ref="DM95:DM96" si="602">IF($G95="","",IF($G95=DI95,4,0))</f>
        <v>0</v>
      </c>
      <c r="DN95" s="351" t="s">
        <v>140</v>
      </c>
      <c r="DO95" s="352"/>
      <c r="DP95" s="353"/>
      <c r="DQ95" s="311"/>
      <c r="DR95" s="312">
        <f t="shared" ref="DR95:DR96" si="603">IF($G95="","",IF($G95=DN95,4,0))</f>
        <v>4</v>
      </c>
      <c r="DS95" s="351" t="s">
        <v>141</v>
      </c>
      <c r="DT95" s="352"/>
      <c r="DU95" s="353"/>
      <c r="DV95" s="311"/>
      <c r="DW95" s="312">
        <f t="shared" ref="DW95:DW96" si="604">IF($G95="","",IF($G95=DS95,4,0))</f>
        <v>0</v>
      </c>
      <c r="DX95" s="351" t="s">
        <v>140</v>
      </c>
      <c r="DY95" s="352"/>
      <c r="DZ95" s="353"/>
      <c r="EA95" s="311"/>
      <c r="EB95" s="312">
        <f t="shared" ref="EB95:EB96" si="605">IF($G95="","",IF($G95=DX95,4,0))</f>
        <v>4</v>
      </c>
      <c r="EC95" s="351" t="s">
        <v>141</v>
      </c>
      <c r="ED95" s="352"/>
      <c r="EE95" s="353"/>
      <c r="EF95" s="311"/>
      <c r="EG95" s="312">
        <f t="shared" ref="EG95:EG96" si="606">IF($G95="","",IF($G95=EC95,4,0))</f>
        <v>0</v>
      </c>
      <c r="EH95" s="351" t="s">
        <v>139</v>
      </c>
      <c r="EI95" s="352"/>
      <c r="EJ95" s="353"/>
      <c r="EK95" s="311"/>
      <c r="EL95" s="312">
        <f t="shared" ref="EL95:EL96" si="607">IF($G95="","",IF($G95=EH95,4,0))</f>
        <v>0</v>
      </c>
      <c r="EM95" s="351" t="s">
        <v>141</v>
      </c>
      <c r="EN95" s="352"/>
      <c r="EO95" s="353"/>
      <c r="EP95" s="311"/>
      <c r="EQ95" s="312">
        <f t="shared" ref="EQ95:EQ96" si="608">IF($G95="","",IF($G95=EM95,4,0))</f>
        <v>0</v>
      </c>
      <c r="ER95" s="351" t="s">
        <v>140</v>
      </c>
      <c r="ES95" s="352"/>
      <c r="ET95" s="353"/>
      <c r="EU95" s="311"/>
      <c r="EV95" s="312">
        <f t="shared" ref="EV95:EV96" si="609">IF($G95="","",IF($G95=ER95,4,0))</f>
        <v>4</v>
      </c>
      <c r="EW95" s="351" t="s">
        <v>140</v>
      </c>
      <c r="EX95" s="352"/>
      <c r="EY95" s="353"/>
      <c r="EZ95" s="311"/>
      <c r="FA95" s="312">
        <f t="shared" ref="FA95:FA96" si="610">IF($G95="","",IF($G95=EW95,4,0))</f>
        <v>4</v>
      </c>
      <c r="FB95" s="351" t="s">
        <v>140</v>
      </c>
      <c r="FC95" s="352"/>
      <c r="FD95" s="353"/>
      <c r="FE95" s="311"/>
      <c r="FF95" s="312">
        <f t="shared" ref="FF95:FF96" si="611">IF($G95="","",IF($G95=FB95,4,0))</f>
        <v>4</v>
      </c>
      <c r="FG95" s="351" t="s">
        <v>140</v>
      </c>
      <c r="FH95" s="352"/>
      <c r="FI95" s="353"/>
      <c r="FJ95" s="311"/>
      <c r="FK95" s="312">
        <f t="shared" ref="FK95:FK96" si="612">IF($G95="","",IF($G95=FG95,4,0))</f>
        <v>4</v>
      </c>
      <c r="FL95" s="351" t="s">
        <v>102</v>
      </c>
      <c r="FM95" s="352"/>
      <c r="FN95" s="353"/>
      <c r="FO95" s="311"/>
      <c r="FP95" s="312">
        <f t="shared" ref="FP95:FP96" si="613">IF($G95="","",IF($G95=FL95,4,0))</f>
        <v>0</v>
      </c>
      <c r="FQ95" s="351" t="s">
        <v>140</v>
      </c>
      <c r="FR95" s="352"/>
      <c r="FS95" s="353"/>
      <c r="FT95" s="311"/>
      <c r="FU95" s="312">
        <f t="shared" ref="FU95:FU96" si="614">IF($G95="","",IF($G95=FQ95,4,0))</f>
        <v>4</v>
      </c>
      <c r="FV95" s="351" t="s">
        <v>141</v>
      </c>
      <c r="FW95" s="352"/>
      <c r="FX95" s="353"/>
      <c r="FY95" s="311"/>
      <c r="FZ95" s="312">
        <f t="shared" ref="FZ95:FZ96" si="615">IF($G95="","",IF($G95=FV95,4,0))</f>
        <v>0</v>
      </c>
      <c r="GA95" s="351" t="s">
        <v>102</v>
      </c>
      <c r="GB95" s="352"/>
      <c r="GC95" s="353"/>
      <c r="GD95" s="311"/>
      <c r="GE95" s="312">
        <f t="shared" ref="GE95:GE96" si="616">IF($G95="","",IF($G95=GA95,4,0))</f>
        <v>0</v>
      </c>
      <c r="GF95" s="351" t="s">
        <v>102</v>
      </c>
      <c r="GG95" s="352"/>
      <c r="GH95" s="353"/>
      <c r="GI95" s="311"/>
      <c r="GJ95" s="312">
        <f t="shared" ref="GJ95:GJ96" si="617">IF($G95="","",IF($G95=GF95,4,0))</f>
        <v>0</v>
      </c>
      <c r="GK95" s="351" t="s">
        <v>102</v>
      </c>
      <c r="GL95" s="352"/>
      <c r="GM95" s="353"/>
      <c r="GN95" s="311"/>
      <c r="GO95" s="312">
        <f t="shared" ref="GO95:GO96" si="618">IF($G95="","",IF($G95=GK95,4,0))</f>
        <v>0</v>
      </c>
      <c r="GP95" s="351" t="s">
        <v>141</v>
      </c>
      <c r="GQ95" s="352"/>
      <c r="GR95" s="353"/>
      <c r="GS95" s="311"/>
      <c r="GT95" s="312">
        <f t="shared" ref="GT95:GT96" si="619">IF($G95="","",IF($G95=GP95,4,0))</f>
        <v>0</v>
      </c>
      <c r="GU95" s="351" t="s">
        <v>140</v>
      </c>
      <c r="GV95" s="352"/>
      <c r="GW95" s="353"/>
      <c r="GX95" s="311"/>
      <c r="GY95" s="312">
        <f t="shared" ref="GY95:GY96" si="620">IF($G95="","",IF($G95=GU95,4,0))</f>
        <v>4</v>
      </c>
      <c r="GZ95" s="351" t="s">
        <v>140</v>
      </c>
      <c r="HA95" s="352"/>
      <c r="HB95" s="353"/>
      <c r="HC95" s="311"/>
      <c r="HD95" s="312">
        <f t="shared" ref="HD95:HD96" si="621">IF($G95="","",IF($G95=GZ95,4,0))</f>
        <v>4</v>
      </c>
      <c r="HE95" s="351" t="s">
        <v>102</v>
      </c>
      <c r="HF95" s="352"/>
      <c r="HG95" s="353"/>
      <c r="HH95" s="311"/>
      <c r="HI95" s="312">
        <f t="shared" ref="HI95:HI96" si="622">IF($G95="","",IF($G95=HE95,4,0))</f>
        <v>0</v>
      </c>
      <c r="HJ95" s="351" t="s">
        <v>102</v>
      </c>
      <c r="HK95" s="352"/>
      <c r="HL95" s="353"/>
      <c r="HM95" s="311"/>
      <c r="HN95" s="312">
        <f t="shared" ref="HN95:HN96" si="623">IF($G95="","",IF($G95=HJ95,4,0))</f>
        <v>0</v>
      </c>
      <c r="HO95" s="351" t="s">
        <v>141</v>
      </c>
      <c r="HP95" s="352"/>
      <c r="HQ95" s="353"/>
      <c r="HR95" s="311"/>
      <c r="HS95" s="312">
        <f t="shared" ref="HS95:HS96" si="624">IF($G95="","",IF($G95=HO95,4,0))</f>
        <v>0</v>
      </c>
      <c r="HT95" s="351" t="s">
        <v>102</v>
      </c>
      <c r="HU95" s="352"/>
      <c r="HV95" s="353"/>
      <c r="HW95" s="311"/>
      <c r="HX95" s="312">
        <f t="shared" ref="HX95:HX96" si="625">IF($G95="","",IF($G95=HT95,4,0))</f>
        <v>0</v>
      </c>
      <c r="HY95" s="351" t="s">
        <v>140</v>
      </c>
      <c r="HZ95" s="352"/>
      <c r="IA95" s="353"/>
      <c r="IB95" s="311"/>
      <c r="IC95" s="312">
        <f t="shared" ref="IC95:IC96" si="626">IF($G95="","",IF($G95=HY95,4,0))</f>
        <v>4</v>
      </c>
      <c r="ID95" s="351" t="s">
        <v>140</v>
      </c>
      <c r="IE95" s="352"/>
      <c r="IF95" s="353"/>
      <c r="IG95" s="311"/>
      <c r="IH95" s="312">
        <f t="shared" ref="IH95:IH96" si="627">IF($G95="","",IF($G95=ID95,4,0))</f>
        <v>4</v>
      </c>
      <c r="II95" s="351" t="s">
        <v>140</v>
      </c>
      <c r="IJ95" s="352"/>
      <c r="IK95" s="353"/>
      <c r="IL95" s="311"/>
      <c r="IM95" s="312">
        <f t="shared" ref="IM95:IM96" si="628">IF($G95="","",IF($G95=II95,4,0))</f>
        <v>4</v>
      </c>
      <c r="IN95" s="351" t="s">
        <v>141</v>
      </c>
      <c r="IO95" s="352"/>
      <c r="IP95" s="353"/>
      <c r="IQ95" s="311"/>
      <c r="IR95" s="312">
        <f t="shared" ref="IR95:IR96" si="629">IF($G95="","",IF($G95=IN95,4,0))</f>
        <v>0</v>
      </c>
      <c r="IS95" s="351" t="s">
        <v>140</v>
      </c>
      <c r="IT95" s="352"/>
      <c r="IU95" s="353"/>
      <c r="IV95" s="311"/>
      <c r="IW95" s="312">
        <f t="shared" ref="IW95:IW96" si="630">IF($G95="","",IF($G95=IS95,4,0))</f>
        <v>4</v>
      </c>
      <c r="IX95" s="351" t="s">
        <v>102</v>
      </c>
      <c r="IY95" s="352"/>
      <c r="IZ95" s="353"/>
      <c r="JA95" s="311"/>
      <c r="JB95" s="312">
        <f t="shared" ref="JB95:JB96" si="631">IF($G95="","",IF($G95=IX95,4,0))</f>
        <v>0</v>
      </c>
      <c r="JC95" s="351" t="s">
        <v>139</v>
      </c>
      <c r="JD95" s="352"/>
      <c r="JE95" s="353"/>
      <c r="JF95" s="311"/>
      <c r="JG95" s="312">
        <f t="shared" ref="JG95:JG96" si="632">IF($G95="","",IF($G95=JC95,4,0))</f>
        <v>0</v>
      </c>
      <c r="JH95" s="351" t="s">
        <v>139</v>
      </c>
      <c r="JI95" s="352"/>
      <c r="JJ95" s="353"/>
      <c r="JK95" s="311"/>
      <c r="JL95" s="312">
        <f t="shared" ref="JL95:JL96" si="633">IF($G95="","",IF($G95=JH95,4,0))</f>
        <v>0</v>
      </c>
      <c r="JM95" s="351" t="s">
        <v>140</v>
      </c>
      <c r="JN95" s="352"/>
      <c r="JO95" s="353"/>
      <c r="JP95" s="311"/>
      <c r="JQ95" s="312">
        <f t="shared" ref="JQ95:JQ96" si="634">IF($G95="","",IF($G95=JM95,4,0))</f>
        <v>4</v>
      </c>
      <c r="JR95" s="351" t="s">
        <v>140</v>
      </c>
      <c r="JS95" s="352"/>
      <c r="JT95" s="353"/>
      <c r="JU95" s="311"/>
      <c r="JV95" s="312">
        <f t="shared" ref="JV95:JV96" si="635">IF($G95="","",IF($G95=JR95,4,0))</f>
        <v>4</v>
      </c>
      <c r="JW95" s="351" t="s">
        <v>102</v>
      </c>
      <c r="JX95" s="352"/>
      <c r="JY95" s="353"/>
      <c r="JZ95" s="311"/>
      <c r="KA95" s="312">
        <f t="shared" ref="KA95:KA96" si="636">IF($G95="","",IF($G95=JW95,4,0))</f>
        <v>0</v>
      </c>
      <c r="KB95" s="351" t="s">
        <v>102</v>
      </c>
      <c r="KC95" s="352"/>
      <c r="KD95" s="353"/>
      <c r="KE95" s="311"/>
      <c r="KF95" s="312">
        <f t="shared" ref="KF95:KF96" si="637">IF($G95="","",IF($G95=KB95,4,0))</f>
        <v>0</v>
      </c>
      <c r="KG95" s="351" t="s">
        <v>139</v>
      </c>
      <c r="KH95" s="352"/>
      <c r="KI95" s="353"/>
      <c r="KJ95" s="311"/>
      <c r="KK95" s="312">
        <f t="shared" ref="KK95:KK96" si="638">IF($G95="","",IF($G95=KG95,4,0))</f>
        <v>0</v>
      </c>
      <c r="KL95" s="351" t="s">
        <v>139</v>
      </c>
      <c r="KM95" s="352"/>
      <c r="KN95" s="353"/>
      <c r="KO95" s="311"/>
      <c r="KP95" s="312">
        <f t="shared" ref="KP95:KP96" si="639">IF($G95="","",IF($G95=KL95,4,0))</f>
        <v>0</v>
      </c>
      <c r="KQ95" s="351" t="s">
        <v>141</v>
      </c>
      <c r="KR95" s="352"/>
      <c r="KS95" s="353"/>
      <c r="KT95" s="311"/>
      <c r="KU95" s="312">
        <f t="shared" ref="KU95:KU96" si="640">IF($G95="","",IF($G95=KQ95,4,0))</f>
        <v>0</v>
      </c>
      <c r="KV95" s="351" t="s">
        <v>139</v>
      </c>
      <c r="KW95" s="352"/>
      <c r="KX95" s="353"/>
      <c r="KY95" s="311"/>
      <c r="KZ95" s="312">
        <f t="shared" ref="KZ95:KZ96" si="641">IF($G95="","",IF($G95=KV95,4,0))</f>
        <v>0</v>
      </c>
      <c r="LA95" s="351" t="s">
        <v>141</v>
      </c>
      <c r="LB95" s="352"/>
      <c r="LC95" s="353"/>
      <c r="LD95" s="311"/>
      <c r="LE95" s="312">
        <f t="shared" ref="LE95:LE96" si="642">IF($G95="","",IF($G95=LA95,4,0))</f>
        <v>0</v>
      </c>
      <c r="LF95" s="351" t="s">
        <v>140</v>
      </c>
      <c r="LG95" s="352"/>
      <c r="LH95" s="353"/>
      <c r="LI95" s="311"/>
      <c r="LJ95" s="312">
        <f t="shared" ref="LJ95:LJ96" si="643">IF($G95="","",IF($G95=LF95,4,0))</f>
        <v>4</v>
      </c>
      <c r="LK95" s="351" t="s">
        <v>141</v>
      </c>
      <c r="LL95" s="352"/>
      <c r="LM95" s="353"/>
      <c r="LN95" s="311"/>
      <c r="LO95" s="312">
        <f t="shared" ref="LO95:LO96" si="644">IF($G95="","",IF($G95=LK95,4,0))</f>
        <v>0</v>
      </c>
      <c r="LP95" s="351" t="s">
        <v>140</v>
      </c>
      <c r="LQ95" s="352"/>
      <c r="LR95" s="353"/>
      <c r="LS95" s="311"/>
      <c r="LT95" s="312">
        <f t="shared" ref="LT95:LT96" si="645">IF($G95="","",IF($G95=LP95,4,0))</f>
        <v>4</v>
      </c>
      <c r="LU95" s="351" t="s">
        <v>141</v>
      </c>
      <c r="LV95" s="352"/>
      <c r="LW95" s="353"/>
      <c r="LX95" s="311"/>
      <c r="LY95" s="312">
        <f t="shared" ref="LY95:LY96" si="646">IF($G95="","",IF($G95=LU95,4,0))</f>
        <v>0</v>
      </c>
      <c r="LZ95" s="351" t="s">
        <v>140</v>
      </c>
      <c r="MA95" s="352"/>
      <c r="MB95" s="353"/>
      <c r="MC95" s="311"/>
      <c r="MD95" s="312">
        <f t="shared" ref="MD95:MD96" si="647">IF($G95="","",IF($G95=LZ95,4,0))</f>
        <v>4</v>
      </c>
      <c r="ME95" s="351" t="s">
        <v>139</v>
      </c>
      <c r="MF95" s="352"/>
      <c r="MG95" s="353"/>
      <c r="MH95" s="311"/>
      <c r="MI95" s="312">
        <f t="shared" ref="MI95:MI96" si="648">IF($G95="","",IF($G95=ME95,4,0))</f>
        <v>0</v>
      </c>
      <c r="MJ95" s="351" t="s">
        <v>102</v>
      </c>
      <c r="MK95" s="352"/>
      <c r="ML95" s="353"/>
      <c r="MM95" s="311"/>
      <c r="MN95" s="312">
        <f t="shared" ref="MN95:MN96" si="649">IF($G95="","",IF($G95=MJ95,4,0))</f>
        <v>0</v>
      </c>
      <c r="MO95" s="351" t="s">
        <v>141</v>
      </c>
      <c r="MP95" s="352"/>
      <c r="MQ95" s="353"/>
      <c r="MR95" s="311"/>
      <c r="MS95" s="312">
        <f t="shared" ref="MS95:MS96" si="650">IF($G95="","",IF($G95=MO95,4,0))</f>
        <v>0</v>
      </c>
      <c r="MT95" s="351" t="s">
        <v>139</v>
      </c>
      <c r="MU95" s="352"/>
      <c r="MV95" s="353"/>
      <c r="MW95" s="311"/>
      <c r="MX95" s="312">
        <f t="shared" ref="MX95:MX96" si="651">IF($G95="","",IF($G95=MT95,4,0))</f>
        <v>0</v>
      </c>
      <c r="MY95" s="351" t="s">
        <v>141</v>
      </c>
      <c r="MZ95" s="352"/>
      <c r="NA95" s="353"/>
      <c r="NB95" s="311"/>
      <c r="NC95" s="312">
        <f t="shared" ref="NC95:NC96" si="652">IF($G95="","",IF($G95=MY95,4,0))</f>
        <v>0</v>
      </c>
      <c r="ND95" s="351" t="s">
        <v>139</v>
      </c>
      <c r="NE95" s="352"/>
      <c r="NF95" s="353"/>
      <c r="NG95" s="311"/>
      <c r="NH95" s="312">
        <f t="shared" ref="NH95:NH96" si="653">IF($G95="","",IF($G95=ND95,4,0))</f>
        <v>0</v>
      </c>
      <c r="NI95" s="351" t="s">
        <v>102</v>
      </c>
      <c r="NJ95" s="352"/>
      <c r="NK95" s="353"/>
      <c r="NL95" s="311"/>
      <c r="NM95" s="312">
        <f t="shared" ref="NM95:NM96" si="654">IF($G95="","",IF($G95=NI95,4,0))</f>
        <v>0</v>
      </c>
      <c r="NN95" s="351" t="s">
        <v>140</v>
      </c>
      <c r="NO95" s="352"/>
      <c r="NP95" s="353"/>
      <c r="NQ95" s="311"/>
      <c r="NR95" s="312">
        <f t="shared" ref="NR95:NR96" si="655">IF($G95="","",IF($G95=NN95,4,0))</f>
        <v>4</v>
      </c>
      <c r="NS95" s="351" t="s">
        <v>141</v>
      </c>
      <c r="NT95" s="352"/>
      <c r="NU95" s="353"/>
      <c r="NV95" s="311"/>
      <c r="NW95" s="312">
        <f t="shared" ref="NW95:NW96" si="656">IF($G95="","",IF($G95=NS95,4,0))</f>
        <v>0</v>
      </c>
      <c r="NX95" s="351" t="s">
        <v>141</v>
      </c>
      <c r="NY95" s="352"/>
      <c r="NZ95" s="353"/>
      <c r="OA95" s="311"/>
      <c r="OB95" s="312">
        <f t="shared" ref="OB95:OB96" si="657">IF($G95="","",IF($G95=NX95,4,0))</f>
        <v>0</v>
      </c>
      <c r="OC95" s="351" t="s">
        <v>140</v>
      </c>
      <c r="OD95" s="352"/>
      <c r="OE95" s="353"/>
      <c r="OF95" s="311"/>
      <c r="OG95" s="312">
        <f t="shared" ref="OG95:OG96" si="658">IF($G95="","",IF($G95=OC95,4,0))</f>
        <v>4</v>
      </c>
    </row>
    <row r="96" spans="5:397" ht="13.5" customHeight="1" thickBot="1" x14ac:dyDescent="0.25">
      <c r="E96" s="47" t="s">
        <v>91</v>
      </c>
      <c r="F96" s="44"/>
      <c r="G96" s="58" t="s">
        <v>102</v>
      </c>
      <c r="H96" s="45"/>
      <c r="I96" s="46">
        <v>4</v>
      </c>
      <c r="J96" s="42" t="s">
        <v>9</v>
      </c>
      <c r="K96" s="16"/>
      <c r="L96" s="32"/>
      <c r="M96" s="344" t="s">
        <v>140</v>
      </c>
      <c r="N96" s="345"/>
      <c r="O96" s="346"/>
      <c r="P96" s="313"/>
      <c r="Q96" s="312">
        <f t="shared" si="582"/>
        <v>0</v>
      </c>
      <c r="R96" s="344" t="s">
        <v>141</v>
      </c>
      <c r="S96" s="345"/>
      <c r="T96" s="346"/>
      <c r="U96" s="313"/>
      <c r="V96" s="312">
        <f t="shared" si="583"/>
        <v>0</v>
      </c>
      <c r="W96" s="344" t="s">
        <v>102</v>
      </c>
      <c r="X96" s="345"/>
      <c r="Y96" s="346"/>
      <c r="Z96" s="313"/>
      <c r="AA96" s="312">
        <f t="shared" si="584"/>
        <v>4</v>
      </c>
      <c r="AB96" s="344" t="s">
        <v>141</v>
      </c>
      <c r="AC96" s="345"/>
      <c r="AD96" s="346"/>
      <c r="AE96" s="313"/>
      <c r="AF96" s="312">
        <f t="shared" si="585"/>
        <v>0</v>
      </c>
      <c r="AG96" s="344" t="s">
        <v>140</v>
      </c>
      <c r="AH96" s="345"/>
      <c r="AI96" s="346"/>
      <c r="AJ96" s="313"/>
      <c r="AK96" s="312">
        <f t="shared" si="586"/>
        <v>0</v>
      </c>
      <c r="AL96" s="344" t="s">
        <v>140</v>
      </c>
      <c r="AM96" s="345"/>
      <c r="AN96" s="346"/>
      <c r="AO96" s="313"/>
      <c r="AP96" s="312">
        <f t="shared" si="587"/>
        <v>0</v>
      </c>
      <c r="AQ96" s="344" t="s">
        <v>141</v>
      </c>
      <c r="AR96" s="345"/>
      <c r="AS96" s="346"/>
      <c r="AT96" s="313"/>
      <c r="AU96" s="312">
        <f t="shared" si="588"/>
        <v>0</v>
      </c>
      <c r="AV96" s="344" t="s">
        <v>140</v>
      </c>
      <c r="AW96" s="345"/>
      <c r="AX96" s="346"/>
      <c r="AY96" s="313"/>
      <c r="AZ96" s="312">
        <f t="shared" si="589"/>
        <v>0</v>
      </c>
      <c r="BA96" s="344" t="s">
        <v>141</v>
      </c>
      <c r="BB96" s="345"/>
      <c r="BC96" s="346"/>
      <c r="BD96" s="313"/>
      <c r="BE96" s="312">
        <f t="shared" si="590"/>
        <v>0</v>
      </c>
      <c r="BF96" s="344" t="s">
        <v>140</v>
      </c>
      <c r="BG96" s="345"/>
      <c r="BH96" s="346"/>
      <c r="BI96" s="313"/>
      <c r="BJ96" s="312">
        <f t="shared" si="591"/>
        <v>0</v>
      </c>
      <c r="BK96" s="344" t="s">
        <v>102</v>
      </c>
      <c r="BL96" s="345"/>
      <c r="BM96" s="346"/>
      <c r="BN96" s="313"/>
      <c r="BO96" s="312">
        <f t="shared" si="592"/>
        <v>4</v>
      </c>
      <c r="BP96" s="344" t="s">
        <v>140</v>
      </c>
      <c r="BQ96" s="345"/>
      <c r="BR96" s="346"/>
      <c r="BS96" s="313"/>
      <c r="BT96" s="312">
        <f t="shared" si="593"/>
        <v>0</v>
      </c>
      <c r="BU96" s="344" t="s">
        <v>140</v>
      </c>
      <c r="BV96" s="345"/>
      <c r="BW96" s="346"/>
      <c r="BX96" s="313"/>
      <c r="BY96" s="312">
        <f t="shared" si="594"/>
        <v>0</v>
      </c>
      <c r="BZ96" s="344" t="s">
        <v>141</v>
      </c>
      <c r="CA96" s="345"/>
      <c r="CB96" s="346"/>
      <c r="CC96" s="313"/>
      <c r="CD96" s="312">
        <f t="shared" si="595"/>
        <v>0</v>
      </c>
      <c r="CE96" s="344" t="s">
        <v>140</v>
      </c>
      <c r="CF96" s="345"/>
      <c r="CG96" s="346"/>
      <c r="CH96" s="313"/>
      <c r="CI96" s="312">
        <f t="shared" si="596"/>
        <v>0</v>
      </c>
      <c r="CJ96" s="344" t="s">
        <v>140</v>
      </c>
      <c r="CK96" s="345"/>
      <c r="CL96" s="346"/>
      <c r="CM96" s="313"/>
      <c r="CN96" s="312">
        <f t="shared" si="597"/>
        <v>0</v>
      </c>
      <c r="CO96" s="344" t="s">
        <v>102</v>
      </c>
      <c r="CP96" s="345"/>
      <c r="CQ96" s="346"/>
      <c r="CR96" s="313"/>
      <c r="CS96" s="312">
        <f t="shared" si="598"/>
        <v>4</v>
      </c>
      <c r="CT96" s="344" t="s">
        <v>140</v>
      </c>
      <c r="CU96" s="345"/>
      <c r="CV96" s="346"/>
      <c r="CW96" s="313"/>
      <c r="CX96" s="312">
        <f t="shared" si="599"/>
        <v>0</v>
      </c>
      <c r="CY96" s="344" t="s">
        <v>141</v>
      </c>
      <c r="CZ96" s="345"/>
      <c r="DA96" s="346"/>
      <c r="DB96" s="313"/>
      <c r="DC96" s="312">
        <f t="shared" si="600"/>
        <v>0</v>
      </c>
      <c r="DD96" s="344" t="s">
        <v>141</v>
      </c>
      <c r="DE96" s="345"/>
      <c r="DF96" s="346"/>
      <c r="DG96" s="313"/>
      <c r="DH96" s="312">
        <f t="shared" si="601"/>
        <v>0</v>
      </c>
      <c r="DI96" s="344" t="s">
        <v>140</v>
      </c>
      <c r="DJ96" s="345"/>
      <c r="DK96" s="346"/>
      <c r="DL96" s="313"/>
      <c r="DM96" s="312">
        <f t="shared" si="602"/>
        <v>0</v>
      </c>
      <c r="DN96" s="344" t="s">
        <v>141</v>
      </c>
      <c r="DO96" s="345"/>
      <c r="DP96" s="346"/>
      <c r="DQ96" s="313"/>
      <c r="DR96" s="312">
        <f t="shared" si="603"/>
        <v>0</v>
      </c>
      <c r="DS96" s="344" t="s">
        <v>140</v>
      </c>
      <c r="DT96" s="345"/>
      <c r="DU96" s="346"/>
      <c r="DV96" s="313"/>
      <c r="DW96" s="312">
        <f t="shared" si="604"/>
        <v>0</v>
      </c>
      <c r="DX96" s="344" t="s">
        <v>141</v>
      </c>
      <c r="DY96" s="345"/>
      <c r="DZ96" s="346"/>
      <c r="EA96" s="313"/>
      <c r="EB96" s="312">
        <f t="shared" si="605"/>
        <v>0</v>
      </c>
      <c r="EC96" s="344" t="s">
        <v>140</v>
      </c>
      <c r="ED96" s="345"/>
      <c r="EE96" s="346"/>
      <c r="EF96" s="313"/>
      <c r="EG96" s="312">
        <f t="shared" si="606"/>
        <v>0</v>
      </c>
      <c r="EH96" s="344" t="s">
        <v>140</v>
      </c>
      <c r="EI96" s="345"/>
      <c r="EJ96" s="346"/>
      <c r="EK96" s="313"/>
      <c r="EL96" s="312">
        <f t="shared" si="607"/>
        <v>0</v>
      </c>
      <c r="EM96" s="344" t="s">
        <v>140</v>
      </c>
      <c r="EN96" s="345"/>
      <c r="EO96" s="346"/>
      <c r="EP96" s="313"/>
      <c r="EQ96" s="312">
        <f t="shared" si="608"/>
        <v>0</v>
      </c>
      <c r="ER96" s="344" t="s">
        <v>141</v>
      </c>
      <c r="ES96" s="345"/>
      <c r="ET96" s="346"/>
      <c r="EU96" s="313"/>
      <c r="EV96" s="312">
        <f t="shared" si="609"/>
        <v>0</v>
      </c>
      <c r="EW96" s="344" t="s">
        <v>139</v>
      </c>
      <c r="EX96" s="345"/>
      <c r="EY96" s="346"/>
      <c r="EZ96" s="313"/>
      <c r="FA96" s="312">
        <f t="shared" si="610"/>
        <v>0</v>
      </c>
      <c r="FB96" s="344" t="s">
        <v>141</v>
      </c>
      <c r="FC96" s="345"/>
      <c r="FD96" s="346"/>
      <c r="FE96" s="313"/>
      <c r="FF96" s="312">
        <f t="shared" si="611"/>
        <v>0</v>
      </c>
      <c r="FG96" s="344" t="s">
        <v>141</v>
      </c>
      <c r="FH96" s="345"/>
      <c r="FI96" s="346"/>
      <c r="FJ96" s="313"/>
      <c r="FK96" s="312">
        <f t="shared" si="612"/>
        <v>0</v>
      </c>
      <c r="FL96" s="344" t="s">
        <v>140</v>
      </c>
      <c r="FM96" s="345"/>
      <c r="FN96" s="346"/>
      <c r="FO96" s="313"/>
      <c r="FP96" s="312">
        <f t="shared" si="613"/>
        <v>0</v>
      </c>
      <c r="FQ96" s="344" t="s">
        <v>141</v>
      </c>
      <c r="FR96" s="345"/>
      <c r="FS96" s="346"/>
      <c r="FT96" s="313"/>
      <c r="FU96" s="312">
        <f t="shared" si="614"/>
        <v>0</v>
      </c>
      <c r="FV96" s="344" t="s">
        <v>102</v>
      </c>
      <c r="FW96" s="345"/>
      <c r="FX96" s="346"/>
      <c r="FY96" s="313"/>
      <c r="FZ96" s="312">
        <f t="shared" si="615"/>
        <v>4</v>
      </c>
      <c r="GA96" s="344" t="s">
        <v>141</v>
      </c>
      <c r="GB96" s="345"/>
      <c r="GC96" s="346"/>
      <c r="GD96" s="313"/>
      <c r="GE96" s="312">
        <f t="shared" si="616"/>
        <v>0</v>
      </c>
      <c r="GF96" s="344" t="s">
        <v>141</v>
      </c>
      <c r="GG96" s="345"/>
      <c r="GH96" s="346"/>
      <c r="GI96" s="313"/>
      <c r="GJ96" s="312">
        <f t="shared" si="617"/>
        <v>0</v>
      </c>
      <c r="GK96" s="344" t="s">
        <v>141</v>
      </c>
      <c r="GL96" s="345"/>
      <c r="GM96" s="346"/>
      <c r="GN96" s="313"/>
      <c r="GO96" s="312">
        <f t="shared" si="618"/>
        <v>0</v>
      </c>
      <c r="GP96" s="344" t="s">
        <v>140</v>
      </c>
      <c r="GQ96" s="345"/>
      <c r="GR96" s="346"/>
      <c r="GS96" s="313"/>
      <c r="GT96" s="312">
        <f t="shared" si="619"/>
        <v>0</v>
      </c>
      <c r="GU96" s="344" t="s">
        <v>141</v>
      </c>
      <c r="GV96" s="345"/>
      <c r="GW96" s="346"/>
      <c r="GX96" s="313"/>
      <c r="GY96" s="312">
        <f t="shared" si="620"/>
        <v>0</v>
      </c>
      <c r="GZ96" s="344" t="s">
        <v>141</v>
      </c>
      <c r="HA96" s="345"/>
      <c r="HB96" s="346"/>
      <c r="HC96" s="313"/>
      <c r="HD96" s="312">
        <f t="shared" si="621"/>
        <v>0</v>
      </c>
      <c r="HE96" s="344" t="s">
        <v>141</v>
      </c>
      <c r="HF96" s="345"/>
      <c r="HG96" s="346"/>
      <c r="HH96" s="313"/>
      <c r="HI96" s="312">
        <f t="shared" si="622"/>
        <v>0</v>
      </c>
      <c r="HJ96" s="344" t="s">
        <v>141</v>
      </c>
      <c r="HK96" s="345"/>
      <c r="HL96" s="346"/>
      <c r="HM96" s="313"/>
      <c r="HN96" s="312">
        <f t="shared" si="623"/>
        <v>0</v>
      </c>
      <c r="HO96" s="344" t="s">
        <v>140</v>
      </c>
      <c r="HP96" s="345"/>
      <c r="HQ96" s="346"/>
      <c r="HR96" s="313"/>
      <c r="HS96" s="312">
        <f t="shared" si="624"/>
        <v>0</v>
      </c>
      <c r="HT96" s="344" t="s">
        <v>140</v>
      </c>
      <c r="HU96" s="345"/>
      <c r="HV96" s="346"/>
      <c r="HW96" s="313"/>
      <c r="HX96" s="312">
        <f t="shared" si="625"/>
        <v>0</v>
      </c>
      <c r="HY96" s="344" t="s">
        <v>141</v>
      </c>
      <c r="HZ96" s="345"/>
      <c r="IA96" s="346"/>
      <c r="IB96" s="313"/>
      <c r="IC96" s="312">
        <f t="shared" si="626"/>
        <v>0</v>
      </c>
      <c r="ID96" s="344" t="s">
        <v>141</v>
      </c>
      <c r="IE96" s="345"/>
      <c r="IF96" s="346"/>
      <c r="IG96" s="313"/>
      <c r="IH96" s="312">
        <f t="shared" si="627"/>
        <v>0</v>
      </c>
      <c r="II96" s="344" t="s">
        <v>141</v>
      </c>
      <c r="IJ96" s="345"/>
      <c r="IK96" s="346"/>
      <c r="IL96" s="313"/>
      <c r="IM96" s="312">
        <f t="shared" si="628"/>
        <v>0</v>
      </c>
      <c r="IN96" s="344" t="s">
        <v>140</v>
      </c>
      <c r="IO96" s="345"/>
      <c r="IP96" s="346"/>
      <c r="IQ96" s="313"/>
      <c r="IR96" s="312">
        <f t="shared" si="629"/>
        <v>0</v>
      </c>
      <c r="IS96" s="344" t="s">
        <v>141</v>
      </c>
      <c r="IT96" s="345"/>
      <c r="IU96" s="346"/>
      <c r="IV96" s="313"/>
      <c r="IW96" s="312">
        <f t="shared" si="630"/>
        <v>0</v>
      </c>
      <c r="IX96" s="344" t="s">
        <v>141</v>
      </c>
      <c r="IY96" s="345"/>
      <c r="IZ96" s="346"/>
      <c r="JA96" s="313"/>
      <c r="JB96" s="312">
        <f t="shared" si="631"/>
        <v>0</v>
      </c>
      <c r="JC96" s="344" t="s">
        <v>102</v>
      </c>
      <c r="JD96" s="345"/>
      <c r="JE96" s="346"/>
      <c r="JF96" s="313"/>
      <c r="JG96" s="312">
        <f t="shared" si="632"/>
        <v>4</v>
      </c>
      <c r="JH96" s="344" t="s">
        <v>141</v>
      </c>
      <c r="JI96" s="345"/>
      <c r="JJ96" s="346"/>
      <c r="JK96" s="313"/>
      <c r="JL96" s="312">
        <f t="shared" si="633"/>
        <v>0</v>
      </c>
      <c r="JM96" s="344" t="s">
        <v>141</v>
      </c>
      <c r="JN96" s="345"/>
      <c r="JO96" s="346"/>
      <c r="JP96" s="313"/>
      <c r="JQ96" s="312">
        <f t="shared" si="634"/>
        <v>0</v>
      </c>
      <c r="JR96" s="344" t="s">
        <v>141</v>
      </c>
      <c r="JS96" s="345"/>
      <c r="JT96" s="346"/>
      <c r="JU96" s="313"/>
      <c r="JV96" s="312">
        <f t="shared" si="635"/>
        <v>0</v>
      </c>
      <c r="JW96" s="344" t="s">
        <v>140</v>
      </c>
      <c r="JX96" s="345"/>
      <c r="JY96" s="346"/>
      <c r="JZ96" s="313"/>
      <c r="KA96" s="312">
        <f t="shared" si="636"/>
        <v>0</v>
      </c>
      <c r="KB96" s="344" t="s">
        <v>140</v>
      </c>
      <c r="KC96" s="345"/>
      <c r="KD96" s="346"/>
      <c r="KE96" s="313"/>
      <c r="KF96" s="312">
        <f t="shared" si="637"/>
        <v>0</v>
      </c>
      <c r="KG96" s="344" t="s">
        <v>141</v>
      </c>
      <c r="KH96" s="345"/>
      <c r="KI96" s="346"/>
      <c r="KJ96" s="313"/>
      <c r="KK96" s="312">
        <f t="shared" si="638"/>
        <v>0</v>
      </c>
      <c r="KL96" s="344" t="s">
        <v>140</v>
      </c>
      <c r="KM96" s="345"/>
      <c r="KN96" s="346"/>
      <c r="KO96" s="313"/>
      <c r="KP96" s="312">
        <f t="shared" si="639"/>
        <v>0</v>
      </c>
      <c r="KQ96" s="344" t="s">
        <v>140</v>
      </c>
      <c r="KR96" s="345"/>
      <c r="KS96" s="346"/>
      <c r="KT96" s="313"/>
      <c r="KU96" s="312">
        <f t="shared" si="640"/>
        <v>0</v>
      </c>
      <c r="KV96" s="344" t="s">
        <v>140</v>
      </c>
      <c r="KW96" s="345"/>
      <c r="KX96" s="346"/>
      <c r="KY96" s="313"/>
      <c r="KZ96" s="312">
        <f t="shared" si="641"/>
        <v>0</v>
      </c>
      <c r="LA96" s="344" t="s">
        <v>140</v>
      </c>
      <c r="LB96" s="345"/>
      <c r="LC96" s="346"/>
      <c r="LD96" s="313"/>
      <c r="LE96" s="312">
        <f t="shared" si="642"/>
        <v>0</v>
      </c>
      <c r="LF96" s="344" t="s">
        <v>141</v>
      </c>
      <c r="LG96" s="345"/>
      <c r="LH96" s="346"/>
      <c r="LI96" s="313"/>
      <c r="LJ96" s="312">
        <f t="shared" si="643"/>
        <v>0</v>
      </c>
      <c r="LK96" s="344" t="s">
        <v>140</v>
      </c>
      <c r="LL96" s="345"/>
      <c r="LM96" s="346"/>
      <c r="LN96" s="313"/>
      <c r="LO96" s="312">
        <f t="shared" si="644"/>
        <v>0</v>
      </c>
      <c r="LP96" s="344" t="s">
        <v>141</v>
      </c>
      <c r="LQ96" s="345"/>
      <c r="LR96" s="346"/>
      <c r="LS96" s="313"/>
      <c r="LT96" s="312">
        <f t="shared" si="645"/>
        <v>0</v>
      </c>
      <c r="LU96" s="344" t="s">
        <v>102</v>
      </c>
      <c r="LV96" s="345"/>
      <c r="LW96" s="346"/>
      <c r="LX96" s="313"/>
      <c r="LY96" s="312">
        <f t="shared" si="646"/>
        <v>4</v>
      </c>
      <c r="LZ96" s="344" t="s">
        <v>141</v>
      </c>
      <c r="MA96" s="345"/>
      <c r="MB96" s="346"/>
      <c r="MC96" s="313"/>
      <c r="MD96" s="312">
        <f t="shared" si="647"/>
        <v>0</v>
      </c>
      <c r="ME96" s="344" t="s">
        <v>141</v>
      </c>
      <c r="MF96" s="345"/>
      <c r="MG96" s="346"/>
      <c r="MH96" s="313"/>
      <c r="MI96" s="312">
        <f t="shared" si="648"/>
        <v>0</v>
      </c>
      <c r="MJ96" s="344" t="s">
        <v>141</v>
      </c>
      <c r="MK96" s="345"/>
      <c r="ML96" s="346"/>
      <c r="MM96" s="313"/>
      <c r="MN96" s="312">
        <f t="shared" si="649"/>
        <v>0</v>
      </c>
      <c r="MO96" s="344" t="s">
        <v>102</v>
      </c>
      <c r="MP96" s="345"/>
      <c r="MQ96" s="346"/>
      <c r="MR96" s="313"/>
      <c r="MS96" s="312">
        <f t="shared" si="650"/>
        <v>4</v>
      </c>
      <c r="MT96" s="344" t="s">
        <v>141</v>
      </c>
      <c r="MU96" s="345"/>
      <c r="MV96" s="346"/>
      <c r="MW96" s="313"/>
      <c r="MX96" s="312">
        <f t="shared" si="651"/>
        <v>0</v>
      </c>
      <c r="MY96" s="344" t="s">
        <v>140</v>
      </c>
      <c r="MZ96" s="345"/>
      <c r="NA96" s="346"/>
      <c r="NB96" s="313"/>
      <c r="NC96" s="312">
        <f t="shared" si="652"/>
        <v>0</v>
      </c>
      <c r="ND96" s="344" t="s">
        <v>141</v>
      </c>
      <c r="NE96" s="345"/>
      <c r="NF96" s="346"/>
      <c r="NG96" s="313"/>
      <c r="NH96" s="312">
        <f t="shared" si="653"/>
        <v>0</v>
      </c>
      <c r="NI96" s="344" t="s">
        <v>141</v>
      </c>
      <c r="NJ96" s="345"/>
      <c r="NK96" s="346"/>
      <c r="NL96" s="313"/>
      <c r="NM96" s="312">
        <f t="shared" si="654"/>
        <v>0</v>
      </c>
      <c r="NN96" s="344" t="s">
        <v>141</v>
      </c>
      <c r="NO96" s="345"/>
      <c r="NP96" s="346"/>
      <c r="NQ96" s="313"/>
      <c r="NR96" s="312">
        <f t="shared" si="655"/>
        <v>0</v>
      </c>
      <c r="NS96" s="344" t="s">
        <v>140</v>
      </c>
      <c r="NT96" s="345"/>
      <c r="NU96" s="346"/>
      <c r="NV96" s="313"/>
      <c r="NW96" s="312">
        <f t="shared" si="656"/>
        <v>0</v>
      </c>
      <c r="NX96" s="344" t="s">
        <v>140</v>
      </c>
      <c r="NY96" s="345"/>
      <c r="NZ96" s="346"/>
      <c r="OA96" s="313"/>
      <c r="OB96" s="312">
        <f t="shared" si="657"/>
        <v>0</v>
      </c>
      <c r="OC96" s="344" t="s">
        <v>141</v>
      </c>
      <c r="OD96" s="345"/>
      <c r="OE96" s="346"/>
      <c r="OF96" s="313"/>
      <c r="OG96" s="312">
        <f t="shared" si="658"/>
        <v>0</v>
      </c>
    </row>
    <row r="97" spans="5:397" ht="13.5" customHeight="1" thickBot="1" x14ac:dyDescent="0.25">
      <c r="E97" s="4" t="s">
        <v>48</v>
      </c>
      <c r="F97" s="16"/>
      <c r="G97" s="60"/>
      <c r="H97" s="16"/>
      <c r="I97" s="16"/>
      <c r="J97" s="42"/>
      <c r="K97" s="16"/>
      <c r="L97" s="32"/>
      <c r="M97" s="347"/>
      <c r="N97" s="347"/>
      <c r="O97" s="347"/>
      <c r="P97" s="32"/>
      <c r="Q97" s="32"/>
      <c r="R97" s="347"/>
      <c r="S97" s="347"/>
      <c r="T97" s="347"/>
      <c r="U97" s="32"/>
      <c r="V97" s="32"/>
      <c r="W97" s="347"/>
      <c r="X97" s="347"/>
      <c r="Y97" s="347"/>
      <c r="Z97" s="32"/>
      <c r="AA97" s="32"/>
      <c r="AB97" s="347"/>
      <c r="AC97" s="347"/>
      <c r="AD97" s="347"/>
      <c r="AE97" s="32"/>
      <c r="AF97" s="32"/>
      <c r="AG97" s="347"/>
      <c r="AH97" s="347"/>
      <c r="AI97" s="347"/>
      <c r="AJ97" s="32"/>
      <c r="AK97" s="32"/>
      <c r="AL97" s="347"/>
      <c r="AM97" s="347"/>
      <c r="AN97" s="347"/>
      <c r="AO97" s="32"/>
      <c r="AP97" s="32"/>
      <c r="AQ97" s="347"/>
      <c r="AR97" s="347"/>
      <c r="AS97" s="347"/>
      <c r="AT97" s="32"/>
      <c r="AU97" s="32"/>
      <c r="AV97" s="347"/>
      <c r="AW97" s="347"/>
      <c r="AX97" s="347"/>
      <c r="AY97" s="32"/>
      <c r="AZ97" s="32"/>
      <c r="BA97" s="347"/>
      <c r="BB97" s="347"/>
      <c r="BC97" s="347"/>
      <c r="BD97" s="32"/>
      <c r="BE97" s="32"/>
      <c r="BF97" s="347"/>
      <c r="BG97" s="347"/>
      <c r="BH97" s="347"/>
      <c r="BI97" s="32"/>
      <c r="BJ97" s="32"/>
      <c r="BK97" s="347"/>
      <c r="BL97" s="347"/>
      <c r="BM97" s="347"/>
      <c r="BN97" s="32"/>
      <c r="BO97" s="32"/>
      <c r="BP97" s="347"/>
      <c r="BQ97" s="347"/>
      <c r="BR97" s="347"/>
      <c r="BS97" s="32"/>
      <c r="BT97" s="32"/>
      <c r="BU97" s="347"/>
      <c r="BV97" s="347"/>
      <c r="BW97" s="347"/>
      <c r="BX97" s="32"/>
      <c r="BY97" s="32"/>
      <c r="BZ97" s="347"/>
      <c r="CA97" s="347"/>
      <c r="CB97" s="347"/>
      <c r="CC97" s="32"/>
      <c r="CD97" s="32"/>
      <c r="CE97" s="347"/>
      <c r="CF97" s="347"/>
      <c r="CG97" s="347"/>
      <c r="CH97" s="32"/>
      <c r="CI97" s="32"/>
      <c r="CJ97" s="347"/>
      <c r="CK97" s="347"/>
      <c r="CL97" s="347"/>
      <c r="CM97" s="32"/>
      <c r="CN97" s="32"/>
      <c r="CO97" s="347"/>
      <c r="CP97" s="347"/>
      <c r="CQ97" s="347"/>
      <c r="CR97" s="32"/>
      <c r="CS97" s="32"/>
      <c r="CT97" s="347"/>
      <c r="CU97" s="347"/>
      <c r="CV97" s="347"/>
      <c r="CW97" s="32"/>
      <c r="CX97" s="32"/>
      <c r="CY97" s="347"/>
      <c r="CZ97" s="347"/>
      <c r="DA97" s="347"/>
      <c r="DB97" s="32"/>
      <c r="DC97" s="32"/>
      <c r="DD97" s="347"/>
      <c r="DE97" s="347"/>
      <c r="DF97" s="347"/>
      <c r="DG97" s="32"/>
      <c r="DH97" s="32"/>
      <c r="DI97" s="347"/>
      <c r="DJ97" s="347"/>
      <c r="DK97" s="347"/>
      <c r="DL97" s="32"/>
      <c r="DM97" s="32"/>
      <c r="DN97" s="347"/>
      <c r="DO97" s="347"/>
      <c r="DP97" s="347"/>
      <c r="DQ97" s="32"/>
      <c r="DR97" s="32"/>
      <c r="DS97" s="347"/>
      <c r="DT97" s="347"/>
      <c r="DU97" s="347"/>
      <c r="DV97" s="32"/>
      <c r="DW97" s="32"/>
      <c r="DX97" s="347"/>
      <c r="DY97" s="347"/>
      <c r="DZ97" s="347"/>
      <c r="EA97" s="32"/>
      <c r="EB97" s="32"/>
      <c r="EC97" s="347"/>
      <c r="ED97" s="347"/>
      <c r="EE97" s="347"/>
      <c r="EF97" s="32"/>
      <c r="EG97" s="32"/>
      <c r="EH97" s="347"/>
      <c r="EI97" s="347"/>
      <c r="EJ97" s="347"/>
      <c r="EK97" s="32"/>
      <c r="EL97" s="32"/>
      <c r="EM97" s="347"/>
      <c r="EN97" s="347"/>
      <c r="EO97" s="347"/>
      <c r="EP97" s="32"/>
      <c r="EQ97" s="32"/>
      <c r="ER97" s="347"/>
      <c r="ES97" s="347"/>
      <c r="ET97" s="347"/>
      <c r="EU97" s="32"/>
      <c r="EV97" s="32"/>
      <c r="EW97" s="347"/>
      <c r="EX97" s="347"/>
      <c r="EY97" s="347"/>
      <c r="EZ97" s="32"/>
      <c r="FA97" s="32"/>
      <c r="FB97" s="347"/>
      <c r="FC97" s="347"/>
      <c r="FD97" s="347"/>
      <c r="FE97" s="32"/>
      <c r="FF97" s="32"/>
      <c r="FG97" s="347"/>
      <c r="FH97" s="347"/>
      <c r="FI97" s="347"/>
      <c r="FJ97" s="32"/>
      <c r="FK97" s="32"/>
      <c r="FL97" s="347"/>
      <c r="FM97" s="347"/>
      <c r="FN97" s="347"/>
      <c r="FO97" s="32"/>
      <c r="FP97" s="32"/>
      <c r="FQ97" s="347"/>
      <c r="FR97" s="347"/>
      <c r="FS97" s="347"/>
      <c r="FT97" s="32"/>
      <c r="FU97" s="32"/>
      <c r="FV97" s="347"/>
      <c r="FW97" s="347"/>
      <c r="FX97" s="347"/>
      <c r="FY97" s="32"/>
      <c r="FZ97" s="32"/>
      <c r="GA97" s="347"/>
      <c r="GB97" s="347"/>
      <c r="GC97" s="347"/>
      <c r="GD97" s="32"/>
      <c r="GE97" s="32"/>
      <c r="GF97" s="347"/>
      <c r="GG97" s="347"/>
      <c r="GH97" s="347"/>
      <c r="GI97" s="32"/>
      <c r="GJ97" s="32"/>
      <c r="GK97" s="347"/>
      <c r="GL97" s="347"/>
      <c r="GM97" s="347"/>
      <c r="GN97" s="32"/>
      <c r="GO97" s="32"/>
      <c r="GP97" s="347"/>
      <c r="GQ97" s="347"/>
      <c r="GR97" s="347"/>
      <c r="GS97" s="32"/>
      <c r="GT97" s="32"/>
      <c r="GU97" s="347"/>
      <c r="GV97" s="347"/>
      <c r="GW97" s="347"/>
      <c r="GX97" s="32"/>
      <c r="GY97" s="32"/>
      <c r="GZ97" s="347"/>
      <c r="HA97" s="347"/>
      <c r="HB97" s="347"/>
      <c r="HC97" s="32"/>
      <c r="HD97" s="32"/>
      <c r="HE97" s="347"/>
      <c r="HF97" s="347"/>
      <c r="HG97" s="347"/>
      <c r="HH97" s="32"/>
      <c r="HI97" s="32"/>
      <c r="HJ97" s="347"/>
      <c r="HK97" s="347"/>
      <c r="HL97" s="347"/>
      <c r="HM97" s="32"/>
      <c r="HN97" s="32"/>
      <c r="HO97" s="347"/>
      <c r="HP97" s="347"/>
      <c r="HQ97" s="347"/>
      <c r="HR97" s="32"/>
      <c r="HS97" s="32"/>
      <c r="HT97" s="347"/>
      <c r="HU97" s="347"/>
      <c r="HV97" s="347"/>
      <c r="HW97" s="32"/>
      <c r="HX97" s="32"/>
      <c r="HY97" s="347"/>
      <c r="HZ97" s="347"/>
      <c r="IA97" s="347"/>
      <c r="IB97" s="32"/>
      <c r="IC97" s="32"/>
      <c r="ID97" s="347"/>
      <c r="IE97" s="347"/>
      <c r="IF97" s="347"/>
      <c r="IG97" s="32"/>
      <c r="IH97" s="32"/>
      <c r="II97" s="347"/>
      <c r="IJ97" s="347"/>
      <c r="IK97" s="347"/>
      <c r="IL97" s="32"/>
      <c r="IM97" s="32"/>
      <c r="IN97" s="347"/>
      <c r="IO97" s="347"/>
      <c r="IP97" s="347"/>
      <c r="IQ97" s="32"/>
      <c r="IR97" s="32"/>
      <c r="IS97" s="347"/>
      <c r="IT97" s="347"/>
      <c r="IU97" s="347"/>
      <c r="IV97" s="32"/>
      <c r="IW97" s="32"/>
      <c r="IX97" s="347"/>
      <c r="IY97" s="347"/>
      <c r="IZ97" s="347"/>
      <c r="JA97" s="32"/>
      <c r="JB97" s="32"/>
      <c r="JC97" s="347"/>
      <c r="JD97" s="347"/>
      <c r="JE97" s="347"/>
      <c r="JF97" s="32"/>
      <c r="JG97" s="32"/>
      <c r="JH97" s="347"/>
      <c r="JI97" s="347"/>
      <c r="JJ97" s="347"/>
      <c r="JK97" s="32"/>
      <c r="JL97" s="32"/>
      <c r="JM97" s="347"/>
      <c r="JN97" s="347"/>
      <c r="JO97" s="347"/>
      <c r="JP97" s="32"/>
      <c r="JQ97" s="32"/>
      <c r="JR97" s="347"/>
      <c r="JS97" s="347"/>
      <c r="JT97" s="347"/>
      <c r="JU97" s="32"/>
      <c r="JV97" s="32"/>
      <c r="JW97" s="347"/>
      <c r="JX97" s="347"/>
      <c r="JY97" s="347"/>
      <c r="JZ97" s="32"/>
      <c r="KA97" s="32"/>
      <c r="KB97" s="347"/>
      <c r="KC97" s="347"/>
      <c r="KD97" s="347"/>
      <c r="KE97" s="32"/>
      <c r="KF97" s="32"/>
      <c r="KG97" s="347"/>
      <c r="KH97" s="347"/>
      <c r="KI97" s="347"/>
      <c r="KJ97" s="32"/>
      <c r="KK97" s="32"/>
      <c r="KL97" s="347"/>
      <c r="KM97" s="347"/>
      <c r="KN97" s="347"/>
      <c r="KO97" s="32"/>
      <c r="KP97" s="32"/>
      <c r="KQ97" s="347"/>
      <c r="KR97" s="347"/>
      <c r="KS97" s="347"/>
      <c r="KT97" s="32"/>
      <c r="KU97" s="32"/>
      <c r="KV97" s="347"/>
      <c r="KW97" s="347"/>
      <c r="KX97" s="347"/>
      <c r="KY97" s="32"/>
      <c r="KZ97" s="32"/>
      <c r="LA97" s="347"/>
      <c r="LB97" s="347"/>
      <c r="LC97" s="347"/>
      <c r="LD97" s="32"/>
      <c r="LE97" s="32"/>
      <c r="LF97" s="347"/>
      <c r="LG97" s="347"/>
      <c r="LH97" s="347"/>
      <c r="LI97" s="32"/>
      <c r="LJ97" s="32"/>
      <c r="LK97" s="347"/>
      <c r="LL97" s="347"/>
      <c r="LM97" s="347"/>
      <c r="LN97" s="32"/>
      <c r="LO97" s="32"/>
      <c r="LP97" s="347"/>
      <c r="LQ97" s="347"/>
      <c r="LR97" s="347"/>
      <c r="LS97" s="32"/>
      <c r="LT97" s="32"/>
      <c r="LU97" s="347"/>
      <c r="LV97" s="347"/>
      <c r="LW97" s="347"/>
      <c r="LX97" s="32"/>
      <c r="LY97" s="32"/>
      <c r="LZ97" s="347"/>
      <c r="MA97" s="347"/>
      <c r="MB97" s="347"/>
      <c r="MC97" s="32"/>
      <c r="MD97" s="32"/>
      <c r="ME97" s="347"/>
      <c r="MF97" s="347"/>
      <c r="MG97" s="347"/>
      <c r="MH97" s="32"/>
      <c r="MI97" s="32"/>
      <c r="MJ97" s="347"/>
      <c r="MK97" s="347"/>
      <c r="ML97" s="347"/>
      <c r="MM97" s="32"/>
      <c r="MN97" s="32"/>
      <c r="MO97" s="347"/>
      <c r="MP97" s="347"/>
      <c r="MQ97" s="347"/>
      <c r="MR97" s="32"/>
      <c r="MS97" s="32"/>
      <c r="MT97" s="347"/>
      <c r="MU97" s="347"/>
      <c r="MV97" s="347"/>
      <c r="MW97" s="32"/>
      <c r="MX97" s="32"/>
      <c r="MY97" s="347"/>
      <c r="MZ97" s="347"/>
      <c r="NA97" s="347"/>
      <c r="NB97" s="32"/>
      <c r="NC97" s="32"/>
      <c r="ND97" s="347"/>
      <c r="NE97" s="347"/>
      <c r="NF97" s="347"/>
      <c r="NG97" s="32"/>
      <c r="NH97" s="32"/>
      <c r="NI97" s="347"/>
      <c r="NJ97" s="347"/>
      <c r="NK97" s="347"/>
      <c r="NL97" s="32"/>
      <c r="NM97" s="32"/>
      <c r="NN97" s="347"/>
      <c r="NO97" s="347"/>
      <c r="NP97" s="347"/>
      <c r="NQ97" s="32"/>
      <c r="NR97" s="32"/>
      <c r="NS97" s="347"/>
      <c r="NT97" s="347"/>
      <c r="NU97" s="347"/>
      <c r="NV97" s="32"/>
      <c r="NW97" s="32"/>
      <c r="NX97" s="347"/>
      <c r="NY97" s="347"/>
      <c r="NZ97" s="347"/>
      <c r="OA97" s="32"/>
      <c r="OB97" s="32"/>
      <c r="OC97" s="347"/>
      <c r="OD97" s="347"/>
      <c r="OE97" s="347"/>
      <c r="OF97" s="32"/>
      <c r="OG97" s="32"/>
    </row>
    <row r="98" spans="5:397" ht="13.5" customHeight="1" x14ac:dyDescent="0.2">
      <c r="E98" s="43" t="s">
        <v>8</v>
      </c>
      <c r="F98" s="44">
        <v>1</v>
      </c>
      <c r="G98" s="58" t="s">
        <v>4</v>
      </c>
      <c r="H98" s="45"/>
      <c r="I98" s="46">
        <v>4</v>
      </c>
      <c r="J98" s="42" t="s">
        <v>9</v>
      </c>
      <c r="K98" s="16"/>
      <c r="L98" s="32"/>
      <c r="M98" s="348" t="s">
        <v>4</v>
      </c>
      <c r="N98" s="349"/>
      <c r="O98" s="350"/>
      <c r="P98" s="311"/>
      <c r="Q98" s="312">
        <f>IF($G98="","",IF($G98=M98,4,0))</f>
        <v>4</v>
      </c>
      <c r="R98" s="348" t="s">
        <v>4</v>
      </c>
      <c r="S98" s="349"/>
      <c r="T98" s="350"/>
      <c r="U98" s="311"/>
      <c r="V98" s="312">
        <f>IF($G98="","",IF($G98=R98,4,0))</f>
        <v>4</v>
      </c>
      <c r="W98" s="348" t="s">
        <v>4</v>
      </c>
      <c r="X98" s="349"/>
      <c r="Y98" s="350"/>
      <c r="Z98" s="311"/>
      <c r="AA98" s="312">
        <f>IF($G98="","",IF($G98=W98,4,0))</f>
        <v>4</v>
      </c>
      <c r="AB98" s="348" t="s">
        <v>4</v>
      </c>
      <c r="AC98" s="349"/>
      <c r="AD98" s="350"/>
      <c r="AE98" s="311"/>
      <c r="AF98" s="312">
        <f>IF($G98="","",IF($G98=AB98,4,0))</f>
        <v>4</v>
      </c>
      <c r="AG98" s="348" t="s">
        <v>4</v>
      </c>
      <c r="AH98" s="349"/>
      <c r="AI98" s="350"/>
      <c r="AJ98" s="311"/>
      <c r="AK98" s="312">
        <f>IF($G98="","",IF($G98=AG98,4,0))</f>
        <v>4</v>
      </c>
      <c r="AL98" s="348" t="s">
        <v>4</v>
      </c>
      <c r="AM98" s="349"/>
      <c r="AN98" s="350"/>
      <c r="AO98" s="311"/>
      <c r="AP98" s="312">
        <f>IF($G98="","",IF($G98=AL98,4,0))</f>
        <v>4</v>
      </c>
      <c r="AQ98" s="348" t="s">
        <v>4</v>
      </c>
      <c r="AR98" s="349"/>
      <c r="AS98" s="350"/>
      <c r="AT98" s="311"/>
      <c r="AU98" s="312">
        <f>IF($G98="","",IF($G98=AQ98,4,0))</f>
        <v>4</v>
      </c>
      <c r="AV98" s="348" t="s">
        <v>4</v>
      </c>
      <c r="AW98" s="349"/>
      <c r="AX98" s="350"/>
      <c r="AY98" s="311"/>
      <c r="AZ98" s="312">
        <f>IF($G98="","",IF($G98=AV98,4,0))</f>
        <v>4</v>
      </c>
      <c r="BA98" s="348" t="s">
        <v>4</v>
      </c>
      <c r="BB98" s="349"/>
      <c r="BC98" s="350"/>
      <c r="BD98" s="311"/>
      <c r="BE98" s="312">
        <f>IF($G98="","",IF($G98=BA98,4,0))</f>
        <v>4</v>
      </c>
      <c r="BF98" s="348" t="s">
        <v>4</v>
      </c>
      <c r="BG98" s="349"/>
      <c r="BH98" s="350"/>
      <c r="BI98" s="311"/>
      <c r="BJ98" s="312">
        <f>IF($G98="","",IF($G98=BF98,4,0))</f>
        <v>4</v>
      </c>
      <c r="BK98" s="348" t="s">
        <v>4</v>
      </c>
      <c r="BL98" s="349"/>
      <c r="BM98" s="350"/>
      <c r="BN98" s="311"/>
      <c r="BO98" s="312">
        <f>IF($G98="","",IF($G98=BK98,4,0))</f>
        <v>4</v>
      </c>
      <c r="BP98" s="348" t="s">
        <v>4</v>
      </c>
      <c r="BQ98" s="349"/>
      <c r="BR98" s="350"/>
      <c r="BS98" s="311"/>
      <c r="BT98" s="312">
        <f>IF($G98="","",IF($G98=BP98,4,0))</f>
        <v>4</v>
      </c>
      <c r="BU98" s="348" t="s">
        <v>4</v>
      </c>
      <c r="BV98" s="349"/>
      <c r="BW98" s="350"/>
      <c r="BX98" s="311"/>
      <c r="BY98" s="312">
        <f>IF($G98="","",IF($G98=BU98,4,0))</f>
        <v>4</v>
      </c>
      <c r="BZ98" s="348" t="s">
        <v>4</v>
      </c>
      <c r="CA98" s="349"/>
      <c r="CB98" s="350"/>
      <c r="CC98" s="311"/>
      <c r="CD98" s="312">
        <f>IF($G98="","",IF($G98=BZ98,4,0))</f>
        <v>4</v>
      </c>
      <c r="CE98" s="348" t="s">
        <v>4</v>
      </c>
      <c r="CF98" s="349"/>
      <c r="CG98" s="350"/>
      <c r="CH98" s="311"/>
      <c r="CI98" s="312">
        <f>IF($G98="","",IF($G98=CE98,4,0))</f>
        <v>4</v>
      </c>
      <c r="CJ98" s="348" t="s">
        <v>4</v>
      </c>
      <c r="CK98" s="349"/>
      <c r="CL98" s="350"/>
      <c r="CM98" s="311"/>
      <c r="CN98" s="312">
        <f>IF($G98="","",IF($G98=CJ98,4,0))</f>
        <v>4</v>
      </c>
      <c r="CO98" s="348" t="s">
        <v>4</v>
      </c>
      <c r="CP98" s="349"/>
      <c r="CQ98" s="350"/>
      <c r="CR98" s="311"/>
      <c r="CS98" s="312">
        <f>IF($G98="","",IF($G98=CO98,4,0))</f>
        <v>4</v>
      </c>
      <c r="CT98" s="348" t="s">
        <v>4</v>
      </c>
      <c r="CU98" s="349"/>
      <c r="CV98" s="350"/>
      <c r="CW98" s="311"/>
      <c r="CX98" s="312">
        <f>IF($G98="","",IF($G98=CT98,4,0))</f>
        <v>4</v>
      </c>
      <c r="CY98" s="348" t="s">
        <v>4</v>
      </c>
      <c r="CZ98" s="349"/>
      <c r="DA98" s="350"/>
      <c r="DB98" s="311"/>
      <c r="DC98" s="312">
        <f>IF($G98="","",IF($G98=CY98,4,0))</f>
        <v>4</v>
      </c>
      <c r="DD98" s="348" t="s">
        <v>4</v>
      </c>
      <c r="DE98" s="349"/>
      <c r="DF98" s="350"/>
      <c r="DG98" s="311"/>
      <c r="DH98" s="312">
        <f>IF($G98="","",IF($G98=DD98,4,0))</f>
        <v>4</v>
      </c>
      <c r="DI98" s="348" t="s">
        <v>4</v>
      </c>
      <c r="DJ98" s="349"/>
      <c r="DK98" s="350"/>
      <c r="DL98" s="311"/>
      <c r="DM98" s="312">
        <f>IF($G98="","",IF($G98=DI98,4,0))</f>
        <v>4</v>
      </c>
      <c r="DN98" s="348" t="s">
        <v>4</v>
      </c>
      <c r="DO98" s="349"/>
      <c r="DP98" s="350"/>
      <c r="DQ98" s="311"/>
      <c r="DR98" s="312">
        <f>IF($G98="","",IF($G98=DN98,4,0))</f>
        <v>4</v>
      </c>
      <c r="DS98" s="348" t="s">
        <v>4</v>
      </c>
      <c r="DT98" s="349"/>
      <c r="DU98" s="350"/>
      <c r="DV98" s="311"/>
      <c r="DW98" s="312">
        <f>IF($G98="","",IF($G98=DS98,4,0))</f>
        <v>4</v>
      </c>
      <c r="DX98" s="348" t="s">
        <v>4</v>
      </c>
      <c r="DY98" s="349"/>
      <c r="DZ98" s="350"/>
      <c r="EA98" s="311"/>
      <c r="EB98" s="312">
        <f>IF($G98="","",IF($G98=DX98,4,0))</f>
        <v>4</v>
      </c>
      <c r="EC98" s="348" t="s">
        <v>4</v>
      </c>
      <c r="ED98" s="349"/>
      <c r="EE98" s="350"/>
      <c r="EF98" s="311"/>
      <c r="EG98" s="312">
        <f>IF($G98="","",IF($G98=EC98,4,0))</f>
        <v>4</v>
      </c>
      <c r="EH98" s="348" t="s">
        <v>4</v>
      </c>
      <c r="EI98" s="349"/>
      <c r="EJ98" s="350"/>
      <c r="EK98" s="311"/>
      <c r="EL98" s="312">
        <f>IF($G98="","",IF($G98=EH98,4,0))</f>
        <v>4</v>
      </c>
      <c r="EM98" s="348" t="s">
        <v>4</v>
      </c>
      <c r="EN98" s="349"/>
      <c r="EO98" s="350"/>
      <c r="EP98" s="311"/>
      <c r="EQ98" s="312">
        <f>IF($G98="","",IF($G98=EM98,4,0))</f>
        <v>4</v>
      </c>
      <c r="ER98" s="348" t="s">
        <v>4</v>
      </c>
      <c r="ES98" s="349"/>
      <c r="ET98" s="350"/>
      <c r="EU98" s="311"/>
      <c r="EV98" s="312">
        <f>IF($G98="","",IF($G98=ER98,4,0))</f>
        <v>4</v>
      </c>
      <c r="EW98" s="348" t="s">
        <v>4</v>
      </c>
      <c r="EX98" s="349"/>
      <c r="EY98" s="350"/>
      <c r="EZ98" s="311"/>
      <c r="FA98" s="312">
        <f>IF($G98="","",IF($G98=EW98,4,0))</f>
        <v>4</v>
      </c>
      <c r="FB98" s="348" t="s">
        <v>4</v>
      </c>
      <c r="FC98" s="349"/>
      <c r="FD98" s="350"/>
      <c r="FE98" s="311"/>
      <c r="FF98" s="312">
        <f>IF($G98="","",IF($G98=FB98,4,0))</f>
        <v>4</v>
      </c>
      <c r="FG98" s="348" t="s">
        <v>4</v>
      </c>
      <c r="FH98" s="349"/>
      <c r="FI98" s="350"/>
      <c r="FJ98" s="311"/>
      <c r="FK98" s="312">
        <f>IF($G98="","",IF($G98=FG98,4,0))</f>
        <v>4</v>
      </c>
      <c r="FL98" s="348" t="s">
        <v>4</v>
      </c>
      <c r="FM98" s="349"/>
      <c r="FN98" s="350"/>
      <c r="FO98" s="311"/>
      <c r="FP98" s="312">
        <f>IF($G98="","",IF($G98=FL98,4,0))</f>
        <v>4</v>
      </c>
      <c r="FQ98" s="348" t="s">
        <v>4</v>
      </c>
      <c r="FR98" s="349"/>
      <c r="FS98" s="350"/>
      <c r="FT98" s="311"/>
      <c r="FU98" s="312">
        <f>IF($G98="","",IF($G98=FQ98,4,0))</f>
        <v>4</v>
      </c>
      <c r="FV98" s="348" t="s">
        <v>4</v>
      </c>
      <c r="FW98" s="349"/>
      <c r="FX98" s="350"/>
      <c r="FY98" s="311"/>
      <c r="FZ98" s="312">
        <f>IF($G98="","",IF($G98=FV98,4,0))</f>
        <v>4</v>
      </c>
      <c r="GA98" s="348" t="s">
        <v>4</v>
      </c>
      <c r="GB98" s="349"/>
      <c r="GC98" s="350"/>
      <c r="GD98" s="311"/>
      <c r="GE98" s="312">
        <f>IF($G98="","",IF($G98=GA98,4,0))</f>
        <v>4</v>
      </c>
      <c r="GF98" s="348" t="s">
        <v>4</v>
      </c>
      <c r="GG98" s="349"/>
      <c r="GH98" s="350"/>
      <c r="GI98" s="311"/>
      <c r="GJ98" s="312">
        <f>IF($G98="","",IF($G98=GF98,4,0))</f>
        <v>4</v>
      </c>
      <c r="GK98" s="348" t="s">
        <v>4</v>
      </c>
      <c r="GL98" s="349"/>
      <c r="GM98" s="350"/>
      <c r="GN98" s="311"/>
      <c r="GO98" s="312">
        <f>IF($G98="","",IF($G98=GK98,4,0))</f>
        <v>4</v>
      </c>
      <c r="GP98" s="348" t="s">
        <v>4</v>
      </c>
      <c r="GQ98" s="349"/>
      <c r="GR98" s="350"/>
      <c r="GS98" s="311"/>
      <c r="GT98" s="312">
        <f>IF($G98="","",IF($G98=GP98,4,0))</f>
        <v>4</v>
      </c>
      <c r="GU98" s="348" t="s">
        <v>4</v>
      </c>
      <c r="GV98" s="349"/>
      <c r="GW98" s="350"/>
      <c r="GX98" s="311"/>
      <c r="GY98" s="312">
        <f>IF($G98="","",IF($G98=GU98,4,0))</f>
        <v>4</v>
      </c>
      <c r="GZ98" s="348" t="s">
        <v>142</v>
      </c>
      <c r="HA98" s="349"/>
      <c r="HB98" s="350"/>
      <c r="HC98" s="311"/>
      <c r="HD98" s="312">
        <f>IF($G98="","",IF($G98=GZ98,4,0))</f>
        <v>0</v>
      </c>
      <c r="HE98" s="348" t="s">
        <v>4</v>
      </c>
      <c r="HF98" s="349"/>
      <c r="HG98" s="350"/>
      <c r="HH98" s="311"/>
      <c r="HI98" s="312">
        <f>IF($G98="","",IF($G98=HE98,4,0))</f>
        <v>4</v>
      </c>
      <c r="HJ98" s="348" t="s">
        <v>4</v>
      </c>
      <c r="HK98" s="349"/>
      <c r="HL98" s="350"/>
      <c r="HM98" s="311"/>
      <c r="HN98" s="312">
        <f>IF($G98="","",IF($G98=HJ98,4,0))</f>
        <v>4</v>
      </c>
      <c r="HO98" s="348" t="s">
        <v>4</v>
      </c>
      <c r="HP98" s="349"/>
      <c r="HQ98" s="350"/>
      <c r="HR98" s="311"/>
      <c r="HS98" s="312">
        <f>IF($G98="","",IF($G98=HO98,4,0))</f>
        <v>4</v>
      </c>
      <c r="HT98" s="348" t="s">
        <v>143</v>
      </c>
      <c r="HU98" s="349"/>
      <c r="HV98" s="350"/>
      <c r="HW98" s="311"/>
      <c r="HX98" s="312">
        <f>IF($G98="","",IF($G98=HT98,4,0))</f>
        <v>0</v>
      </c>
      <c r="HY98" s="348" t="s">
        <v>4</v>
      </c>
      <c r="HZ98" s="349"/>
      <c r="IA98" s="350"/>
      <c r="IB98" s="311"/>
      <c r="IC98" s="312">
        <f>IF($G98="","",IF($G98=HY98,4,0))</f>
        <v>4</v>
      </c>
      <c r="ID98" s="348" t="s">
        <v>4</v>
      </c>
      <c r="IE98" s="349"/>
      <c r="IF98" s="350"/>
      <c r="IG98" s="311"/>
      <c r="IH98" s="312">
        <f>IF($G98="","",IF($G98=ID98,4,0))</f>
        <v>4</v>
      </c>
      <c r="II98" s="348" t="s">
        <v>144</v>
      </c>
      <c r="IJ98" s="349"/>
      <c r="IK98" s="350"/>
      <c r="IL98" s="311"/>
      <c r="IM98" s="312">
        <f>IF($G98="","",IF($G98=II98,4,0))</f>
        <v>0</v>
      </c>
      <c r="IN98" s="348" t="s">
        <v>4</v>
      </c>
      <c r="IO98" s="349"/>
      <c r="IP98" s="350"/>
      <c r="IQ98" s="311"/>
      <c r="IR98" s="312">
        <f>IF($G98="","",IF($G98=IN98,4,0))</f>
        <v>4</v>
      </c>
      <c r="IS98" s="348" t="s">
        <v>4</v>
      </c>
      <c r="IT98" s="349"/>
      <c r="IU98" s="350"/>
      <c r="IV98" s="311"/>
      <c r="IW98" s="312">
        <f>IF($G98="","",IF($G98=IS98,4,0))</f>
        <v>4</v>
      </c>
      <c r="IX98" s="348" t="s">
        <v>4</v>
      </c>
      <c r="IY98" s="349"/>
      <c r="IZ98" s="350"/>
      <c r="JA98" s="311"/>
      <c r="JB98" s="312">
        <f>IF($G98="","",IF($G98=IX98,4,0))</f>
        <v>4</v>
      </c>
      <c r="JC98" s="348" t="s">
        <v>144</v>
      </c>
      <c r="JD98" s="349"/>
      <c r="JE98" s="350"/>
      <c r="JF98" s="311"/>
      <c r="JG98" s="312">
        <f>IF($G98="","",IF($G98=JC98,4,0))</f>
        <v>0</v>
      </c>
      <c r="JH98" s="348" t="s">
        <v>4</v>
      </c>
      <c r="JI98" s="349"/>
      <c r="JJ98" s="350"/>
      <c r="JK98" s="311"/>
      <c r="JL98" s="312">
        <f>IF($G98="","",IF($G98=JH98,4,0))</f>
        <v>4</v>
      </c>
      <c r="JM98" s="348" t="s">
        <v>143</v>
      </c>
      <c r="JN98" s="349"/>
      <c r="JO98" s="350"/>
      <c r="JP98" s="311"/>
      <c r="JQ98" s="312">
        <f>IF($G98="","",IF($G98=JM98,4,0))</f>
        <v>0</v>
      </c>
      <c r="JR98" s="348" t="s">
        <v>4</v>
      </c>
      <c r="JS98" s="349"/>
      <c r="JT98" s="350"/>
      <c r="JU98" s="311"/>
      <c r="JV98" s="312">
        <f>IF($G98="","",IF($G98=JR98,4,0))</f>
        <v>4</v>
      </c>
      <c r="JW98" s="348" t="s">
        <v>4</v>
      </c>
      <c r="JX98" s="349"/>
      <c r="JY98" s="350"/>
      <c r="JZ98" s="311"/>
      <c r="KA98" s="312">
        <f>IF($G98="","",IF($G98=JW98,4,0))</f>
        <v>4</v>
      </c>
      <c r="KB98" s="348" t="s">
        <v>4</v>
      </c>
      <c r="KC98" s="349"/>
      <c r="KD98" s="350"/>
      <c r="KE98" s="311"/>
      <c r="KF98" s="312">
        <f>IF($G98="","",IF($G98=KB98,4,0))</f>
        <v>4</v>
      </c>
      <c r="KG98" s="348" t="s">
        <v>4</v>
      </c>
      <c r="KH98" s="349"/>
      <c r="KI98" s="350"/>
      <c r="KJ98" s="311"/>
      <c r="KK98" s="312">
        <f>IF($G98="","",IF($G98=KG98,4,0))</f>
        <v>4</v>
      </c>
      <c r="KL98" s="348" t="s">
        <v>4</v>
      </c>
      <c r="KM98" s="349"/>
      <c r="KN98" s="350"/>
      <c r="KO98" s="311"/>
      <c r="KP98" s="312">
        <f>IF($G98="","",IF($G98=KL98,4,0))</f>
        <v>4</v>
      </c>
      <c r="KQ98" s="348" t="s">
        <v>4</v>
      </c>
      <c r="KR98" s="349"/>
      <c r="KS98" s="350"/>
      <c r="KT98" s="311"/>
      <c r="KU98" s="312">
        <f>IF($G98="","",IF($G98=KQ98,4,0))</f>
        <v>4</v>
      </c>
      <c r="KV98" s="348" t="s">
        <v>4</v>
      </c>
      <c r="KW98" s="349"/>
      <c r="KX98" s="350"/>
      <c r="KY98" s="311"/>
      <c r="KZ98" s="312">
        <f>IF($G98="","",IF($G98=KV98,4,0))</f>
        <v>4</v>
      </c>
      <c r="LA98" s="348" t="s">
        <v>4</v>
      </c>
      <c r="LB98" s="349"/>
      <c r="LC98" s="350"/>
      <c r="LD98" s="311"/>
      <c r="LE98" s="312">
        <f>IF($G98="","",IF($G98=LA98,4,0))</f>
        <v>4</v>
      </c>
      <c r="LF98" s="348" t="s">
        <v>4</v>
      </c>
      <c r="LG98" s="349"/>
      <c r="LH98" s="350"/>
      <c r="LI98" s="311"/>
      <c r="LJ98" s="312">
        <f>IF($G98="","",IF($G98=LF98,4,0))</f>
        <v>4</v>
      </c>
      <c r="LK98" s="348" t="s">
        <v>4</v>
      </c>
      <c r="LL98" s="349"/>
      <c r="LM98" s="350"/>
      <c r="LN98" s="311"/>
      <c r="LO98" s="312">
        <f>IF($G98="","",IF($G98=LK98,4,0))</f>
        <v>4</v>
      </c>
      <c r="LP98" s="348" t="s">
        <v>143</v>
      </c>
      <c r="LQ98" s="349"/>
      <c r="LR98" s="350"/>
      <c r="LS98" s="311"/>
      <c r="LT98" s="312">
        <f>IF($G98="","",IF($G98=LP98,4,0))</f>
        <v>0</v>
      </c>
      <c r="LU98" s="348" t="s">
        <v>4</v>
      </c>
      <c r="LV98" s="349"/>
      <c r="LW98" s="350"/>
      <c r="LX98" s="311"/>
      <c r="LY98" s="312">
        <f>IF($G98="","",IF($G98=LU98,4,0))</f>
        <v>4</v>
      </c>
      <c r="LZ98" s="348" t="s">
        <v>4</v>
      </c>
      <c r="MA98" s="349"/>
      <c r="MB98" s="350"/>
      <c r="MC98" s="311"/>
      <c r="MD98" s="312">
        <f>IF($G98="","",IF($G98=LZ98,4,0))</f>
        <v>4</v>
      </c>
      <c r="ME98" s="348" t="s">
        <v>4</v>
      </c>
      <c r="MF98" s="349"/>
      <c r="MG98" s="350"/>
      <c r="MH98" s="311"/>
      <c r="MI98" s="312">
        <f>IF($G98="","",IF($G98=ME98,4,0))</f>
        <v>4</v>
      </c>
      <c r="MJ98" s="348" t="s">
        <v>144</v>
      </c>
      <c r="MK98" s="349"/>
      <c r="ML98" s="350"/>
      <c r="MM98" s="311"/>
      <c r="MN98" s="312">
        <f>IF($G98="","",IF($G98=MJ98,4,0))</f>
        <v>0</v>
      </c>
      <c r="MO98" s="348" t="s">
        <v>4</v>
      </c>
      <c r="MP98" s="349"/>
      <c r="MQ98" s="350"/>
      <c r="MR98" s="311"/>
      <c r="MS98" s="312">
        <f>IF($G98="","",IF($G98=MO98,4,0))</f>
        <v>4</v>
      </c>
      <c r="MT98" s="348" t="s">
        <v>4</v>
      </c>
      <c r="MU98" s="349"/>
      <c r="MV98" s="350"/>
      <c r="MW98" s="311"/>
      <c r="MX98" s="312">
        <f>IF($G98="","",IF($G98=MT98,4,0))</f>
        <v>4</v>
      </c>
      <c r="MY98" s="348" t="s">
        <v>4</v>
      </c>
      <c r="MZ98" s="349"/>
      <c r="NA98" s="350"/>
      <c r="NB98" s="311"/>
      <c r="NC98" s="312">
        <f>IF($G98="","",IF($G98=MY98,4,0))</f>
        <v>4</v>
      </c>
      <c r="ND98" s="348" t="s">
        <v>4</v>
      </c>
      <c r="NE98" s="349"/>
      <c r="NF98" s="350"/>
      <c r="NG98" s="311"/>
      <c r="NH98" s="312">
        <f>IF($G98="","",IF($G98=ND98,4,0))</f>
        <v>4</v>
      </c>
      <c r="NI98" s="348" t="s">
        <v>4</v>
      </c>
      <c r="NJ98" s="349"/>
      <c r="NK98" s="350"/>
      <c r="NL98" s="311"/>
      <c r="NM98" s="312">
        <f>IF($G98="","",IF($G98=NI98,4,0))</f>
        <v>4</v>
      </c>
      <c r="NN98" s="348" t="s">
        <v>4</v>
      </c>
      <c r="NO98" s="349"/>
      <c r="NP98" s="350"/>
      <c r="NQ98" s="311"/>
      <c r="NR98" s="312">
        <f>IF($G98="","",IF($G98=NN98,4,0))</f>
        <v>4</v>
      </c>
      <c r="NS98" s="348" t="s">
        <v>4</v>
      </c>
      <c r="NT98" s="349"/>
      <c r="NU98" s="350"/>
      <c r="NV98" s="311"/>
      <c r="NW98" s="312">
        <f>IF($G98="","",IF($G98=NS98,4,0))</f>
        <v>4</v>
      </c>
      <c r="NX98" s="348" t="s">
        <v>4</v>
      </c>
      <c r="NY98" s="349"/>
      <c r="NZ98" s="350"/>
      <c r="OA98" s="311"/>
      <c r="OB98" s="312">
        <f>IF($G98="","",IF($G98=NX98,4,0))</f>
        <v>4</v>
      </c>
      <c r="OC98" s="348" t="s">
        <v>4</v>
      </c>
      <c r="OD98" s="349"/>
      <c r="OE98" s="350"/>
      <c r="OF98" s="311"/>
      <c r="OG98" s="312">
        <f>IF($G98="","",IF($G98=OC98,4,0))</f>
        <v>4</v>
      </c>
    </row>
    <row r="99" spans="5:397" ht="13.5" customHeight="1" x14ac:dyDescent="0.2">
      <c r="E99" s="47" t="s">
        <v>10</v>
      </c>
      <c r="F99" s="44"/>
      <c r="G99" s="58" t="s">
        <v>143</v>
      </c>
      <c r="H99" s="45"/>
      <c r="I99" s="46">
        <v>4</v>
      </c>
      <c r="J99" s="42" t="s">
        <v>9</v>
      </c>
      <c r="K99" s="16"/>
      <c r="L99" s="32"/>
      <c r="M99" s="351" t="s">
        <v>144</v>
      </c>
      <c r="N99" s="352"/>
      <c r="O99" s="353"/>
      <c r="P99" s="313"/>
      <c r="Q99" s="312">
        <f>IF($G99="","",IF($G99=M99,4,0))</f>
        <v>0</v>
      </c>
      <c r="R99" s="351" t="s">
        <v>143</v>
      </c>
      <c r="S99" s="352"/>
      <c r="T99" s="353"/>
      <c r="U99" s="313"/>
      <c r="V99" s="312">
        <f>IF($G99="","",IF($G99=R99,4,0))</f>
        <v>4</v>
      </c>
      <c r="W99" s="351" t="s">
        <v>144</v>
      </c>
      <c r="X99" s="352"/>
      <c r="Y99" s="353"/>
      <c r="Z99" s="313"/>
      <c r="AA99" s="312">
        <f>IF($G99="","",IF($G99=W99,4,0))</f>
        <v>0</v>
      </c>
      <c r="AB99" s="351" t="s">
        <v>143</v>
      </c>
      <c r="AC99" s="352"/>
      <c r="AD99" s="353"/>
      <c r="AE99" s="313"/>
      <c r="AF99" s="312">
        <f>IF($G99="","",IF($G99=AB99,4,0))</f>
        <v>4</v>
      </c>
      <c r="AG99" s="351" t="s">
        <v>143</v>
      </c>
      <c r="AH99" s="352"/>
      <c r="AI99" s="353"/>
      <c r="AJ99" s="313"/>
      <c r="AK99" s="312">
        <f>IF($G99="","",IF($G99=AG99,4,0))</f>
        <v>4</v>
      </c>
      <c r="AL99" s="351" t="s">
        <v>144</v>
      </c>
      <c r="AM99" s="352"/>
      <c r="AN99" s="353"/>
      <c r="AO99" s="313"/>
      <c r="AP99" s="312">
        <f>IF($G99="","",IF($G99=AL99,4,0))</f>
        <v>0</v>
      </c>
      <c r="AQ99" s="351" t="s">
        <v>143</v>
      </c>
      <c r="AR99" s="352"/>
      <c r="AS99" s="353"/>
      <c r="AT99" s="313"/>
      <c r="AU99" s="312">
        <f>IF($G99="","",IF($G99=AQ99,4,0))</f>
        <v>4</v>
      </c>
      <c r="AV99" s="351" t="s">
        <v>144</v>
      </c>
      <c r="AW99" s="352"/>
      <c r="AX99" s="353"/>
      <c r="AY99" s="313"/>
      <c r="AZ99" s="312">
        <f>IF($G99="","",IF($G99=AV99,4,0))</f>
        <v>0</v>
      </c>
      <c r="BA99" s="351" t="s">
        <v>143</v>
      </c>
      <c r="BB99" s="352"/>
      <c r="BC99" s="353"/>
      <c r="BD99" s="313"/>
      <c r="BE99" s="312">
        <f>IF($G99="","",IF($G99=BA99,4,0))</f>
        <v>4</v>
      </c>
      <c r="BF99" s="351" t="s">
        <v>143</v>
      </c>
      <c r="BG99" s="352"/>
      <c r="BH99" s="353"/>
      <c r="BI99" s="313"/>
      <c r="BJ99" s="312">
        <f>IF($G99="","",IF($G99=BF99,4,0))</f>
        <v>4</v>
      </c>
      <c r="BK99" s="351" t="s">
        <v>143</v>
      </c>
      <c r="BL99" s="352"/>
      <c r="BM99" s="353"/>
      <c r="BN99" s="313"/>
      <c r="BO99" s="312">
        <f>IF($G99="","",IF($G99=BK99,4,0))</f>
        <v>4</v>
      </c>
      <c r="BP99" s="351" t="s">
        <v>143</v>
      </c>
      <c r="BQ99" s="352"/>
      <c r="BR99" s="353"/>
      <c r="BS99" s="313"/>
      <c r="BT99" s="312">
        <f>IF($G99="","",IF($G99=BP99,4,0))</f>
        <v>4</v>
      </c>
      <c r="BU99" s="351" t="s">
        <v>144</v>
      </c>
      <c r="BV99" s="352"/>
      <c r="BW99" s="353"/>
      <c r="BX99" s="313"/>
      <c r="BY99" s="312">
        <f>IF($G99="","",IF($G99=BU99,4,0))</f>
        <v>0</v>
      </c>
      <c r="BZ99" s="351" t="s">
        <v>142</v>
      </c>
      <c r="CA99" s="352"/>
      <c r="CB99" s="353"/>
      <c r="CC99" s="313"/>
      <c r="CD99" s="312">
        <f>IF($G99="","",IF($G99=BZ99,4,0))</f>
        <v>0</v>
      </c>
      <c r="CE99" s="351" t="s">
        <v>144</v>
      </c>
      <c r="CF99" s="352"/>
      <c r="CG99" s="353"/>
      <c r="CH99" s="313"/>
      <c r="CI99" s="312">
        <f>IF($G99="","",IF($G99=CE99,4,0))</f>
        <v>0</v>
      </c>
      <c r="CJ99" s="351" t="s">
        <v>143</v>
      </c>
      <c r="CK99" s="352"/>
      <c r="CL99" s="353"/>
      <c r="CM99" s="313"/>
      <c r="CN99" s="312">
        <f>IF($G99="","",IF($G99=CJ99,4,0))</f>
        <v>4</v>
      </c>
      <c r="CO99" s="351" t="s">
        <v>143</v>
      </c>
      <c r="CP99" s="352"/>
      <c r="CQ99" s="353"/>
      <c r="CR99" s="313"/>
      <c r="CS99" s="312">
        <f>IF($G99="","",IF($G99=CO99,4,0))</f>
        <v>4</v>
      </c>
      <c r="CT99" s="351" t="s">
        <v>143</v>
      </c>
      <c r="CU99" s="352"/>
      <c r="CV99" s="353"/>
      <c r="CW99" s="313"/>
      <c r="CX99" s="312">
        <f>IF($G99="","",IF($G99=CT99,4,0))</f>
        <v>4</v>
      </c>
      <c r="CY99" s="351" t="s">
        <v>143</v>
      </c>
      <c r="CZ99" s="352"/>
      <c r="DA99" s="353"/>
      <c r="DB99" s="313"/>
      <c r="DC99" s="312">
        <f>IF($G99="","",IF($G99=CY99,4,0))</f>
        <v>4</v>
      </c>
      <c r="DD99" s="351" t="s">
        <v>144</v>
      </c>
      <c r="DE99" s="352"/>
      <c r="DF99" s="353"/>
      <c r="DG99" s="313"/>
      <c r="DH99" s="312">
        <f>IF($G99="","",IF($G99=DD99,4,0))</f>
        <v>0</v>
      </c>
      <c r="DI99" s="351" t="s">
        <v>144</v>
      </c>
      <c r="DJ99" s="352"/>
      <c r="DK99" s="353"/>
      <c r="DL99" s="313"/>
      <c r="DM99" s="312">
        <f>IF($G99="","",IF($G99=DI99,4,0))</f>
        <v>0</v>
      </c>
      <c r="DN99" s="351" t="s">
        <v>144</v>
      </c>
      <c r="DO99" s="352"/>
      <c r="DP99" s="353"/>
      <c r="DQ99" s="313"/>
      <c r="DR99" s="312">
        <f>IF($G99="","",IF($G99=DN99,4,0))</f>
        <v>0</v>
      </c>
      <c r="DS99" s="351" t="s">
        <v>143</v>
      </c>
      <c r="DT99" s="352"/>
      <c r="DU99" s="353"/>
      <c r="DV99" s="313"/>
      <c r="DW99" s="312">
        <f>IF($G99="","",IF($G99=DS99,4,0))</f>
        <v>4</v>
      </c>
      <c r="DX99" s="351" t="s">
        <v>144</v>
      </c>
      <c r="DY99" s="352"/>
      <c r="DZ99" s="353"/>
      <c r="EA99" s="313"/>
      <c r="EB99" s="312">
        <f>IF($G99="","",IF($G99=DX99,4,0))</f>
        <v>0</v>
      </c>
      <c r="EC99" s="351" t="s">
        <v>144</v>
      </c>
      <c r="ED99" s="352"/>
      <c r="EE99" s="353"/>
      <c r="EF99" s="313"/>
      <c r="EG99" s="312">
        <f>IF($G99="","",IF($G99=EC99,4,0))</f>
        <v>0</v>
      </c>
      <c r="EH99" s="351" t="s">
        <v>142</v>
      </c>
      <c r="EI99" s="352"/>
      <c r="EJ99" s="353"/>
      <c r="EK99" s="313"/>
      <c r="EL99" s="312">
        <f>IF($G99="","",IF($G99=EH99,4,0))</f>
        <v>0</v>
      </c>
      <c r="EM99" s="351" t="s">
        <v>143</v>
      </c>
      <c r="EN99" s="352"/>
      <c r="EO99" s="353"/>
      <c r="EP99" s="313"/>
      <c r="EQ99" s="312">
        <f>IF($G99="","",IF($G99=EM99,4,0))</f>
        <v>4</v>
      </c>
      <c r="ER99" s="351" t="s">
        <v>144</v>
      </c>
      <c r="ES99" s="352"/>
      <c r="ET99" s="353"/>
      <c r="EU99" s="313"/>
      <c r="EV99" s="312">
        <f>IF($G99="","",IF($G99=ER99,4,0))</f>
        <v>0</v>
      </c>
      <c r="EW99" s="351" t="s">
        <v>144</v>
      </c>
      <c r="EX99" s="352"/>
      <c r="EY99" s="353"/>
      <c r="EZ99" s="313"/>
      <c r="FA99" s="312">
        <f>IF($G99="","",IF($G99=EW99,4,0))</f>
        <v>0</v>
      </c>
      <c r="FB99" s="351" t="s">
        <v>143</v>
      </c>
      <c r="FC99" s="352"/>
      <c r="FD99" s="353"/>
      <c r="FE99" s="313"/>
      <c r="FF99" s="312">
        <f>IF($G99="","",IF($G99=FB99,4,0))</f>
        <v>4</v>
      </c>
      <c r="FG99" s="351" t="s">
        <v>143</v>
      </c>
      <c r="FH99" s="352"/>
      <c r="FI99" s="353"/>
      <c r="FJ99" s="313"/>
      <c r="FK99" s="312">
        <f>IF($G99="","",IF($G99=FG99,4,0))</f>
        <v>4</v>
      </c>
      <c r="FL99" s="351" t="s">
        <v>144</v>
      </c>
      <c r="FM99" s="352"/>
      <c r="FN99" s="353"/>
      <c r="FO99" s="313"/>
      <c r="FP99" s="312">
        <f>IF($G99="","",IF($G99=FL99,4,0))</f>
        <v>0</v>
      </c>
      <c r="FQ99" s="351" t="s">
        <v>144</v>
      </c>
      <c r="FR99" s="352"/>
      <c r="FS99" s="353"/>
      <c r="FT99" s="313"/>
      <c r="FU99" s="312">
        <f>IF($G99="","",IF($G99=FQ99,4,0))</f>
        <v>0</v>
      </c>
      <c r="FV99" s="351" t="s">
        <v>144</v>
      </c>
      <c r="FW99" s="352"/>
      <c r="FX99" s="353"/>
      <c r="FY99" s="313"/>
      <c r="FZ99" s="312">
        <f>IF($G99="","",IF($G99=FV99,4,0))</f>
        <v>0</v>
      </c>
      <c r="GA99" s="351" t="s">
        <v>144</v>
      </c>
      <c r="GB99" s="352"/>
      <c r="GC99" s="353"/>
      <c r="GD99" s="313"/>
      <c r="GE99" s="312">
        <f>IF($G99="","",IF($G99=GA99,4,0))</f>
        <v>0</v>
      </c>
      <c r="GF99" s="351" t="s">
        <v>142</v>
      </c>
      <c r="GG99" s="352"/>
      <c r="GH99" s="353"/>
      <c r="GI99" s="313"/>
      <c r="GJ99" s="312">
        <f>IF($G99="","",IF($G99=GF99,4,0))</f>
        <v>0</v>
      </c>
      <c r="GK99" s="351" t="s">
        <v>143</v>
      </c>
      <c r="GL99" s="352"/>
      <c r="GM99" s="353"/>
      <c r="GN99" s="313"/>
      <c r="GO99" s="312">
        <f>IF($G99="","",IF($G99=GK99,4,0))</f>
        <v>4</v>
      </c>
      <c r="GP99" s="351" t="s">
        <v>143</v>
      </c>
      <c r="GQ99" s="352"/>
      <c r="GR99" s="353"/>
      <c r="GS99" s="313"/>
      <c r="GT99" s="312">
        <f>IF($G99="","",IF($G99=GP99,4,0))</f>
        <v>4</v>
      </c>
      <c r="GU99" s="351" t="s">
        <v>143</v>
      </c>
      <c r="GV99" s="352"/>
      <c r="GW99" s="353"/>
      <c r="GX99" s="313"/>
      <c r="GY99" s="312">
        <f>IF($G99="","",IF($G99=GU99,4,0))</f>
        <v>4</v>
      </c>
      <c r="GZ99" s="351" t="s">
        <v>4</v>
      </c>
      <c r="HA99" s="352"/>
      <c r="HB99" s="353"/>
      <c r="HC99" s="313"/>
      <c r="HD99" s="312">
        <f>IF($G99="","",IF($G99=GZ99,4,0))</f>
        <v>0</v>
      </c>
      <c r="HE99" s="351" t="s">
        <v>143</v>
      </c>
      <c r="HF99" s="352"/>
      <c r="HG99" s="353"/>
      <c r="HH99" s="313"/>
      <c r="HI99" s="312">
        <f>IF($G99="","",IF($G99=HE99,4,0))</f>
        <v>4</v>
      </c>
      <c r="HJ99" s="351" t="s">
        <v>143</v>
      </c>
      <c r="HK99" s="352"/>
      <c r="HL99" s="353"/>
      <c r="HM99" s="313"/>
      <c r="HN99" s="312">
        <f>IF($G99="","",IF($G99=HJ99,4,0))</f>
        <v>4</v>
      </c>
      <c r="HO99" s="351" t="s">
        <v>143</v>
      </c>
      <c r="HP99" s="352"/>
      <c r="HQ99" s="353"/>
      <c r="HR99" s="313"/>
      <c r="HS99" s="312">
        <f>IF($G99="","",IF($G99=HO99,4,0))</f>
        <v>4</v>
      </c>
      <c r="HT99" s="351" t="s">
        <v>4</v>
      </c>
      <c r="HU99" s="352"/>
      <c r="HV99" s="353"/>
      <c r="HW99" s="313"/>
      <c r="HX99" s="312">
        <f>IF($G99="","",IF($G99=HT99,4,0))</f>
        <v>0</v>
      </c>
      <c r="HY99" s="351" t="s">
        <v>143</v>
      </c>
      <c r="HZ99" s="352"/>
      <c r="IA99" s="353"/>
      <c r="IB99" s="313"/>
      <c r="IC99" s="312">
        <f>IF($G99="","",IF($G99=HY99,4,0))</f>
        <v>4</v>
      </c>
      <c r="ID99" s="351" t="s">
        <v>144</v>
      </c>
      <c r="IE99" s="352"/>
      <c r="IF99" s="353"/>
      <c r="IG99" s="313"/>
      <c r="IH99" s="312">
        <f>IF($G99="","",IF($G99=ID99,4,0))</f>
        <v>0</v>
      </c>
      <c r="II99" s="351" t="s">
        <v>4</v>
      </c>
      <c r="IJ99" s="352"/>
      <c r="IK99" s="353"/>
      <c r="IL99" s="313"/>
      <c r="IM99" s="312">
        <f>IF($G99="","",IF($G99=II99,4,0))</f>
        <v>0</v>
      </c>
      <c r="IN99" s="351" t="s">
        <v>144</v>
      </c>
      <c r="IO99" s="352"/>
      <c r="IP99" s="353"/>
      <c r="IQ99" s="313"/>
      <c r="IR99" s="312">
        <f>IF($G99="","",IF($G99=IN99,4,0))</f>
        <v>0</v>
      </c>
      <c r="IS99" s="351" t="s">
        <v>144</v>
      </c>
      <c r="IT99" s="352"/>
      <c r="IU99" s="353"/>
      <c r="IV99" s="313"/>
      <c r="IW99" s="312">
        <f>IF($G99="","",IF($G99=IS99,4,0))</f>
        <v>0</v>
      </c>
      <c r="IX99" s="351" t="s">
        <v>143</v>
      </c>
      <c r="IY99" s="352"/>
      <c r="IZ99" s="353"/>
      <c r="JA99" s="313"/>
      <c r="JB99" s="312">
        <f>IF($G99="","",IF($G99=IX99,4,0))</f>
        <v>4</v>
      </c>
      <c r="JC99" s="351" t="s">
        <v>4</v>
      </c>
      <c r="JD99" s="352"/>
      <c r="JE99" s="353"/>
      <c r="JF99" s="313"/>
      <c r="JG99" s="312">
        <f>IF($G99="","",IF($G99=JC99,4,0))</f>
        <v>0</v>
      </c>
      <c r="JH99" s="351" t="s">
        <v>144</v>
      </c>
      <c r="JI99" s="352"/>
      <c r="JJ99" s="353"/>
      <c r="JK99" s="313"/>
      <c r="JL99" s="312">
        <f>IF($G99="","",IF($G99=JH99,4,0))</f>
        <v>0</v>
      </c>
      <c r="JM99" s="351" t="s">
        <v>4</v>
      </c>
      <c r="JN99" s="352"/>
      <c r="JO99" s="353"/>
      <c r="JP99" s="313"/>
      <c r="JQ99" s="312">
        <f>IF($G99="","",IF($G99=JM99,4,0))</f>
        <v>0</v>
      </c>
      <c r="JR99" s="351" t="s">
        <v>144</v>
      </c>
      <c r="JS99" s="352"/>
      <c r="JT99" s="353"/>
      <c r="JU99" s="313"/>
      <c r="JV99" s="312">
        <f>IF($G99="","",IF($G99=JR99,4,0))</f>
        <v>0</v>
      </c>
      <c r="JW99" s="351" t="s">
        <v>144</v>
      </c>
      <c r="JX99" s="352"/>
      <c r="JY99" s="353"/>
      <c r="JZ99" s="313"/>
      <c r="KA99" s="312">
        <f>IF($G99="","",IF($G99=JW99,4,0))</f>
        <v>0</v>
      </c>
      <c r="KB99" s="351" t="s">
        <v>142</v>
      </c>
      <c r="KC99" s="352"/>
      <c r="KD99" s="353"/>
      <c r="KE99" s="313"/>
      <c r="KF99" s="312">
        <f>IF($G99="","",IF($G99=KB99,4,0))</f>
        <v>0</v>
      </c>
      <c r="KG99" s="351" t="s">
        <v>143</v>
      </c>
      <c r="KH99" s="352"/>
      <c r="KI99" s="353"/>
      <c r="KJ99" s="313"/>
      <c r="KK99" s="312">
        <f>IF($G99="","",IF($G99=KG99,4,0))</f>
        <v>4</v>
      </c>
      <c r="KL99" s="351" t="s">
        <v>143</v>
      </c>
      <c r="KM99" s="352"/>
      <c r="KN99" s="353"/>
      <c r="KO99" s="313"/>
      <c r="KP99" s="312">
        <f>IF($G99="","",IF($G99=KL99,4,0))</f>
        <v>4</v>
      </c>
      <c r="KQ99" s="351" t="s">
        <v>144</v>
      </c>
      <c r="KR99" s="352"/>
      <c r="KS99" s="353"/>
      <c r="KT99" s="313"/>
      <c r="KU99" s="312">
        <f>IF($G99="","",IF($G99=KQ99,4,0))</f>
        <v>0</v>
      </c>
      <c r="KV99" s="351" t="s">
        <v>144</v>
      </c>
      <c r="KW99" s="352"/>
      <c r="KX99" s="353"/>
      <c r="KY99" s="313"/>
      <c r="KZ99" s="312">
        <f>IF($G99="","",IF($G99=KV99,4,0))</f>
        <v>0</v>
      </c>
      <c r="LA99" s="351" t="s">
        <v>144</v>
      </c>
      <c r="LB99" s="352"/>
      <c r="LC99" s="353"/>
      <c r="LD99" s="313"/>
      <c r="LE99" s="312">
        <f>IF($G99="","",IF($G99=LA99,4,0))</f>
        <v>0</v>
      </c>
      <c r="LF99" s="351" t="s">
        <v>143</v>
      </c>
      <c r="LG99" s="352"/>
      <c r="LH99" s="353"/>
      <c r="LI99" s="313"/>
      <c r="LJ99" s="312">
        <f>IF($G99="","",IF($G99=LF99,4,0))</f>
        <v>4</v>
      </c>
      <c r="LK99" s="351" t="s">
        <v>144</v>
      </c>
      <c r="LL99" s="352"/>
      <c r="LM99" s="353"/>
      <c r="LN99" s="313"/>
      <c r="LO99" s="312">
        <f>IF($G99="","",IF($G99=LK99,4,0))</f>
        <v>0</v>
      </c>
      <c r="LP99" s="351" t="s">
        <v>4</v>
      </c>
      <c r="LQ99" s="352"/>
      <c r="LR99" s="353"/>
      <c r="LS99" s="313"/>
      <c r="LT99" s="312">
        <f>IF($G99="","",IF($G99=LP99,4,0))</f>
        <v>0</v>
      </c>
      <c r="LU99" s="351" t="s">
        <v>143</v>
      </c>
      <c r="LV99" s="352"/>
      <c r="LW99" s="353"/>
      <c r="LX99" s="313"/>
      <c r="LY99" s="312">
        <f>IF($G99="","",IF($G99=LU99,4,0))</f>
        <v>4</v>
      </c>
      <c r="LZ99" s="351" t="s">
        <v>143</v>
      </c>
      <c r="MA99" s="352"/>
      <c r="MB99" s="353"/>
      <c r="MC99" s="313"/>
      <c r="MD99" s="312">
        <f>IF($G99="","",IF($G99=LZ99,4,0))</f>
        <v>4</v>
      </c>
      <c r="ME99" s="351" t="s">
        <v>144</v>
      </c>
      <c r="MF99" s="352"/>
      <c r="MG99" s="353"/>
      <c r="MH99" s="313"/>
      <c r="MI99" s="312">
        <f>IF($G99="","",IF($G99=ME99,4,0))</f>
        <v>0</v>
      </c>
      <c r="MJ99" s="351" t="s">
        <v>4</v>
      </c>
      <c r="MK99" s="352"/>
      <c r="ML99" s="353"/>
      <c r="MM99" s="313"/>
      <c r="MN99" s="312">
        <f>IF($G99="","",IF($G99=MJ99,4,0))</f>
        <v>0</v>
      </c>
      <c r="MO99" s="351" t="s">
        <v>144</v>
      </c>
      <c r="MP99" s="352"/>
      <c r="MQ99" s="353"/>
      <c r="MR99" s="313"/>
      <c r="MS99" s="312">
        <f>IF($G99="","",IF($G99=MO99,4,0))</f>
        <v>0</v>
      </c>
      <c r="MT99" s="351" t="s">
        <v>142</v>
      </c>
      <c r="MU99" s="352"/>
      <c r="MV99" s="353"/>
      <c r="MW99" s="313"/>
      <c r="MX99" s="312">
        <f>IF($G99="","",IF($G99=MT99,4,0))</f>
        <v>0</v>
      </c>
      <c r="MY99" s="351" t="s">
        <v>144</v>
      </c>
      <c r="MZ99" s="352"/>
      <c r="NA99" s="353"/>
      <c r="NB99" s="313"/>
      <c r="NC99" s="312">
        <f>IF($G99="","",IF($G99=MY99,4,0))</f>
        <v>0</v>
      </c>
      <c r="ND99" s="351" t="s">
        <v>142</v>
      </c>
      <c r="NE99" s="352"/>
      <c r="NF99" s="353"/>
      <c r="NG99" s="313"/>
      <c r="NH99" s="312">
        <f>IF($G99="","",IF($G99=ND99,4,0))</f>
        <v>0</v>
      </c>
      <c r="NI99" s="351" t="s">
        <v>144</v>
      </c>
      <c r="NJ99" s="352"/>
      <c r="NK99" s="353"/>
      <c r="NL99" s="313"/>
      <c r="NM99" s="312">
        <f>IF($G99="","",IF($G99=NI99,4,0))</f>
        <v>0</v>
      </c>
      <c r="NN99" s="351" t="s">
        <v>143</v>
      </c>
      <c r="NO99" s="352"/>
      <c r="NP99" s="353"/>
      <c r="NQ99" s="313"/>
      <c r="NR99" s="312">
        <f>IF($G99="","",IF($G99=NN99,4,0))</f>
        <v>4</v>
      </c>
      <c r="NS99" s="351" t="s">
        <v>143</v>
      </c>
      <c r="NT99" s="352"/>
      <c r="NU99" s="353"/>
      <c r="NV99" s="313"/>
      <c r="NW99" s="312">
        <f>IF($G99="","",IF($G99=NS99,4,0))</f>
        <v>4</v>
      </c>
      <c r="NX99" s="351" t="s">
        <v>144</v>
      </c>
      <c r="NY99" s="352"/>
      <c r="NZ99" s="353"/>
      <c r="OA99" s="313"/>
      <c r="OB99" s="312">
        <f>IF($G99="","",IF($G99=NX99,4,0))</f>
        <v>0</v>
      </c>
      <c r="OC99" s="351" t="s">
        <v>144</v>
      </c>
      <c r="OD99" s="352"/>
      <c r="OE99" s="353"/>
      <c r="OF99" s="313"/>
      <c r="OG99" s="312">
        <f>IF($G99="","",IF($G99=OC99,4,0))</f>
        <v>0</v>
      </c>
    </row>
    <row r="100" spans="5:397" ht="13.5" customHeight="1" x14ac:dyDescent="0.2">
      <c r="E100" s="43" t="s">
        <v>90</v>
      </c>
      <c r="F100" s="44"/>
      <c r="G100" s="58" t="s">
        <v>144</v>
      </c>
      <c r="H100" s="45"/>
      <c r="I100" s="46">
        <v>4</v>
      </c>
      <c r="J100" s="42" t="s">
        <v>9</v>
      </c>
      <c r="K100" s="16"/>
      <c r="L100" s="32"/>
      <c r="M100" s="351" t="s">
        <v>143</v>
      </c>
      <c r="N100" s="352"/>
      <c r="O100" s="353"/>
      <c r="P100" s="311"/>
      <c r="Q100" s="312">
        <f t="shared" ref="Q100:Q101" si="659">IF($G100="","",IF($G100=M100,4,0))</f>
        <v>0</v>
      </c>
      <c r="R100" s="351" t="s">
        <v>144</v>
      </c>
      <c r="S100" s="352"/>
      <c r="T100" s="353"/>
      <c r="U100" s="311"/>
      <c r="V100" s="312">
        <f t="shared" ref="V100:V101" si="660">IF($G100="","",IF($G100=R100,4,0))</f>
        <v>4</v>
      </c>
      <c r="W100" s="351" t="s">
        <v>143</v>
      </c>
      <c r="X100" s="352"/>
      <c r="Y100" s="353"/>
      <c r="Z100" s="311"/>
      <c r="AA100" s="312">
        <f t="shared" ref="AA100:AA101" si="661">IF($G100="","",IF($G100=W100,4,0))</f>
        <v>0</v>
      </c>
      <c r="AB100" s="351" t="s">
        <v>144</v>
      </c>
      <c r="AC100" s="352"/>
      <c r="AD100" s="353"/>
      <c r="AE100" s="311"/>
      <c r="AF100" s="312">
        <f t="shared" ref="AF100:AF101" si="662">IF($G100="","",IF($G100=AB100,4,0))</f>
        <v>4</v>
      </c>
      <c r="AG100" s="351" t="s">
        <v>144</v>
      </c>
      <c r="AH100" s="352"/>
      <c r="AI100" s="353"/>
      <c r="AJ100" s="311"/>
      <c r="AK100" s="312">
        <f t="shared" ref="AK100:AK101" si="663">IF($G100="","",IF($G100=AG100,4,0))</f>
        <v>4</v>
      </c>
      <c r="AL100" s="351" t="s">
        <v>143</v>
      </c>
      <c r="AM100" s="352"/>
      <c r="AN100" s="353"/>
      <c r="AO100" s="311"/>
      <c r="AP100" s="312">
        <f t="shared" ref="AP100:AP101" si="664">IF($G100="","",IF($G100=AL100,4,0))</f>
        <v>0</v>
      </c>
      <c r="AQ100" s="351" t="s">
        <v>142</v>
      </c>
      <c r="AR100" s="352"/>
      <c r="AS100" s="353"/>
      <c r="AT100" s="311"/>
      <c r="AU100" s="312">
        <f t="shared" ref="AU100:AU101" si="665">IF($G100="","",IF($G100=AQ100,4,0))</f>
        <v>0</v>
      </c>
      <c r="AV100" s="351" t="s">
        <v>143</v>
      </c>
      <c r="AW100" s="352"/>
      <c r="AX100" s="353"/>
      <c r="AY100" s="311"/>
      <c r="AZ100" s="312">
        <f t="shared" ref="AZ100:AZ101" si="666">IF($G100="","",IF($G100=AV100,4,0))</f>
        <v>0</v>
      </c>
      <c r="BA100" s="351" t="s">
        <v>144</v>
      </c>
      <c r="BB100" s="352"/>
      <c r="BC100" s="353"/>
      <c r="BD100" s="311"/>
      <c r="BE100" s="312">
        <f t="shared" ref="BE100:BE101" si="667">IF($G100="","",IF($G100=BA100,4,0))</f>
        <v>4</v>
      </c>
      <c r="BF100" s="351" t="s">
        <v>144</v>
      </c>
      <c r="BG100" s="352"/>
      <c r="BH100" s="353"/>
      <c r="BI100" s="311"/>
      <c r="BJ100" s="312">
        <f t="shared" ref="BJ100:BJ101" si="668">IF($G100="","",IF($G100=BF100,4,0))</f>
        <v>4</v>
      </c>
      <c r="BK100" s="351" t="s">
        <v>144</v>
      </c>
      <c r="BL100" s="352"/>
      <c r="BM100" s="353"/>
      <c r="BN100" s="311"/>
      <c r="BO100" s="312">
        <f t="shared" ref="BO100:BO101" si="669">IF($G100="","",IF($G100=BK100,4,0))</f>
        <v>4</v>
      </c>
      <c r="BP100" s="351" t="s">
        <v>144</v>
      </c>
      <c r="BQ100" s="352"/>
      <c r="BR100" s="353"/>
      <c r="BS100" s="311"/>
      <c r="BT100" s="312">
        <f t="shared" ref="BT100:BT101" si="670">IF($G100="","",IF($G100=BP100,4,0))</f>
        <v>4</v>
      </c>
      <c r="BU100" s="351" t="s">
        <v>143</v>
      </c>
      <c r="BV100" s="352"/>
      <c r="BW100" s="353"/>
      <c r="BX100" s="311"/>
      <c r="BY100" s="312">
        <f t="shared" ref="BY100:BY101" si="671">IF($G100="","",IF($G100=BU100,4,0))</f>
        <v>0</v>
      </c>
      <c r="BZ100" s="351" t="s">
        <v>144</v>
      </c>
      <c r="CA100" s="352"/>
      <c r="CB100" s="353"/>
      <c r="CC100" s="311"/>
      <c r="CD100" s="312">
        <f t="shared" ref="CD100:CD101" si="672">IF($G100="","",IF($G100=BZ100,4,0))</f>
        <v>4</v>
      </c>
      <c r="CE100" s="351" t="s">
        <v>143</v>
      </c>
      <c r="CF100" s="352"/>
      <c r="CG100" s="353"/>
      <c r="CH100" s="311"/>
      <c r="CI100" s="312">
        <f t="shared" ref="CI100:CI101" si="673">IF($G100="","",IF($G100=CE100,4,0))</f>
        <v>0</v>
      </c>
      <c r="CJ100" s="351" t="s">
        <v>144</v>
      </c>
      <c r="CK100" s="352"/>
      <c r="CL100" s="353"/>
      <c r="CM100" s="311"/>
      <c r="CN100" s="312">
        <f t="shared" ref="CN100:CN101" si="674">IF($G100="","",IF($G100=CJ100,4,0))</f>
        <v>4</v>
      </c>
      <c r="CO100" s="351" t="s">
        <v>144</v>
      </c>
      <c r="CP100" s="352"/>
      <c r="CQ100" s="353"/>
      <c r="CR100" s="311"/>
      <c r="CS100" s="312">
        <f t="shared" ref="CS100:CS101" si="675">IF($G100="","",IF($G100=CO100,4,0))</f>
        <v>4</v>
      </c>
      <c r="CT100" s="351" t="s">
        <v>144</v>
      </c>
      <c r="CU100" s="352"/>
      <c r="CV100" s="353"/>
      <c r="CW100" s="311"/>
      <c r="CX100" s="312">
        <f t="shared" ref="CX100:CX101" si="676">IF($G100="","",IF($G100=CT100,4,0))</f>
        <v>4</v>
      </c>
      <c r="CY100" s="351" t="s">
        <v>144</v>
      </c>
      <c r="CZ100" s="352"/>
      <c r="DA100" s="353"/>
      <c r="DB100" s="311"/>
      <c r="DC100" s="312">
        <f t="shared" ref="DC100:DC101" si="677">IF($G100="","",IF($G100=CY100,4,0))</f>
        <v>4</v>
      </c>
      <c r="DD100" s="351" t="s">
        <v>143</v>
      </c>
      <c r="DE100" s="352"/>
      <c r="DF100" s="353"/>
      <c r="DG100" s="311"/>
      <c r="DH100" s="312">
        <f t="shared" ref="DH100:DH101" si="678">IF($G100="","",IF($G100=DD100,4,0))</f>
        <v>0</v>
      </c>
      <c r="DI100" s="351" t="s">
        <v>143</v>
      </c>
      <c r="DJ100" s="352"/>
      <c r="DK100" s="353"/>
      <c r="DL100" s="311"/>
      <c r="DM100" s="312">
        <f t="shared" ref="DM100:DM101" si="679">IF($G100="","",IF($G100=DI100,4,0))</f>
        <v>0</v>
      </c>
      <c r="DN100" s="351" t="s">
        <v>142</v>
      </c>
      <c r="DO100" s="352"/>
      <c r="DP100" s="353"/>
      <c r="DQ100" s="311"/>
      <c r="DR100" s="312">
        <f t="shared" ref="DR100:DR101" si="680">IF($G100="","",IF($G100=DN100,4,0))</f>
        <v>0</v>
      </c>
      <c r="DS100" s="351" t="s">
        <v>144</v>
      </c>
      <c r="DT100" s="352"/>
      <c r="DU100" s="353"/>
      <c r="DV100" s="311"/>
      <c r="DW100" s="312">
        <f t="shared" ref="DW100:DW101" si="681">IF($G100="","",IF($G100=DS100,4,0))</f>
        <v>4</v>
      </c>
      <c r="DX100" s="351" t="s">
        <v>143</v>
      </c>
      <c r="DY100" s="352"/>
      <c r="DZ100" s="353"/>
      <c r="EA100" s="311"/>
      <c r="EB100" s="312">
        <f t="shared" ref="EB100:EB101" si="682">IF($G100="","",IF($G100=DX100,4,0))</f>
        <v>0</v>
      </c>
      <c r="EC100" s="351" t="s">
        <v>142</v>
      </c>
      <c r="ED100" s="352"/>
      <c r="EE100" s="353"/>
      <c r="EF100" s="311"/>
      <c r="EG100" s="312">
        <f t="shared" ref="EG100:EG101" si="683">IF($G100="","",IF($G100=EC100,4,0))</f>
        <v>0</v>
      </c>
      <c r="EH100" s="351" t="s">
        <v>143</v>
      </c>
      <c r="EI100" s="352"/>
      <c r="EJ100" s="353"/>
      <c r="EK100" s="311"/>
      <c r="EL100" s="312">
        <f t="shared" ref="EL100:EL101" si="684">IF($G100="","",IF($G100=EH100,4,0))</f>
        <v>0</v>
      </c>
      <c r="EM100" s="351" t="s">
        <v>144</v>
      </c>
      <c r="EN100" s="352"/>
      <c r="EO100" s="353"/>
      <c r="EP100" s="311"/>
      <c r="EQ100" s="312">
        <f t="shared" ref="EQ100:EQ101" si="685">IF($G100="","",IF($G100=EM100,4,0))</f>
        <v>4</v>
      </c>
      <c r="ER100" s="351" t="s">
        <v>143</v>
      </c>
      <c r="ES100" s="352"/>
      <c r="ET100" s="353"/>
      <c r="EU100" s="311"/>
      <c r="EV100" s="312">
        <f t="shared" ref="EV100:EV101" si="686">IF($G100="","",IF($G100=ER100,4,0))</f>
        <v>0</v>
      </c>
      <c r="EW100" s="351" t="s">
        <v>142</v>
      </c>
      <c r="EX100" s="352"/>
      <c r="EY100" s="353"/>
      <c r="EZ100" s="311"/>
      <c r="FA100" s="312">
        <f t="shared" ref="FA100:FA101" si="687">IF($G100="","",IF($G100=EW100,4,0))</f>
        <v>0</v>
      </c>
      <c r="FB100" s="351" t="s">
        <v>144</v>
      </c>
      <c r="FC100" s="352"/>
      <c r="FD100" s="353"/>
      <c r="FE100" s="311"/>
      <c r="FF100" s="312">
        <f t="shared" ref="FF100:FF101" si="688">IF($G100="","",IF($G100=FB100,4,0))</f>
        <v>4</v>
      </c>
      <c r="FG100" s="351" t="s">
        <v>144</v>
      </c>
      <c r="FH100" s="352"/>
      <c r="FI100" s="353"/>
      <c r="FJ100" s="311"/>
      <c r="FK100" s="312">
        <f t="shared" ref="FK100:FK101" si="689">IF($G100="","",IF($G100=FG100,4,0))</f>
        <v>4</v>
      </c>
      <c r="FL100" s="351" t="s">
        <v>143</v>
      </c>
      <c r="FM100" s="352"/>
      <c r="FN100" s="353"/>
      <c r="FO100" s="311"/>
      <c r="FP100" s="312">
        <f t="shared" ref="FP100:FP101" si="690">IF($G100="","",IF($G100=FL100,4,0))</f>
        <v>0</v>
      </c>
      <c r="FQ100" s="351" t="s">
        <v>143</v>
      </c>
      <c r="FR100" s="352"/>
      <c r="FS100" s="353"/>
      <c r="FT100" s="311"/>
      <c r="FU100" s="312">
        <f t="shared" ref="FU100:FU101" si="691">IF($G100="","",IF($G100=FQ100,4,0))</f>
        <v>0</v>
      </c>
      <c r="FV100" s="351" t="s">
        <v>143</v>
      </c>
      <c r="FW100" s="352"/>
      <c r="FX100" s="353"/>
      <c r="FY100" s="311"/>
      <c r="FZ100" s="312">
        <f t="shared" ref="FZ100:FZ101" si="692">IF($G100="","",IF($G100=FV100,4,0))</f>
        <v>0</v>
      </c>
      <c r="GA100" s="351" t="s">
        <v>143</v>
      </c>
      <c r="GB100" s="352"/>
      <c r="GC100" s="353"/>
      <c r="GD100" s="311"/>
      <c r="GE100" s="312">
        <f t="shared" ref="GE100:GE101" si="693">IF($G100="","",IF($G100=GA100,4,0))</f>
        <v>0</v>
      </c>
      <c r="GF100" s="351" t="s">
        <v>143</v>
      </c>
      <c r="GG100" s="352"/>
      <c r="GH100" s="353"/>
      <c r="GI100" s="311"/>
      <c r="GJ100" s="312">
        <f t="shared" ref="GJ100:GJ101" si="694">IF($G100="","",IF($G100=GF100,4,0))</f>
        <v>0</v>
      </c>
      <c r="GK100" s="351" t="s">
        <v>142</v>
      </c>
      <c r="GL100" s="352"/>
      <c r="GM100" s="353"/>
      <c r="GN100" s="311"/>
      <c r="GO100" s="312">
        <f t="shared" ref="GO100:GO101" si="695">IF($G100="","",IF($G100=GK100,4,0))</f>
        <v>0</v>
      </c>
      <c r="GP100" s="351" t="s">
        <v>144</v>
      </c>
      <c r="GQ100" s="352"/>
      <c r="GR100" s="353"/>
      <c r="GS100" s="311"/>
      <c r="GT100" s="312">
        <f t="shared" ref="GT100:GT101" si="696">IF($G100="","",IF($G100=GP100,4,0))</f>
        <v>4</v>
      </c>
      <c r="GU100" s="351" t="s">
        <v>144</v>
      </c>
      <c r="GV100" s="352"/>
      <c r="GW100" s="353"/>
      <c r="GX100" s="311"/>
      <c r="GY100" s="312">
        <f t="shared" ref="GY100:GY101" si="697">IF($G100="","",IF($G100=GU100,4,0))</f>
        <v>4</v>
      </c>
      <c r="GZ100" s="351" t="s">
        <v>144</v>
      </c>
      <c r="HA100" s="352"/>
      <c r="HB100" s="353"/>
      <c r="HC100" s="311"/>
      <c r="HD100" s="312">
        <f t="shared" ref="HD100:HD101" si="698">IF($G100="","",IF($G100=GZ100,4,0))</f>
        <v>4</v>
      </c>
      <c r="HE100" s="351" t="s">
        <v>144</v>
      </c>
      <c r="HF100" s="352"/>
      <c r="HG100" s="353"/>
      <c r="HH100" s="311"/>
      <c r="HI100" s="312">
        <f t="shared" ref="HI100:HI101" si="699">IF($G100="","",IF($G100=HE100,4,0))</f>
        <v>4</v>
      </c>
      <c r="HJ100" s="351" t="s">
        <v>144</v>
      </c>
      <c r="HK100" s="352"/>
      <c r="HL100" s="353"/>
      <c r="HM100" s="311"/>
      <c r="HN100" s="312">
        <f t="shared" ref="HN100:HN101" si="700">IF($G100="","",IF($G100=HJ100,4,0))</f>
        <v>4</v>
      </c>
      <c r="HO100" s="351" t="s">
        <v>144</v>
      </c>
      <c r="HP100" s="352"/>
      <c r="HQ100" s="353"/>
      <c r="HR100" s="311"/>
      <c r="HS100" s="312">
        <f t="shared" ref="HS100:HS101" si="701">IF($G100="","",IF($G100=HO100,4,0))</f>
        <v>4</v>
      </c>
      <c r="HT100" s="351" t="s">
        <v>144</v>
      </c>
      <c r="HU100" s="352"/>
      <c r="HV100" s="353"/>
      <c r="HW100" s="311"/>
      <c r="HX100" s="312">
        <f t="shared" ref="HX100:HX101" si="702">IF($G100="","",IF($G100=HT100,4,0))</f>
        <v>4</v>
      </c>
      <c r="HY100" s="351" t="s">
        <v>144</v>
      </c>
      <c r="HZ100" s="352"/>
      <c r="IA100" s="353"/>
      <c r="IB100" s="311"/>
      <c r="IC100" s="312">
        <f t="shared" ref="IC100:IC101" si="703">IF($G100="","",IF($G100=HY100,4,0))</f>
        <v>4</v>
      </c>
      <c r="ID100" s="351" t="s">
        <v>143</v>
      </c>
      <c r="IE100" s="352"/>
      <c r="IF100" s="353"/>
      <c r="IG100" s="311"/>
      <c r="IH100" s="312">
        <f t="shared" ref="IH100:IH101" si="704">IF($G100="","",IF($G100=ID100,4,0))</f>
        <v>0</v>
      </c>
      <c r="II100" s="351" t="s">
        <v>143</v>
      </c>
      <c r="IJ100" s="352"/>
      <c r="IK100" s="353"/>
      <c r="IL100" s="311"/>
      <c r="IM100" s="312">
        <f t="shared" ref="IM100:IM101" si="705">IF($G100="","",IF($G100=II100,4,0))</f>
        <v>0</v>
      </c>
      <c r="IN100" s="351" t="s">
        <v>143</v>
      </c>
      <c r="IO100" s="352"/>
      <c r="IP100" s="353"/>
      <c r="IQ100" s="311"/>
      <c r="IR100" s="312">
        <f t="shared" ref="IR100:IR101" si="706">IF($G100="","",IF($G100=IN100,4,0))</f>
        <v>0</v>
      </c>
      <c r="IS100" s="351" t="s">
        <v>143</v>
      </c>
      <c r="IT100" s="352"/>
      <c r="IU100" s="353"/>
      <c r="IV100" s="311"/>
      <c r="IW100" s="312">
        <f t="shared" ref="IW100:IW101" si="707">IF($G100="","",IF($G100=IS100,4,0))</f>
        <v>0</v>
      </c>
      <c r="IX100" s="351" t="s">
        <v>144</v>
      </c>
      <c r="IY100" s="352"/>
      <c r="IZ100" s="353"/>
      <c r="JA100" s="311"/>
      <c r="JB100" s="312">
        <f t="shared" ref="JB100:JB101" si="708">IF($G100="","",IF($G100=IX100,4,0))</f>
        <v>4</v>
      </c>
      <c r="JC100" s="351" t="s">
        <v>143</v>
      </c>
      <c r="JD100" s="352"/>
      <c r="JE100" s="353"/>
      <c r="JF100" s="311"/>
      <c r="JG100" s="312">
        <f t="shared" ref="JG100:JG101" si="709">IF($G100="","",IF($G100=JC100,4,0))</f>
        <v>0</v>
      </c>
      <c r="JH100" s="351" t="s">
        <v>143</v>
      </c>
      <c r="JI100" s="352"/>
      <c r="JJ100" s="353"/>
      <c r="JK100" s="311"/>
      <c r="JL100" s="312">
        <f t="shared" ref="JL100:JL101" si="710">IF($G100="","",IF($G100=JH100,4,0))</f>
        <v>0</v>
      </c>
      <c r="JM100" s="351" t="s">
        <v>144</v>
      </c>
      <c r="JN100" s="352"/>
      <c r="JO100" s="353"/>
      <c r="JP100" s="311"/>
      <c r="JQ100" s="312">
        <f t="shared" ref="JQ100:JQ101" si="711">IF($G100="","",IF($G100=JM100,4,0))</f>
        <v>4</v>
      </c>
      <c r="JR100" s="351" t="s">
        <v>143</v>
      </c>
      <c r="JS100" s="352"/>
      <c r="JT100" s="353"/>
      <c r="JU100" s="311"/>
      <c r="JV100" s="312">
        <f t="shared" ref="JV100:JV101" si="712">IF($G100="","",IF($G100=JR100,4,0))</f>
        <v>0</v>
      </c>
      <c r="JW100" s="351" t="s">
        <v>143</v>
      </c>
      <c r="JX100" s="352"/>
      <c r="JY100" s="353"/>
      <c r="JZ100" s="311"/>
      <c r="KA100" s="312">
        <f t="shared" ref="KA100:KA101" si="713">IF($G100="","",IF($G100=JW100,4,0))</f>
        <v>0</v>
      </c>
      <c r="KB100" s="351" t="s">
        <v>143</v>
      </c>
      <c r="KC100" s="352"/>
      <c r="KD100" s="353"/>
      <c r="KE100" s="311"/>
      <c r="KF100" s="312">
        <f t="shared" ref="KF100:KF101" si="714">IF($G100="","",IF($G100=KB100,4,0))</f>
        <v>0</v>
      </c>
      <c r="KG100" s="351" t="s">
        <v>144</v>
      </c>
      <c r="KH100" s="352"/>
      <c r="KI100" s="353"/>
      <c r="KJ100" s="311"/>
      <c r="KK100" s="312">
        <f t="shared" ref="KK100:KK101" si="715">IF($G100="","",IF($G100=KG100,4,0))</f>
        <v>4</v>
      </c>
      <c r="KL100" s="351" t="s">
        <v>144</v>
      </c>
      <c r="KM100" s="352"/>
      <c r="KN100" s="353"/>
      <c r="KO100" s="311"/>
      <c r="KP100" s="312">
        <f t="shared" ref="KP100:KP101" si="716">IF($G100="","",IF($G100=KL100,4,0))</f>
        <v>4</v>
      </c>
      <c r="KQ100" s="351" t="s">
        <v>143</v>
      </c>
      <c r="KR100" s="352"/>
      <c r="KS100" s="353"/>
      <c r="KT100" s="311"/>
      <c r="KU100" s="312">
        <f t="shared" ref="KU100:KU101" si="717">IF($G100="","",IF($G100=KQ100,4,0))</f>
        <v>0</v>
      </c>
      <c r="KV100" s="351" t="s">
        <v>142</v>
      </c>
      <c r="KW100" s="352"/>
      <c r="KX100" s="353"/>
      <c r="KY100" s="311"/>
      <c r="KZ100" s="312">
        <f t="shared" ref="KZ100:KZ101" si="718">IF($G100="","",IF($G100=KV100,4,0))</f>
        <v>0</v>
      </c>
      <c r="LA100" s="351" t="s">
        <v>143</v>
      </c>
      <c r="LB100" s="352"/>
      <c r="LC100" s="353"/>
      <c r="LD100" s="311"/>
      <c r="LE100" s="312">
        <f t="shared" ref="LE100:LE101" si="719">IF($G100="","",IF($G100=LA100,4,0))</f>
        <v>0</v>
      </c>
      <c r="LF100" s="351" t="s">
        <v>144</v>
      </c>
      <c r="LG100" s="352"/>
      <c r="LH100" s="353"/>
      <c r="LI100" s="311"/>
      <c r="LJ100" s="312">
        <f t="shared" ref="LJ100:LJ101" si="720">IF($G100="","",IF($G100=LF100,4,0))</f>
        <v>4</v>
      </c>
      <c r="LK100" s="351" t="s">
        <v>143</v>
      </c>
      <c r="LL100" s="352"/>
      <c r="LM100" s="353"/>
      <c r="LN100" s="311"/>
      <c r="LO100" s="312">
        <f t="shared" ref="LO100:LO101" si="721">IF($G100="","",IF($G100=LK100,4,0))</f>
        <v>0</v>
      </c>
      <c r="LP100" s="351" t="s">
        <v>142</v>
      </c>
      <c r="LQ100" s="352"/>
      <c r="LR100" s="353"/>
      <c r="LS100" s="311"/>
      <c r="LT100" s="312">
        <f t="shared" ref="LT100:LT101" si="722">IF($G100="","",IF($G100=LP100,4,0))</f>
        <v>0</v>
      </c>
      <c r="LU100" s="351" t="s">
        <v>144</v>
      </c>
      <c r="LV100" s="352"/>
      <c r="LW100" s="353"/>
      <c r="LX100" s="311"/>
      <c r="LY100" s="312">
        <f t="shared" ref="LY100:LY101" si="723">IF($G100="","",IF($G100=LU100,4,0))</f>
        <v>4</v>
      </c>
      <c r="LZ100" s="351" t="s">
        <v>144</v>
      </c>
      <c r="MA100" s="352"/>
      <c r="MB100" s="353"/>
      <c r="MC100" s="311"/>
      <c r="MD100" s="312">
        <f t="shared" ref="MD100:MD101" si="724">IF($G100="","",IF($G100=LZ100,4,0))</f>
        <v>4</v>
      </c>
      <c r="ME100" s="351" t="s">
        <v>143</v>
      </c>
      <c r="MF100" s="352"/>
      <c r="MG100" s="353"/>
      <c r="MH100" s="311"/>
      <c r="MI100" s="312">
        <f t="shared" ref="MI100:MI101" si="725">IF($G100="","",IF($G100=ME100,4,0))</f>
        <v>0</v>
      </c>
      <c r="MJ100" s="351" t="s">
        <v>142</v>
      </c>
      <c r="MK100" s="352"/>
      <c r="ML100" s="353"/>
      <c r="MM100" s="311"/>
      <c r="MN100" s="312">
        <f t="shared" ref="MN100:MN101" si="726">IF($G100="","",IF($G100=MJ100,4,0))</f>
        <v>0</v>
      </c>
      <c r="MO100" s="351" t="s">
        <v>143</v>
      </c>
      <c r="MP100" s="352"/>
      <c r="MQ100" s="353"/>
      <c r="MR100" s="311"/>
      <c r="MS100" s="312">
        <f t="shared" ref="MS100:MS101" si="727">IF($G100="","",IF($G100=MO100,4,0))</f>
        <v>0</v>
      </c>
      <c r="MT100" s="351" t="s">
        <v>143</v>
      </c>
      <c r="MU100" s="352"/>
      <c r="MV100" s="353"/>
      <c r="MW100" s="311"/>
      <c r="MX100" s="312">
        <f t="shared" ref="MX100:MX101" si="728">IF($G100="","",IF($G100=MT100,4,0))</f>
        <v>0</v>
      </c>
      <c r="MY100" s="351" t="s">
        <v>143</v>
      </c>
      <c r="MZ100" s="352"/>
      <c r="NA100" s="353"/>
      <c r="NB100" s="311"/>
      <c r="NC100" s="312">
        <f t="shared" ref="NC100:NC101" si="729">IF($G100="","",IF($G100=MY100,4,0))</f>
        <v>0</v>
      </c>
      <c r="ND100" s="351" t="s">
        <v>143</v>
      </c>
      <c r="NE100" s="352"/>
      <c r="NF100" s="353"/>
      <c r="NG100" s="311"/>
      <c r="NH100" s="312">
        <f t="shared" ref="NH100:NH101" si="730">IF($G100="","",IF($G100=ND100,4,0))</f>
        <v>0</v>
      </c>
      <c r="NI100" s="351" t="s">
        <v>142</v>
      </c>
      <c r="NJ100" s="352"/>
      <c r="NK100" s="353"/>
      <c r="NL100" s="311"/>
      <c r="NM100" s="312">
        <f t="shared" ref="NM100:NM101" si="731">IF($G100="","",IF($G100=NI100,4,0))</f>
        <v>0</v>
      </c>
      <c r="NN100" s="351" t="s">
        <v>144</v>
      </c>
      <c r="NO100" s="352"/>
      <c r="NP100" s="353"/>
      <c r="NQ100" s="311"/>
      <c r="NR100" s="312">
        <f t="shared" ref="NR100:NR101" si="732">IF($G100="","",IF($G100=NN100,4,0))</f>
        <v>4</v>
      </c>
      <c r="NS100" s="351" t="s">
        <v>144</v>
      </c>
      <c r="NT100" s="352"/>
      <c r="NU100" s="353"/>
      <c r="NV100" s="311"/>
      <c r="NW100" s="312">
        <f t="shared" ref="NW100:NW101" si="733">IF($G100="","",IF($G100=NS100,4,0))</f>
        <v>4</v>
      </c>
      <c r="NX100" s="351" t="s">
        <v>143</v>
      </c>
      <c r="NY100" s="352"/>
      <c r="NZ100" s="353"/>
      <c r="OA100" s="311"/>
      <c r="OB100" s="312">
        <f t="shared" ref="OB100:OB101" si="734">IF($G100="","",IF($G100=NX100,4,0))</f>
        <v>0</v>
      </c>
      <c r="OC100" s="351" t="s">
        <v>143</v>
      </c>
      <c r="OD100" s="352"/>
      <c r="OE100" s="353"/>
      <c r="OF100" s="311"/>
      <c r="OG100" s="312">
        <f t="shared" ref="OG100:OG101" si="735">IF($G100="","",IF($G100=OC100,4,0))</f>
        <v>0</v>
      </c>
    </row>
    <row r="101" spans="5:397" ht="13.5" customHeight="1" thickBot="1" x14ac:dyDescent="0.25">
      <c r="E101" s="47" t="s">
        <v>91</v>
      </c>
      <c r="F101" s="44"/>
      <c r="G101" s="58" t="s">
        <v>142</v>
      </c>
      <c r="H101" s="45"/>
      <c r="I101" s="46">
        <v>4</v>
      </c>
      <c r="J101" s="42" t="s">
        <v>9</v>
      </c>
      <c r="K101" s="16"/>
      <c r="L101" s="32"/>
      <c r="M101" s="344" t="s">
        <v>142</v>
      </c>
      <c r="N101" s="345"/>
      <c r="O101" s="346"/>
      <c r="P101" s="313"/>
      <c r="Q101" s="312">
        <f t="shared" si="659"/>
        <v>4</v>
      </c>
      <c r="R101" s="344" t="s">
        <v>142</v>
      </c>
      <c r="S101" s="345"/>
      <c r="T101" s="346"/>
      <c r="U101" s="313"/>
      <c r="V101" s="312">
        <f t="shared" si="660"/>
        <v>4</v>
      </c>
      <c r="W101" s="344" t="s">
        <v>142</v>
      </c>
      <c r="X101" s="345"/>
      <c r="Y101" s="346"/>
      <c r="Z101" s="313"/>
      <c r="AA101" s="312">
        <f t="shared" si="661"/>
        <v>4</v>
      </c>
      <c r="AB101" s="344" t="s">
        <v>142</v>
      </c>
      <c r="AC101" s="345"/>
      <c r="AD101" s="346"/>
      <c r="AE101" s="313"/>
      <c r="AF101" s="312">
        <f t="shared" si="662"/>
        <v>4</v>
      </c>
      <c r="AG101" s="344" t="s">
        <v>142</v>
      </c>
      <c r="AH101" s="345"/>
      <c r="AI101" s="346"/>
      <c r="AJ101" s="313"/>
      <c r="AK101" s="312">
        <f t="shared" si="663"/>
        <v>4</v>
      </c>
      <c r="AL101" s="344" t="s">
        <v>142</v>
      </c>
      <c r="AM101" s="345"/>
      <c r="AN101" s="346"/>
      <c r="AO101" s="313"/>
      <c r="AP101" s="312">
        <f t="shared" si="664"/>
        <v>4</v>
      </c>
      <c r="AQ101" s="344" t="s">
        <v>144</v>
      </c>
      <c r="AR101" s="345"/>
      <c r="AS101" s="346"/>
      <c r="AT101" s="313"/>
      <c r="AU101" s="312">
        <f t="shared" si="665"/>
        <v>0</v>
      </c>
      <c r="AV101" s="344" t="s">
        <v>142</v>
      </c>
      <c r="AW101" s="345"/>
      <c r="AX101" s="346"/>
      <c r="AY101" s="313"/>
      <c r="AZ101" s="312">
        <f t="shared" si="666"/>
        <v>4</v>
      </c>
      <c r="BA101" s="344" t="s">
        <v>142</v>
      </c>
      <c r="BB101" s="345"/>
      <c r="BC101" s="346"/>
      <c r="BD101" s="313"/>
      <c r="BE101" s="312">
        <f t="shared" si="667"/>
        <v>4</v>
      </c>
      <c r="BF101" s="344" t="s">
        <v>142</v>
      </c>
      <c r="BG101" s="345"/>
      <c r="BH101" s="346"/>
      <c r="BI101" s="313"/>
      <c r="BJ101" s="312">
        <f t="shared" si="668"/>
        <v>4</v>
      </c>
      <c r="BK101" s="344" t="s">
        <v>142</v>
      </c>
      <c r="BL101" s="345"/>
      <c r="BM101" s="346"/>
      <c r="BN101" s="313"/>
      <c r="BO101" s="312">
        <f t="shared" si="669"/>
        <v>4</v>
      </c>
      <c r="BP101" s="344" t="s">
        <v>142</v>
      </c>
      <c r="BQ101" s="345"/>
      <c r="BR101" s="346"/>
      <c r="BS101" s="313"/>
      <c r="BT101" s="312">
        <f t="shared" si="670"/>
        <v>4</v>
      </c>
      <c r="BU101" s="344" t="s">
        <v>142</v>
      </c>
      <c r="BV101" s="345"/>
      <c r="BW101" s="346"/>
      <c r="BX101" s="313"/>
      <c r="BY101" s="312">
        <f t="shared" si="671"/>
        <v>4</v>
      </c>
      <c r="BZ101" s="344" t="s">
        <v>143</v>
      </c>
      <c r="CA101" s="345"/>
      <c r="CB101" s="346"/>
      <c r="CC101" s="313"/>
      <c r="CD101" s="312">
        <f t="shared" si="672"/>
        <v>0</v>
      </c>
      <c r="CE101" s="344" t="s">
        <v>142</v>
      </c>
      <c r="CF101" s="345"/>
      <c r="CG101" s="346"/>
      <c r="CH101" s="313"/>
      <c r="CI101" s="312">
        <f t="shared" si="673"/>
        <v>4</v>
      </c>
      <c r="CJ101" s="344" t="s">
        <v>142</v>
      </c>
      <c r="CK101" s="345"/>
      <c r="CL101" s="346"/>
      <c r="CM101" s="313"/>
      <c r="CN101" s="312">
        <f t="shared" si="674"/>
        <v>4</v>
      </c>
      <c r="CO101" s="344" t="s">
        <v>142</v>
      </c>
      <c r="CP101" s="345"/>
      <c r="CQ101" s="346"/>
      <c r="CR101" s="313"/>
      <c r="CS101" s="312">
        <f t="shared" si="675"/>
        <v>4</v>
      </c>
      <c r="CT101" s="344" t="s">
        <v>142</v>
      </c>
      <c r="CU101" s="345"/>
      <c r="CV101" s="346"/>
      <c r="CW101" s="313"/>
      <c r="CX101" s="312">
        <f t="shared" si="676"/>
        <v>4</v>
      </c>
      <c r="CY101" s="344" t="s">
        <v>142</v>
      </c>
      <c r="CZ101" s="345"/>
      <c r="DA101" s="346"/>
      <c r="DB101" s="313"/>
      <c r="DC101" s="312">
        <f t="shared" si="677"/>
        <v>4</v>
      </c>
      <c r="DD101" s="344" t="s">
        <v>142</v>
      </c>
      <c r="DE101" s="345"/>
      <c r="DF101" s="346"/>
      <c r="DG101" s="313"/>
      <c r="DH101" s="312">
        <f t="shared" si="678"/>
        <v>4</v>
      </c>
      <c r="DI101" s="344" t="s">
        <v>142</v>
      </c>
      <c r="DJ101" s="345"/>
      <c r="DK101" s="346"/>
      <c r="DL101" s="313"/>
      <c r="DM101" s="312">
        <f t="shared" si="679"/>
        <v>4</v>
      </c>
      <c r="DN101" s="344" t="s">
        <v>143</v>
      </c>
      <c r="DO101" s="345"/>
      <c r="DP101" s="346"/>
      <c r="DQ101" s="313"/>
      <c r="DR101" s="312">
        <f t="shared" si="680"/>
        <v>0</v>
      </c>
      <c r="DS101" s="344" t="s">
        <v>142</v>
      </c>
      <c r="DT101" s="345"/>
      <c r="DU101" s="346"/>
      <c r="DV101" s="313"/>
      <c r="DW101" s="312">
        <f t="shared" si="681"/>
        <v>4</v>
      </c>
      <c r="DX101" s="344" t="s">
        <v>142</v>
      </c>
      <c r="DY101" s="345"/>
      <c r="DZ101" s="346"/>
      <c r="EA101" s="313"/>
      <c r="EB101" s="312">
        <f t="shared" si="682"/>
        <v>4</v>
      </c>
      <c r="EC101" s="344" t="s">
        <v>143</v>
      </c>
      <c r="ED101" s="345"/>
      <c r="EE101" s="346"/>
      <c r="EF101" s="313"/>
      <c r="EG101" s="312">
        <f t="shared" si="683"/>
        <v>0</v>
      </c>
      <c r="EH101" s="344" t="s">
        <v>144</v>
      </c>
      <c r="EI101" s="345"/>
      <c r="EJ101" s="346"/>
      <c r="EK101" s="313"/>
      <c r="EL101" s="312">
        <f t="shared" si="684"/>
        <v>0</v>
      </c>
      <c r="EM101" s="344" t="s">
        <v>142</v>
      </c>
      <c r="EN101" s="345"/>
      <c r="EO101" s="346"/>
      <c r="EP101" s="313"/>
      <c r="EQ101" s="312">
        <f t="shared" si="685"/>
        <v>4</v>
      </c>
      <c r="ER101" s="344" t="s">
        <v>142</v>
      </c>
      <c r="ES101" s="345"/>
      <c r="ET101" s="346"/>
      <c r="EU101" s="313"/>
      <c r="EV101" s="312">
        <f t="shared" si="686"/>
        <v>4</v>
      </c>
      <c r="EW101" s="344" t="s">
        <v>143</v>
      </c>
      <c r="EX101" s="345"/>
      <c r="EY101" s="346"/>
      <c r="EZ101" s="313"/>
      <c r="FA101" s="312">
        <f t="shared" si="687"/>
        <v>0</v>
      </c>
      <c r="FB101" s="344" t="s">
        <v>142</v>
      </c>
      <c r="FC101" s="345"/>
      <c r="FD101" s="346"/>
      <c r="FE101" s="313"/>
      <c r="FF101" s="312">
        <f t="shared" si="688"/>
        <v>4</v>
      </c>
      <c r="FG101" s="344" t="s">
        <v>142</v>
      </c>
      <c r="FH101" s="345"/>
      <c r="FI101" s="346"/>
      <c r="FJ101" s="313"/>
      <c r="FK101" s="312">
        <f t="shared" si="689"/>
        <v>4</v>
      </c>
      <c r="FL101" s="344" t="s">
        <v>142</v>
      </c>
      <c r="FM101" s="345"/>
      <c r="FN101" s="346"/>
      <c r="FO101" s="313"/>
      <c r="FP101" s="312">
        <f t="shared" si="690"/>
        <v>4</v>
      </c>
      <c r="FQ101" s="344" t="s">
        <v>142</v>
      </c>
      <c r="FR101" s="345"/>
      <c r="FS101" s="346"/>
      <c r="FT101" s="313"/>
      <c r="FU101" s="312">
        <f t="shared" si="691"/>
        <v>4</v>
      </c>
      <c r="FV101" s="344" t="s">
        <v>142</v>
      </c>
      <c r="FW101" s="345"/>
      <c r="FX101" s="346"/>
      <c r="FY101" s="313"/>
      <c r="FZ101" s="312">
        <f t="shared" si="692"/>
        <v>4</v>
      </c>
      <c r="GA101" s="344" t="s">
        <v>142</v>
      </c>
      <c r="GB101" s="345"/>
      <c r="GC101" s="346"/>
      <c r="GD101" s="313"/>
      <c r="GE101" s="312">
        <f t="shared" si="693"/>
        <v>4</v>
      </c>
      <c r="GF101" s="344" t="s">
        <v>144</v>
      </c>
      <c r="GG101" s="345"/>
      <c r="GH101" s="346"/>
      <c r="GI101" s="313"/>
      <c r="GJ101" s="312">
        <f t="shared" si="694"/>
        <v>0</v>
      </c>
      <c r="GK101" s="344" t="s">
        <v>144</v>
      </c>
      <c r="GL101" s="345"/>
      <c r="GM101" s="346"/>
      <c r="GN101" s="313"/>
      <c r="GO101" s="312">
        <f t="shared" si="695"/>
        <v>0</v>
      </c>
      <c r="GP101" s="344" t="s">
        <v>142</v>
      </c>
      <c r="GQ101" s="345"/>
      <c r="GR101" s="346"/>
      <c r="GS101" s="313"/>
      <c r="GT101" s="312">
        <f t="shared" si="696"/>
        <v>4</v>
      </c>
      <c r="GU101" s="344" t="s">
        <v>142</v>
      </c>
      <c r="GV101" s="345"/>
      <c r="GW101" s="346"/>
      <c r="GX101" s="313"/>
      <c r="GY101" s="312">
        <f t="shared" si="697"/>
        <v>4</v>
      </c>
      <c r="GZ101" s="344" t="s">
        <v>143</v>
      </c>
      <c r="HA101" s="345"/>
      <c r="HB101" s="346"/>
      <c r="HC101" s="313"/>
      <c r="HD101" s="312">
        <f t="shared" si="698"/>
        <v>0</v>
      </c>
      <c r="HE101" s="344" t="s">
        <v>142</v>
      </c>
      <c r="HF101" s="345"/>
      <c r="HG101" s="346"/>
      <c r="HH101" s="313"/>
      <c r="HI101" s="312">
        <f t="shared" si="699"/>
        <v>4</v>
      </c>
      <c r="HJ101" s="344" t="s">
        <v>142</v>
      </c>
      <c r="HK101" s="345"/>
      <c r="HL101" s="346"/>
      <c r="HM101" s="313"/>
      <c r="HN101" s="312">
        <f t="shared" si="700"/>
        <v>4</v>
      </c>
      <c r="HO101" s="344" t="s">
        <v>142</v>
      </c>
      <c r="HP101" s="345"/>
      <c r="HQ101" s="346"/>
      <c r="HR101" s="313"/>
      <c r="HS101" s="312">
        <f t="shared" si="701"/>
        <v>4</v>
      </c>
      <c r="HT101" s="344" t="s">
        <v>142</v>
      </c>
      <c r="HU101" s="345"/>
      <c r="HV101" s="346"/>
      <c r="HW101" s="313"/>
      <c r="HX101" s="312">
        <f t="shared" si="702"/>
        <v>4</v>
      </c>
      <c r="HY101" s="344" t="s">
        <v>142</v>
      </c>
      <c r="HZ101" s="345"/>
      <c r="IA101" s="346"/>
      <c r="IB101" s="313"/>
      <c r="IC101" s="312">
        <f t="shared" si="703"/>
        <v>4</v>
      </c>
      <c r="ID101" s="344" t="s">
        <v>142</v>
      </c>
      <c r="IE101" s="345"/>
      <c r="IF101" s="346"/>
      <c r="IG101" s="313"/>
      <c r="IH101" s="312">
        <f t="shared" si="704"/>
        <v>4</v>
      </c>
      <c r="II101" s="344" t="s">
        <v>142</v>
      </c>
      <c r="IJ101" s="345"/>
      <c r="IK101" s="346"/>
      <c r="IL101" s="313"/>
      <c r="IM101" s="312">
        <f t="shared" si="705"/>
        <v>4</v>
      </c>
      <c r="IN101" s="344" t="s">
        <v>142</v>
      </c>
      <c r="IO101" s="345"/>
      <c r="IP101" s="346"/>
      <c r="IQ101" s="313"/>
      <c r="IR101" s="312">
        <f t="shared" si="706"/>
        <v>4</v>
      </c>
      <c r="IS101" s="344" t="s">
        <v>142</v>
      </c>
      <c r="IT101" s="345"/>
      <c r="IU101" s="346"/>
      <c r="IV101" s="313"/>
      <c r="IW101" s="312">
        <f t="shared" si="707"/>
        <v>4</v>
      </c>
      <c r="IX101" s="344" t="s">
        <v>142</v>
      </c>
      <c r="IY101" s="345"/>
      <c r="IZ101" s="346"/>
      <c r="JA101" s="313"/>
      <c r="JB101" s="312">
        <f t="shared" si="708"/>
        <v>4</v>
      </c>
      <c r="JC101" s="344" t="s">
        <v>142</v>
      </c>
      <c r="JD101" s="345"/>
      <c r="JE101" s="346"/>
      <c r="JF101" s="313"/>
      <c r="JG101" s="312">
        <f t="shared" si="709"/>
        <v>4</v>
      </c>
      <c r="JH101" s="344" t="s">
        <v>142</v>
      </c>
      <c r="JI101" s="345"/>
      <c r="JJ101" s="346"/>
      <c r="JK101" s="313"/>
      <c r="JL101" s="312">
        <f t="shared" si="710"/>
        <v>4</v>
      </c>
      <c r="JM101" s="344" t="s">
        <v>142</v>
      </c>
      <c r="JN101" s="345"/>
      <c r="JO101" s="346"/>
      <c r="JP101" s="313"/>
      <c r="JQ101" s="312">
        <f t="shared" si="711"/>
        <v>4</v>
      </c>
      <c r="JR101" s="344" t="s">
        <v>142</v>
      </c>
      <c r="JS101" s="345"/>
      <c r="JT101" s="346"/>
      <c r="JU101" s="313"/>
      <c r="JV101" s="312">
        <f t="shared" si="712"/>
        <v>4</v>
      </c>
      <c r="JW101" s="344" t="s">
        <v>142</v>
      </c>
      <c r="JX101" s="345"/>
      <c r="JY101" s="346"/>
      <c r="JZ101" s="313"/>
      <c r="KA101" s="312">
        <f t="shared" si="713"/>
        <v>4</v>
      </c>
      <c r="KB101" s="344" t="s">
        <v>144</v>
      </c>
      <c r="KC101" s="345"/>
      <c r="KD101" s="346"/>
      <c r="KE101" s="313"/>
      <c r="KF101" s="312">
        <f t="shared" si="714"/>
        <v>0</v>
      </c>
      <c r="KG101" s="344" t="s">
        <v>142</v>
      </c>
      <c r="KH101" s="345"/>
      <c r="KI101" s="346"/>
      <c r="KJ101" s="313"/>
      <c r="KK101" s="312">
        <f t="shared" si="715"/>
        <v>4</v>
      </c>
      <c r="KL101" s="344" t="s">
        <v>142</v>
      </c>
      <c r="KM101" s="345"/>
      <c r="KN101" s="346"/>
      <c r="KO101" s="313"/>
      <c r="KP101" s="312">
        <f t="shared" si="716"/>
        <v>4</v>
      </c>
      <c r="KQ101" s="344" t="s">
        <v>142</v>
      </c>
      <c r="KR101" s="345"/>
      <c r="KS101" s="346"/>
      <c r="KT101" s="313"/>
      <c r="KU101" s="312">
        <f t="shared" si="717"/>
        <v>4</v>
      </c>
      <c r="KV101" s="344" t="s">
        <v>143</v>
      </c>
      <c r="KW101" s="345"/>
      <c r="KX101" s="346"/>
      <c r="KY101" s="313"/>
      <c r="KZ101" s="312">
        <f t="shared" si="718"/>
        <v>0</v>
      </c>
      <c r="LA101" s="344" t="s">
        <v>142</v>
      </c>
      <c r="LB101" s="345"/>
      <c r="LC101" s="346"/>
      <c r="LD101" s="313"/>
      <c r="LE101" s="312">
        <f t="shared" si="719"/>
        <v>4</v>
      </c>
      <c r="LF101" s="344" t="s">
        <v>142</v>
      </c>
      <c r="LG101" s="345"/>
      <c r="LH101" s="346"/>
      <c r="LI101" s="313"/>
      <c r="LJ101" s="312">
        <f t="shared" si="720"/>
        <v>4</v>
      </c>
      <c r="LK101" s="344" t="s">
        <v>142</v>
      </c>
      <c r="LL101" s="345"/>
      <c r="LM101" s="346"/>
      <c r="LN101" s="313"/>
      <c r="LO101" s="312">
        <f t="shared" si="721"/>
        <v>4</v>
      </c>
      <c r="LP101" s="344" t="s">
        <v>144</v>
      </c>
      <c r="LQ101" s="345"/>
      <c r="LR101" s="346"/>
      <c r="LS101" s="313"/>
      <c r="LT101" s="312">
        <f t="shared" si="722"/>
        <v>0</v>
      </c>
      <c r="LU101" s="344" t="s">
        <v>142</v>
      </c>
      <c r="LV101" s="345"/>
      <c r="LW101" s="346"/>
      <c r="LX101" s="313"/>
      <c r="LY101" s="312">
        <f t="shared" si="723"/>
        <v>4</v>
      </c>
      <c r="LZ101" s="344" t="s">
        <v>142</v>
      </c>
      <c r="MA101" s="345"/>
      <c r="MB101" s="346"/>
      <c r="MC101" s="313"/>
      <c r="MD101" s="312">
        <f t="shared" si="724"/>
        <v>4</v>
      </c>
      <c r="ME101" s="344" t="s">
        <v>142</v>
      </c>
      <c r="MF101" s="345"/>
      <c r="MG101" s="346"/>
      <c r="MH101" s="313"/>
      <c r="MI101" s="312">
        <f t="shared" si="725"/>
        <v>4</v>
      </c>
      <c r="MJ101" s="344" t="s">
        <v>143</v>
      </c>
      <c r="MK101" s="345"/>
      <c r="ML101" s="346"/>
      <c r="MM101" s="313"/>
      <c r="MN101" s="312">
        <f t="shared" si="726"/>
        <v>0</v>
      </c>
      <c r="MO101" s="344" t="s">
        <v>142</v>
      </c>
      <c r="MP101" s="345"/>
      <c r="MQ101" s="346"/>
      <c r="MR101" s="313"/>
      <c r="MS101" s="312">
        <f t="shared" si="727"/>
        <v>4</v>
      </c>
      <c r="MT101" s="344" t="s">
        <v>144</v>
      </c>
      <c r="MU101" s="345"/>
      <c r="MV101" s="346"/>
      <c r="MW101" s="313"/>
      <c r="MX101" s="312">
        <f t="shared" si="728"/>
        <v>0</v>
      </c>
      <c r="MY101" s="344" t="s">
        <v>142</v>
      </c>
      <c r="MZ101" s="345"/>
      <c r="NA101" s="346"/>
      <c r="NB101" s="313"/>
      <c r="NC101" s="312">
        <f t="shared" si="729"/>
        <v>4</v>
      </c>
      <c r="ND101" s="344" t="s">
        <v>144</v>
      </c>
      <c r="NE101" s="345"/>
      <c r="NF101" s="346"/>
      <c r="NG101" s="313"/>
      <c r="NH101" s="312">
        <f t="shared" si="730"/>
        <v>0</v>
      </c>
      <c r="NI101" s="344" t="s">
        <v>143</v>
      </c>
      <c r="NJ101" s="345"/>
      <c r="NK101" s="346"/>
      <c r="NL101" s="313"/>
      <c r="NM101" s="312">
        <f t="shared" si="731"/>
        <v>0</v>
      </c>
      <c r="NN101" s="344" t="s">
        <v>142</v>
      </c>
      <c r="NO101" s="345"/>
      <c r="NP101" s="346"/>
      <c r="NQ101" s="313"/>
      <c r="NR101" s="312">
        <f t="shared" si="732"/>
        <v>4</v>
      </c>
      <c r="NS101" s="344" t="s">
        <v>142</v>
      </c>
      <c r="NT101" s="345"/>
      <c r="NU101" s="346"/>
      <c r="NV101" s="313"/>
      <c r="NW101" s="312">
        <f t="shared" si="733"/>
        <v>4</v>
      </c>
      <c r="NX101" s="344" t="s">
        <v>142</v>
      </c>
      <c r="NY101" s="345"/>
      <c r="NZ101" s="346"/>
      <c r="OA101" s="313"/>
      <c r="OB101" s="312">
        <f t="shared" si="734"/>
        <v>4</v>
      </c>
      <c r="OC101" s="344" t="s">
        <v>142</v>
      </c>
      <c r="OD101" s="345"/>
      <c r="OE101" s="346"/>
      <c r="OF101" s="313"/>
      <c r="OG101" s="312">
        <f t="shared" si="735"/>
        <v>4</v>
      </c>
    </row>
    <row r="102" spans="5:397" ht="13.5" customHeight="1" thickBot="1" x14ac:dyDescent="0.25">
      <c r="E102" s="4" t="s">
        <v>49</v>
      </c>
      <c r="F102" s="44"/>
      <c r="G102" s="59"/>
      <c r="H102" s="45"/>
      <c r="I102" s="46"/>
      <c r="J102" s="42"/>
      <c r="K102" s="16"/>
      <c r="L102" s="32"/>
      <c r="M102" s="354"/>
      <c r="N102" s="354"/>
      <c r="O102" s="354"/>
      <c r="P102" s="314"/>
      <c r="Q102" s="32"/>
      <c r="R102" s="354"/>
      <c r="S102" s="354"/>
      <c r="T102" s="354"/>
      <c r="U102" s="314"/>
      <c r="V102" s="32"/>
      <c r="W102" s="354"/>
      <c r="X102" s="354"/>
      <c r="Y102" s="354"/>
      <c r="Z102" s="314"/>
      <c r="AA102" s="32"/>
      <c r="AB102" s="354"/>
      <c r="AC102" s="354"/>
      <c r="AD102" s="354"/>
      <c r="AE102" s="314"/>
      <c r="AF102" s="32"/>
      <c r="AG102" s="354"/>
      <c r="AH102" s="354"/>
      <c r="AI102" s="354"/>
      <c r="AJ102" s="314"/>
      <c r="AK102" s="32"/>
      <c r="AL102" s="354"/>
      <c r="AM102" s="354"/>
      <c r="AN102" s="354"/>
      <c r="AO102" s="314"/>
      <c r="AP102" s="32"/>
      <c r="AQ102" s="354"/>
      <c r="AR102" s="354"/>
      <c r="AS102" s="354"/>
      <c r="AT102" s="314"/>
      <c r="AU102" s="32"/>
      <c r="AV102" s="354"/>
      <c r="AW102" s="354"/>
      <c r="AX102" s="354"/>
      <c r="AY102" s="314"/>
      <c r="AZ102" s="32"/>
      <c r="BA102" s="354"/>
      <c r="BB102" s="354"/>
      <c r="BC102" s="354"/>
      <c r="BD102" s="314"/>
      <c r="BE102" s="32"/>
      <c r="BF102" s="354"/>
      <c r="BG102" s="354"/>
      <c r="BH102" s="354"/>
      <c r="BI102" s="314"/>
      <c r="BJ102" s="32"/>
      <c r="BK102" s="354"/>
      <c r="BL102" s="354"/>
      <c r="BM102" s="354"/>
      <c r="BN102" s="314"/>
      <c r="BO102" s="32"/>
      <c r="BP102" s="354"/>
      <c r="BQ102" s="354"/>
      <c r="BR102" s="354"/>
      <c r="BS102" s="314"/>
      <c r="BT102" s="32"/>
      <c r="BU102" s="354"/>
      <c r="BV102" s="354"/>
      <c r="BW102" s="354"/>
      <c r="BX102" s="314"/>
      <c r="BY102" s="32"/>
      <c r="BZ102" s="354"/>
      <c r="CA102" s="354"/>
      <c r="CB102" s="354"/>
      <c r="CC102" s="314"/>
      <c r="CD102" s="32"/>
      <c r="CE102" s="354"/>
      <c r="CF102" s="354"/>
      <c r="CG102" s="354"/>
      <c r="CH102" s="314"/>
      <c r="CI102" s="32"/>
      <c r="CJ102" s="354"/>
      <c r="CK102" s="354"/>
      <c r="CL102" s="354"/>
      <c r="CM102" s="314"/>
      <c r="CN102" s="32"/>
      <c r="CO102" s="354"/>
      <c r="CP102" s="354"/>
      <c r="CQ102" s="354"/>
      <c r="CR102" s="314"/>
      <c r="CS102" s="32"/>
      <c r="CT102" s="354"/>
      <c r="CU102" s="354"/>
      <c r="CV102" s="354"/>
      <c r="CW102" s="314"/>
      <c r="CX102" s="32"/>
      <c r="CY102" s="354"/>
      <c r="CZ102" s="354"/>
      <c r="DA102" s="354"/>
      <c r="DB102" s="314"/>
      <c r="DC102" s="32"/>
      <c r="DD102" s="354"/>
      <c r="DE102" s="354"/>
      <c r="DF102" s="354"/>
      <c r="DG102" s="314"/>
      <c r="DH102" s="32"/>
      <c r="DI102" s="354"/>
      <c r="DJ102" s="354"/>
      <c r="DK102" s="354"/>
      <c r="DL102" s="314"/>
      <c r="DM102" s="32"/>
      <c r="DN102" s="354"/>
      <c r="DO102" s="354"/>
      <c r="DP102" s="354"/>
      <c r="DQ102" s="314"/>
      <c r="DR102" s="32"/>
      <c r="DS102" s="354"/>
      <c r="DT102" s="354"/>
      <c r="DU102" s="354"/>
      <c r="DV102" s="314"/>
      <c r="DW102" s="32"/>
      <c r="DX102" s="354"/>
      <c r="DY102" s="354"/>
      <c r="DZ102" s="354"/>
      <c r="EA102" s="314"/>
      <c r="EB102" s="32"/>
      <c r="EC102" s="354"/>
      <c r="ED102" s="354"/>
      <c r="EE102" s="354"/>
      <c r="EF102" s="314"/>
      <c r="EG102" s="32"/>
      <c r="EH102" s="354"/>
      <c r="EI102" s="354"/>
      <c r="EJ102" s="354"/>
      <c r="EK102" s="314"/>
      <c r="EL102" s="32"/>
      <c r="EM102" s="354"/>
      <c r="EN102" s="354"/>
      <c r="EO102" s="354"/>
      <c r="EP102" s="314"/>
      <c r="EQ102" s="32"/>
      <c r="ER102" s="354"/>
      <c r="ES102" s="354"/>
      <c r="ET102" s="354"/>
      <c r="EU102" s="314"/>
      <c r="EV102" s="32"/>
      <c r="EW102" s="354"/>
      <c r="EX102" s="354"/>
      <c r="EY102" s="354"/>
      <c r="EZ102" s="314"/>
      <c r="FA102" s="32"/>
      <c r="FB102" s="354"/>
      <c r="FC102" s="354"/>
      <c r="FD102" s="354"/>
      <c r="FE102" s="314"/>
      <c r="FF102" s="32"/>
      <c r="FG102" s="354"/>
      <c r="FH102" s="354"/>
      <c r="FI102" s="354"/>
      <c r="FJ102" s="314"/>
      <c r="FK102" s="32"/>
      <c r="FL102" s="354"/>
      <c r="FM102" s="354"/>
      <c r="FN102" s="354"/>
      <c r="FO102" s="314"/>
      <c r="FP102" s="32"/>
      <c r="FQ102" s="354"/>
      <c r="FR102" s="354"/>
      <c r="FS102" s="354"/>
      <c r="FT102" s="314"/>
      <c r="FU102" s="32"/>
      <c r="FV102" s="354"/>
      <c r="FW102" s="354"/>
      <c r="FX102" s="354"/>
      <c r="FY102" s="314"/>
      <c r="FZ102" s="32"/>
      <c r="GA102" s="354"/>
      <c r="GB102" s="354"/>
      <c r="GC102" s="354"/>
      <c r="GD102" s="314"/>
      <c r="GE102" s="32"/>
      <c r="GF102" s="354"/>
      <c r="GG102" s="354"/>
      <c r="GH102" s="354"/>
      <c r="GI102" s="314"/>
      <c r="GJ102" s="32"/>
      <c r="GK102" s="354"/>
      <c r="GL102" s="354"/>
      <c r="GM102" s="354"/>
      <c r="GN102" s="314"/>
      <c r="GO102" s="32"/>
      <c r="GP102" s="354"/>
      <c r="GQ102" s="354"/>
      <c r="GR102" s="354"/>
      <c r="GS102" s="314"/>
      <c r="GT102" s="32"/>
      <c r="GU102" s="354"/>
      <c r="GV102" s="354"/>
      <c r="GW102" s="354"/>
      <c r="GX102" s="314"/>
      <c r="GY102" s="32"/>
      <c r="GZ102" s="354"/>
      <c r="HA102" s="354"/>
      <c r="HB102" s="354"/>
      <c r="HC102" s="314"/>
      <c r="HD102" s="32"/>
      <c r="HE102" s="354"/>
      <c r="HF102" s="354"/>
      <c r="HG102" s="354"/>
      <c r="HH102" s="314"/>
      <c r="HI102" s="32"/>
      <c r="HJ102" s="354"/>
      <c r="HK102" s="354"/>
      <c r="HL102" s="354"/>
      <c r="HM102" s="314"/>
      <c r="HN102" s="32"/>
      <c r="HO102" s="354"/>
      <c r="HP102" s="354"/>
      <c r="HQ102" s="354"/>
      <c r="HR102" s="314"/>
      <c r="HS102" s="32"/>
      <c r="HT102" s="354"/>
      <c r="HU102" s="354"/>
      <c r="HV102" s="354"/>
      <c r="HW102" s="314"/>
      <c r="HX102" s="32"/>
      <c r="HY102" s="354"/>
      <c r="HZ102" s="354"/>
      <c r="IA102" s="354"/>
      <c r="IB102" s="314"/>
      <c r="IC102" s="32"/>
      <c r="ID102" s="354"/>
      <c r="IE102" s="354"/>
      <c r="IF102" s="354"/>
      <c r="IG102" s="314"/>
      <c r="IH102" s="32"/>
      <c r="II102" s="354"/>
      <c r="IJ102" s="354"/>
      <c r="IK102" s="354"/>
      <c r="IL102" s="314"/>
      <c r="IM102" s="32"/>
      <c r="IN102" s="354"/>
      <c r="IO102" s="354"/>
      <c r="IP102" s="354"/>
      <c r="IQ102" s="314"/>
      <c r="IR102" s="32"/>
      <c r="IS102" s="354"/>
      <c r="IT102" s="354"/>
      <c r="IU102" s="354"/>
      <c r="IV102" s="314"/>
      <c r="IW102" s="32"/>
      <c r="IX102" s="354"/>
      <c r="IY102" s="354"/>
      <c r="IZ102" s="354"/>
      <c r="JA102" s="314"/>
      <c r="JB102" s="32"/>
      <c r="JC102" s="354"/>
      <c r="JD102" s="354"/>
      <c r="JE102" s="354"/>
      <c r="JF102" s="314"/>
      <c r="JG102" s="32"/>
      <c r="JH102" s="354"/>
      <c r="JI102" s="354"/>
      <c r="JJ102" s="354"/>
      <c r="JK102" s="314"/>
      <c r="JL102" s="32"/>
      <c r="JM102" s="354"/>
      <c r="JN102" s="354"/>
      <c r="JO102" s="354"/>
      <c r="JP102" s="314"/>
      <c r="JQ102" s="32"/>
      <c r="JR102" s="354"/>
      <c r="JS102" s="354"/>
      <c r="JT102" s="354"/>
      <c r="JU102" s="314"/>
      <c r="JV102" s="32"/>
      <c r="JW102" s="354"/>
      <c r="JX102" s="354"/>
      <c r="JY102" s="354"/>
      <c r="JZ102" s="314"/>
      <c r="KA102" s="32"/>
      <c r="KB102" s="354"/>
      <c r="KC102" s="354"/>
      <c r="KD102" s="354"/>
      <c r="KE102" s="314"/>
      <c r="KF102" s="32"/>
      <c r="KG102" s="354"/>
      <c r="KH102" s="354"/>
      <c r="KI102" s="354"/>
      <c r="KJ102" s="314"/>
      <c r="KK102" s="32"/>
      <c r="KL102" s="354"/>
      <c r="KM102" s="354"/>
      <c r="KN102" s="354"/>
      <c r="KO102" s="314"/>
      <c r="KP102" s="32"/>
      <c r="KQ102" s="354"/>
      <c r="KR102" s="354"/>
      <c r="KS102" s="354"/>
      <c r="KT102" s="314"/>
      <c r="KU102" s="32"/>
      <c r="KV102" s="354"/>
      <c r="KW102" s="354"/>
      <c r="KX102" s="354"/>
      <c r="KY102" s="314"/>
      <c r="KZ102" s="32"/>
      <c r="LA102" s="354"/>
      <c r="LB102" s="354"/>
      <c r="LC102" s="354"/>
      <c r="LD102" s="314"/>
      <c r="LE102" s="32"/>
      <c r="LF102" s="354"/>
      <c r="LG102" s="354"/>
      <c r="LH102" s="354"/>
      <c r="LI102" s="314"/>
      <c r="LJ102" s="32"/>
      <c r="LK102" s="354"/>
      <c r="LL102" s="354"/>
      <c r="LM102" s="354"/>
      <c r="LN102" s="314"/>
      <c r="LO102" s="32"/>
      <c r="LP102" s="354"/>
      <c r="LQ102" s="354"/>
      <c r="LR102" s="354"/>
      <c r="LS102" s="314"/>
      <c r="LT102" s="32"/>
      <c r="LU102" s="354"/>
      <c r="LV102" s="354"/>
      <c r="LW102" s="354"/>
      <c r="LX102" s="314"/>
      <c r="LY102" s="32"/>
      <c r="LZ102" s="354"/>
      <c r="MA102" s="354"/>
      <c r="MB102" s="354"/>
      <c r="MC102" s="314"/>
      <c r="MD102" s="32"/>
      <c r="ME102" s="354"/>
      <c r="MF102" s="354"/>
      <c r="MG102" s="354"/>
      <c r="MH102" s="314"/>
      <c r="MI102" s="32"/>
      <c r="MJ102" s="354"/>
      <c r="MK102" s="354"/>
      <c r="ML102" s="354"/>
      <c r="MM102" s="314"/>
      <c r="MN102" s="32"/>
      <c r="MO102" s="354"/>
      <c r="MP102" s="354"/>
      <c r="MQ102" s="354"/>
      <c r="MR102" s="314"/>
      <c r="MS102" s="32"/>
      <c r="MT102" s="354"/>
      <c r="MU102" s="354"/>
      <c r="MV102" s="354"/>
      <c r="MW102" s="314"/>
      <c r="MX102" s="32"/>
      <c r="MY102" s="354"/>
      <c r="MZ102" s="354"/>
      <c r="NA102" s="354"/>
      <c r="NB102" s="314"/>
      <c r="NC102" s="32"/>
      <c r="ND102" s="354"/>
      <c r="NE102" s="354"/>
      <c r="NF102" s="354"/>
      <c r="NG102" s="314"/>
      <c r="NH102" s="32"/>
      <c r="NI102" s="354"/>
      <c r="NJ102" s="354"/>
      <c r="NK102" s="354"/>
      <c r="NL102" s="314"/>
      <c r="NM102" s="32"/>
      <c r="NN102" s="354"/>
      <c r="NO102" s="354"/>
      <c r="NP102" s="354"/>
      <c r="NQ102" s="314"/>
      <c r="NR102" s="32"/>
      <c r="NS102" s="354"/>
      <c r="NT102" s="354"/>
      <c r="NU102" s="354"/>
      <c r="NV102" s="314"/>
      <c r="NW102" s="32"/>
      <c r="NX102" s="354"/>
      <c r="NY102" s="354"/>
      <c r="NZ102" s="354"/>
      <c r="OA102" s="314"/>
      <c r="OB102" s="32"/>
      <c r="OC102" s="354"/>
      <c r="OD102" s="354"/>
      <c r="OE102" s="354"/>
      <c r="OF102" s="314"/>
      <c r="OG102" s="32"/>
    </row>
    <row r="103" spans="5:397" ht="13.5" customHeight="1" x14ac:dyDescent="0.2">
      <c r="E103" s="43" t="s">
        <v>8</v>
      </c>
      <c r="F103" s="44"/>
      <c r="G103" s="58" t="s">
        <v>94</v>
      </c>
      <c r="H103" s="45"/>
      <c r="I103" s="46">
        <v>4</v>
      </c>
      <c r="J103" s="42" t="s">
        <v>9</v>
      </c>
      <c r="K103" s="16"/>
      <c r="L103" s="32"/>
      <c r="M103" s="348" t="s">
        <v>94</v>
      </c>
      <c r="N103" s="349"/>
      <c r="O103" s="350"/>
      <c r="P103" s="311"/>
      <c r="Q103" s="312">
        <f>IF($G103="","",IF($G103=M103,4,0))</f>
        <v>4</v>
      </c>
      <c r="R103" s="348" t="s">
        <v>94</v>
      </c>
      <c r="S103" s="349"/>
      <c r="T103" s="350"/>
      <c r="U103" s="311"/>
      <c r="V103" s="312">
        <f>IF($G103="","",IF($G103=R103,4,0))</f>
        <v>4</v>
      </c>
      <c r="W103" s="348" t="s">
        <v>94</v>
      </c>
      <c r="X103" s="349"/>
      <c r="Y103" s="350"/>
      <c r="Z103" s="311"/>
      <c r="AA103" s="312">
        <f>IF($G103="","",IF($G103=W103,4,0))</f>
        <v>4</v>
      </c>
      <c r="AB103" s="348" t="s">
        <v>94</v>
      </c>
      <c r="AC103" s="349"/>
      <c r="AD103" s="350"/>
      <c r="AE103" s="311"/>
      <c r="AF103" s="312">
        <f>IF($G103="","",IF($G103=AB103,4,0))</f>
        <v>4</v>
      </c>
      <c r="AG103" s="348" t="s">
        <v>94</v>
      </c>
      <c r="AH103" s="349"/>
      <c r="AI103" s="350"/>
      <c r="AJ103" s="311"/>
      <c r="AK103" s="312">
        <f>IF($G103="","",IF($G103=AG103,4,0))</f>
        <v>4</v>
      </c>
      <c r="AL103" s="348" t="s">
        <v>94</v>
      </c>
      <c r="AM103" s="349"/>
      <c r="AN103" s="350"/>
      <c r="AO103" s="311"/>
      <c r="AP103" s="312">
        <f>IF($G103="","",IF($G103=AL103,4,0))</f>
        <v>4</v>
      </c>
      <c r="AQ103" s="348" t="s">
        <v>145</v>
      </c>
      <c r="AR103" s="349"/>
      <c r="AS103" s="350"/>
      <c r="AT103" s="311"/>
      <c r="AU103" s="312">
        <f>IF($G103="","",IF($G103=AQ103,4,0))</f>
        <v>0</v>
      </c>
      <c r="AV103" s="348" t="s">
        <v>94</v>
      </c>
      <c r="AW103" s="349"/>
      <c r="AX103" s="350"/>
      <c r="AY103" s="311"/>
      <c r="AZ103" s="312">
        <f>IF($G103="","",IF($G103=AV103,4,0))</f>
        <v>4</v>
      </c>
      <c r="BA103" s="348" t="s">
        <v>146</v>
      </c>
      <c r="BB103" s="349"/>
      <c r="BC103" s="350"/>
      <c r="BD103" s="311"/>
      <c r="BE103" s="312">
        <f>IF($G103="","",IF($G103=BA103,4,0))</f>
        <v>0</v>
      </c>
      <c r="BF103" s="348" t="s">
        <v>94</v>
      </c>
      <c r="BG103" s="349"/>
      <c r="BH103" s="350"/>
      <c r="BI103" s="311"/>
      <c r="BJ103" s="312">
        <f>IF($G103="","",IF($G103=BF103,4,0))</f>
        <v>4</v>
      </c>
      <c r="BK103" s="348" t="s">
        <v>94</v>
      </c>
      <c r="BL103" s="349"/>
      <c r="BM103" s="350"/>
      <c r="BN103" s="311"/>
      <c r="BO103" s="312">
        <f>IF($G103="","",IF($G103=BK103,4,0))</f>
        <v>4</v>
      </c>
      <c r="BP103" s="348" t="s">
        <v>145</v>
      </c>
      <c r="BQ103" s="349"/>
      <c r="BR103" s="350"/>
      <c r="BS103" s="311"/>
      <c r="BT103" s="312">
        <f>IF($G103="","",IF($G103=BP103,4,0))</f>
        <v>0</v>
      </c>
      <c r="BU103" s="348" t="s">
        <v>94</v>
      </c>
      <c r="BV103" s="349"/>
      <c r="BW103" s="350"/>
      <c r="BX103" s="311"/>
      <c r="BY103" s="312">
        <f>IF($G103="","",IF($G103=BU103,4,0))</f>
        <v>4</v>
      </c>
      <c r="BZ103" s="348" t="s">
        <v>94</v>
      </c>
      <c r="CA103" s="349"/>
      <c r="CB103" s="350"/>
      <c r="CC103" s="311"/>
      <c r="CD103" s="312">
        <f>IF($G103="","",IF($G103=BZ103,4,0))</f>
        <v>4</v>
      </c>
      <c r="CE103" s="348" t="s">
        <v>94</v>
      </c>
      <c r="CF103" s="349"/>
      <c r="CG103" s="350"/>
      <c r="CH103" s="311"/>
      <c r="CI103" s="312">
        <f>IF($G103="","",IF($G103=CE103,4,0))</f>
        <v>4</v>
      </c>
      <c r="CJ103" s="348" t="s">
        <v>94</v>
      </c>
      <c r="CK103" s="349"/>
      <c r="CL103" s="350"/>
      <c r="CM103" s="311"/>
      <c r="CN103" s="312">
        <f>IF($G103="","",IF($G103=CJ103,4,0))</f>
        <v>4</v>
      </c>
      <c r="CO103" s="348" t="s">
        <v>94</v>
      </c>
      <c r="CP103" s="349"/>
      <c r="CQ103" s="350"/>
      <c r="CR103" s="311"/>
      <c r="CS103" s="312">
        <f>IF($G103="","",IF($G103=CO103,4,0))</f>
        <v>4</v>
      </c>
      <c r="CT103" s="348" t="s">
        <v>94</v>
      </c>
      <c r="CU103" s="349"/>
      <c r="CV103" s="350"/>
      <c r="CW103" s="311"/>
      <c r="CX103" s="312">
        <f>IF($G103="","",IF($G103=CT103,4,0))</f>
        <v>4</v>
      </c>
      <c r="CY103" s="348" t="s">
        <v>94</v>
      </c>
      <c r="CZ103" s="349"/>
      <c r="DA103" s="350"/>
      <c r="DB103" s="311"/>
      <c r="DC103" s="312">
        <f>IF($G103="","",IF($G103=CY103,4,0))</f>
        <v>4</v>
      </c>
      <c r="DD103" s="348" t="s">
        <v>94</v>
      </c>
      <c r="DE103" s="349"/>
      <c r="DF103" s="350"/>
      <c r="DG103" s="311"/>
      <c r="DH103" s="312">
        <f>IF($G103="","",IF($G103=DD103,4,0))</f>
        <v>4</v>
      </c>
      <c r="DI103" s="348" t="s">
        <v>145</v>
      </c>
      <c r="DJ103" s="349"/>
      <c r="DK103" s="350"/>
      <c r="DL103" s="311"/>
      <c r="DM103" s="312">
        <f>IF($G103="","",IF($G103=DI103,4,0))</f>
        <v>0</v>
      </c>
      <c r="DN103" s="348" t="s">
        <v>94</v>
      </c>
      <c r="DO103" s="349"/>
      <c r="DP103" s="350"/>
      <c r="DQ103" s="311"/>
      <c r="DR103" s="312">
        <f>IF($G103="","",IF($G103=DN103,4,0))</f>
        <v>4</v>
      </c>
      <c r="DS103" s="348" t="s">
        <v>94</v>
      </c>
      <c r="DT103" s="349"/>
      <c r="DU103" s="350"/>
      <c r="DV103" s="311"/>
      <c r="DW103" s="312">
        <f>IF($G103="","",IF($G103=DS103,4,0))</f>
        <v>4</v>
      </c>
      <c r="DX103" s="348" t="s">
        <v>94</v>
      </c>
      <c r="DY103" s="349"/>
      <c r="DZ103" s="350"/>
      <c r="EA103" s="311"/>
      <c r="EB103" s="312">
        <f>IF($G103="","",IF($G103=DX103,4,0))</f>
        <v>4</v>
      </c>
      <c r="EC103" s="348" t="s">
        <v>146</v>
      </c>
      <c r="ED103" s="349"/>
      <c r="EE103" s="350"/>
      <c r="EF103" s="311"/>
      <c r="EG103" s="312">
        <f>IF($G103="","",IF($G103=EC103,4,0))</f>
        <v>0</v>
      </c>
      <c r="EH103" s="348" t="s">
        <v>94</v>
      </c>
      <c r="EI103" s="349"/>
      <c r="EJ103" s="350"/>
      <c r="EK103" s="311"/>
      <c r="EL103" s="312">
        <f>IF($G103="","",IF($G103=EH103,4,0))</f>
        <v>4</v>
      </c>
      <c r="EM103" s="348" t="s">
        <v>94</v>
      </c>
      <c r="EN103" s="349"/>
      <c r="EO103" s="350"/>
      <c r="EP103" s="311"/>
      <c r="EQ103" s="312">
        <f>IF($G103="","",IF($G103=EM103,4,0))</f>
        <v>4</v>
      </c>
      <c r="ER103" s="348" t="s">
        <v>94</v>
      </c>
      <c r="ES103" s="349"/>
      <c r="ET103" s="350"/>
      <c r="EU103" s="311"/>
      <c r="EV103" s="312">
        <f>IF($G103="","",IF($G103=ER103,4,0))</f>
        <v>4</v>
      </c>
      <c r="EW103" s="348" t="s">
        <v>94</v>
      </c>
      <c r="EX103" s="349"/>
      <c r="EY103" s="350"/>
      <c r="EZ103" s="311"/>
      <c r="FA103" s="312">
        <f>IF($G103="","",IF($G103=EW103,4,0))</f>
        <v>4</v>
      </c>
      <c r="FB103" s="348" t="s">
        <v>94</v>
      </c>
      <c r="FC103" s="349"/>
      <c r="FD103" s="350"/>
      <c r="FE103" s="311"/>
      <c r="FF103" s="312">
        <f>IF($G103="","",IF($G103=FB103,4,0))</f>
        <v>4</v>
      </c>
      <c r="FG103" s="348" t="s">
        <v>94</v>
      </c>
      <c r="FH103" s="349"/>
      <c r="FI103" s="350"/>
      <c r="FJ103" s="311"/>
      <c r="FK103" s="312">
        <f>IF($G103="","",IF($G103=FG103,4,0))</f>
        <v>4</v>
      </c>
      <c r="FL103" s="348" t="s">
        <v>94</v>
      </c>
      <c r="FM103" s="349"/>
      <c r="FN103" s="350"/>
      <c r="FO103" s="311"/>
      <c r="FP103" s="312">
        <f>IF($G103="","",IF($G103=FL103,4,0))</f>
        <v>4</v>
      </c>
      <c r="FQ103" s="348" t="s">
        <v>94</v>
      </c>
      <c r="FR103" s="349"/>
      <c r="FS103" s="350"/>
      <c r="FT103" s="311"/>
      <c r="FU103" s="312">
        <f>IF($G103="","",IF($G103=FQ103,4,0))</f>
        <v>4</v>
      </c>
      <c r="FV103" s="348" t="s">
        <v>94</v>
      </c>
      <c r="FW103" s="349"/>
      <c r="FX103" s="350"/>
      <c r="FY103" s="311"/>
      <c r="FZ103" s="312">
        <f>IF($G103="","",IF($G103=FV103,4,0))</f>
        <v>4</v>
      </c>
      <c r="GA103" s="348" t="s">
        <v>94</v>
      </c>
      <c r="GB103" s="349"/>
      <c r="GC103" s="350"/>
      <c r="GD103" s="311"/>
      <c r="GE103" s="312">
        <f>IF($G103="","",IF($G103=GA103,4,0))</f>
        <v>4</v>
      </c>
      <c r="GF103" s="348" t="s">
        <v>94</v>
      </c>
      <c r="GG103" s="349"/>
      <c r="GH103" s="350"/>
      <c r="GI103" s="311"/>
      <c r="GJ103" s="312">
        <f>IF($G103="","",IF($G103=GF103,4,0))</f>
        <v>4</v>
      </c>
      <c r="GK103" s="348" t="s">
        <v>94</v>
      </c>
      <c r="GL103" s="349"/>
      <c r="GM103" s="350"/>
      <c r="GN103" s="311"/>
      <c r="GO103" s="312">
        <f>IF($G103="","",IF($G103=GK103,4,0))</f>
        <v>4</v>
      </c>
      <c r="GP103" s="348" t="s">
        <v>94</v>
      </c>
      <c r="GQ103" s="349"/>
      <c r="GR103" s="350"/>
      <c r="GS103" s="311"/>
      <c r="GT103" s="312">
        <f>IF($G103="","",IF($G103=GP103,4,0))</f>
        <v>4</v>
      </c>
      <c r="GU103" s="348" t="s">
        <v>94</v>
      </c>
      <c r="GV103" s="349"/>
      <c r="GW103" s="350"/>
      <c r="GX103" s="311"/>
      <c r="GY103" s="312">
        <f>IF($G103="","",IF($G103=GU103,4,0))</f>
        <v>4</v>
      </c>
      <c r="GZ103" s="348" t="s">
        <v>94</v>
      </c>
      <c r="HA103" s="349"/>
      <c r="HB103" s="350"/>
      <c r="HC103" s="311"/>
      <c r="HD103" s="312">
        <f>IF($G103="","",IF($G103=GZ103,4,0))</f>
        <v>4</v>
      </c>
      <c r="HE103" s="348" t="s">
        <v>94</v>
      </c>
      <c r="HF103" s="349"/>
      <c r="HG103" s="350"/>
      <c r="HH103" s="311"/>
      <c r="HI103" s="312">
        <f>IF($G103="","",IF($G103=HE103,4,0))</f>
        <v>4</v>
      </c>
      <c r="HJ103" s="348" t="s">
        <v>94</v>
      </c>
      <c r="HK103" s="349"/>
      <c r="HL103" s="350"/>
      <c r="HM103" s="311"/>
      <c r="HN103" s="312">
        <f>IF($G103="","",IF($G103=HJ103,4,0))</f>
        <v>4</v>
      </c>
      <c r="HO103" s="348" t="s">
        <v>94</v>
      </c>
      <c r="HP103" s="349"/>
      <c r="HQ103" s="350"/>
      <c r="HR103" s="311"/>
      <c r="HS103" s="312">
        <f>IF($G103="","",IF($G103=HO103,4,0))</f>
        <v>4</v>
      </c>
      <c r="HT103" s="348" t="s">
        <v>94</v>
      </c>
      <c r="HU103" s="349"/>
      <c r="HV103" s="350"/>
      <c r="HW103" s="311"/>
      <c r="HX103" s="312">
        <f>IF($G103="","",IF($G103=HT103,4,0))</f>
        <v>4</v>
      </c>
      <c r="HY103" s="348" t="s">
        <v>94</v>
      </c>
      <c r="HZ103" s="349"/>
      <c r="IA103" s="350"/>
      <c r="IB103" s="311"/>
      <c r="IC103" s="312">
        <f>IF($G103="","",IF($G103=HY103,4,0))</f>
        <v>4</v>
      </c>
      <c r="ID103" s="348" t="s">
        <v>145</v>
      </c>
      <c r="IE103" s="349"/>
      <c r="IF103" s="350"/>
      <c r="IG103" s="311"/>
      <c r="IH103" s="312">
        <f>IF($G103="","",IF($G103=ID103,4,0))</f>
        <v>0</v>
      </c>
      <c r="II103" s="348" t="s">
        <v>94</v>
      </c>
      <c r="IJ103" s="349"/>
      <c r="IK103" s="350"/>
      <c r="IL103" s="311"/>
      <c r="IM103" s="312">
        <f>IF($G103="","",IF($G103=II103,4,0))</f>
        <v>4</v>
      </c>
      <c r="IN103" s="348" t="s">
        <v>94</v>
      </c>
      <c r="IO103" s="349"/>
      <c r="IP103" s="350"/>
      <c r="IQ103" s="311"/>
      <c r="IR103" s="312">
        <f>IF($G103="","",IF($G103=IN103,4,0))</f>
        <v>4</v>
      </c>
      <c r="IS103" s="348" t="s">
        <v>94</v>
      </c>
      <c r="IT103" s="349"/>
      <c r="IU103" s="350"/>
      <c r="IV103" s="311"/>
      <c r="IW103" s="312">
        <f>IF($G103="","",IF($G103=IS103,4,0))</f>
        <v>4</v>
      </c>
      <c r="IX103" s="348" t="s">
        <v>94</v>
      </c>
      <c r="IY103" s="349"/>
      <c r="IZ103" s="350"/>
      <c r="JA103" s="311"/>
      <c r="JB103" s="312">
        <f>IF($G103="","",IF($G103=IX103,4,0))</f>
        <v>4</v>
      </c>
      <c r="JC103" s="348" t="s">
        <v>94</v>
      </c>
      <c r="JD103" s="349"/>
      <c r="JE103" s="350"/>
      <c r="JF103" s="311"/>
      <c r="JG103" s="312">
        <f>IF($G103="","",IF($G103=JC103,4,0))</f>
        <v>4</v>
      </c>
      <c r="JH103" s="348" t="s">
        <v>94</v>
      </c>
      <c r="JI103" s="349"/>
      <c r="JJ103" s="350"/>
      <c r="JK103" s="311"/>
      <c r="JL103" s="312">
        <f>IF($G103="","",IF($G103=JH103,4,0))</f>
        <v>4</v>
      </c>
      <c r="JM103" s="348" t="s">
        <v>145</v>
      </c>
      <c r="JN103" s="349"/>
      <c r="JO103" s="350"/>
      <c r="JP103" s="311"/>
      <c r="JQ103" s="312">
        <f>IF($G103="","",IF($G103=JM103,4,0))</f>
        <v>0</v>
      </c>
      <c r="JR103" s="348" t="s">
        <v>94</v>
      </c>
      <c r="JS103" s="349"/>
      <c r="JT103" s="350"/>
      <c r="JU103" s="311"/>
      <c r="JV103" s="312">
        <f>IF($G103="","",IF($G103=JR103,4,0))</f>
        <v>4</v>
      </c>
      <c r="JW103" s="348" t="s">
        <v>145</v>
      </c>
      <c r="JX103" s="349"/>
      <c r="JY103" s="350"/>
      <c r="JZ103" s="311"/>
      <c r="KA103" s="312">
        <f>IF($G103="","",IF($G103=JW103,4,0))</f>
        <v>0</v>
      </c>
      <c r="KB103" s="348" t="s">
        <v>146</v>
      </c>
      <c r="KC103" s="349"/>
      <c r="KD103" s="350"/>
      <c r="KE103" s="311"/>
      <c r="KF103" s="312">
        <f>IF($G103="","",IF($G103=KB103,4,0))</f>
        <v>0</v>
      </c>
      <c r="KG103" s="348" t="s">
        <v>145</v>
      </c>
      <c r="KH103" s="349"/>
      <c r="KI103" s="350"/>
      <c r="KJ103" s="311"/>
      <c r="KK103" s="312">
        <f>IF($G103="","",IF($G103=KG103,4,0))</f>
        <v>0</v>
      </c>
      <c r="KL103" s="348" t="s">
        <v>145</v>
      </c>
      <c r="KM103" s="349"/>
      <c r="KN103" s="350"/>
      <c r="KO103" s="311"/>
      <c r="KP103" s="312">
        <f>IF($G103="","",IF($G103=KL103,4,0))</f>
        <v>0</v>
      </c>
      <c r="KQ103" s="348" t="s">
        <v>94</v>
      </c>
      <c r="KR103" s="349"/>
      <c r="KS103" s="350"/>
      <c r="KT103" s="311"/>
      <c r="KU103" s="312">
        <f>IF($G103="","",IF($G103=KQ103,4,0))</f>
        <v>4</v>
      </c>
      <c r="KV103" s="348" t="s">
        <v>146</v>
      </c>
      <c r="KW103" s="349"/>
      <c r="KX103" s="350"/>
      <c r="KY103" s="311"/>
      <c r="KZ103" s="312">
        <f>IF($G103="","",IF($G103=KV103,4,0))</f>
        <v>0</v>
      </c>
      <c r="LA103" s="348" t="s">
        <v>94</v>
      </c>
      <c r="LB103" s="349"/>
      <c r="LC103" s="350"/>
      <c r="LD103" s="311"/>
      <c r="LE103" s="312">
        <f>IF($G103="","",IF($G103=LA103,4,0))</f>
        <v>4</v>
      </c>
      <c r="LF103" s="348" t="s">
        <v>94</v>
      </c>
      <c r="LG103" s="349"/>
      <c r="LH103" s="350"/>
      <c r="LI103" s="311"/>
      <c r="LJ103" s="312">
        <f>IF($G103="","",IF($G103=LF103,4,0))</f>
        <v>4</v>
      </c>
      <c r="LK103" s="348" t="s">
        <v>94</v>
      </c>
      <c r="LL103" s="349"/>
      <c r="LM103" s="350"/>
      <c r="LN103" s="311"/>
      <c r="LO103" s="312">
        <f>IF($G103="","",IF($G103=LK103,4,0))</f>
        <v>4</v>
      </c>
      <c r="LP103" s="348" t="s">
        <v>94</v>
      </c>
      <c r="LQ103" s="349"/>
      <c r="LR103" s="350"/>
      <c r="LS103" s="311"/>
      <c r="LT103" s="312">
        <f>IF($G103="","",IF($G103=LP103,4,0))</f>
        <v>4</v>
      </c>
      <c r="LU103" s="348" t="s">
        <v>146</v>
      </c>
      <c r="LV103" s="349"/>
      <c r="LW103" s="350"/>
      <c r="LX103" s="311"/>
      <c r="LY103" s="312">
        <f>IF($G103="","",IF($G103=LU103,4,0))</f>
        <v>0</v>
      </c>
      <c r="LZ103" s="348" t="s">
        <v>94</v>
      </c>
      <c r="MA103" s="349"/>
      <c r="MB103" s="350"/>
      <c r="MC103" s="311"/>
      <c r="MD103" s="312">
        <f>IF($G103="","",IF($G103=LZ103,4,0))</f>
        <v>4</v>
      </c>
      <c r="ME103" s="348" t="s">
        <v>94</v>
      </c>
      <c r="MF103" s="349"/>
      <c r="MG103" s="350"/>
      <c r="MH103" s="311"/>
      <c r="MI103" s="312">
        <f>IF($G103="","",IF($G103=ME103,4,0))</f>
        <v>4</v>
      </c>
      <c r="MJ103" s="348" t="s">
        <v>94</v>
      </c>
      <c r="MK103" s="349"/>
      <c r="ML103" s="350"/>
      <c r="MM103" s="311"/>
      <c r="MN103" s="312">
        <f>IF($G103="","",IF($G103=MJ103,4,0))</f>
        <v>4</v>
      </c>
      <c r="MO103" s="348" t="s">
        <v>94</v>
      </c>
      <c r="MP103" s="349"/>
      <c r="MQ103" s="350"/>
      <c r="MR103" s="311"/>
      <c r="MS103" s="312">
        <f>IF($G103="","",IF($G103=MO103,4,0))</f>
        <v>4</v>
      </c>
      <c r="MT103" s="348" t="s">
        <v>94</v>
      </c>
      <c r="MU103" s="349"/>
      <c r="MV103" s="350"/>
      <c r="MW103" s="311"/>
      <c r="MX103" s="312">
        <f>IF($G103="","",IF($G103=MT103,4,0))</f>
        <v>4</v>
      </c>
      <c r="MY103" s="348" t="s">
        <v>94</v>
      </c>
      <c r="MZ103" s="349"/>
      <c r="NA103" s="350"/>
      <c r="NB103" s="311"/>
      <c r="NC103" s="312">
        <f>IF($G103="","",IF($G103=MY103,4,0))</f>
        <v>4</v>
      </c>
      <c r="ND103" s="348" t="s">
        <v>146</v>
      </c>
      <c r="NE103" s="349"/>
      <c r="NF103" s="350"/>
      <c r="NG103" s="311"/>
      <c r="NH103" s="312">
        <f>IF($G103="","",IF($G103=ND103,4,0))</f>
        <v>0</v>
      </c>
      <c r="NI103" s="348" t="s">
        <v>94</v>
      </c>
      <c r="NJ103" s="349"/>
      <c r="NK103" s="350"/>
      <c r="NL103" s="311"/>
      <c r="NM103" s="312">
        <f>IF($G103="","",IF($G103=NI103,4,0))</f>
        <v>4</v>
      </c>
      <c r="NN103" s="348" t="s">
        <v>94</v>
      </c>
      <c r="NO103" s="349"/>
      <c r="NP103" s="350"/>
      <c r="NQ103" s="311"/>
      <c r="NR103" s="312">
        <f>IF($G103="","",IF($G103=NN103,4,0))</f>
        <v>4</v>
      </c>
      <c r="NS103" s="348" t="s">
        <v>94</v>
      </c>
      <c r="NT103" s="349"/>
      <c r="NU103" s="350"/>
      <c r="NV103" s="311"/>
      <c r="NW103" s="312">
        <f>IF($G103="","",IF($G103=NS103,4,0))</f>
        <v>4</v>
      </c>
      <c r="NX103" s="348" t="s">
        <v>94</v>
      </c>
      <c r="NY103" s="349"/>
      <c r="NZ103" s="350"/>
      <c r="OA103" s="311"/>
      <c r="OB103" s="312">
        <f>IF($G103="","",IF($G103=NX103,4,0))</f>
        <v>4</v>
      </c>
      <c r="OC103" s="348" t="s">
        <v>94</v>
      </c>
      <c r="OD103" s="349"/>
      <c r="OE103" s="350"/>
      <c r="OF103" s="311"/>
      <c r="OG103" s="312">
        <f>IF($G103="","",IF($G103=OC103,4,0))</f>
        <v>4</v>
      </c>
    </row>
    <row r="104" spans="5:397" ht="13.5" customHeight="1" x14ac:dyDescent="0.2">
      <c r="E104" s="47" t="s">
        <v>10</v>
      </c>
      <c r="F104" s="44"/>
      <c r="G104" s="58" t="s">
        <v>145</v>
      </c>
      <c r="H104" s="45"/>
      <c r="I104" s="46">
        <v>4</v>
      </c>
      <c r="J104" s="42" t="s">
        <v>9</v>
      </c>
      <c r="K104" s="16"/>
      <c r="L104" s="32"/>
      <c r="M104" s="351" t="s">
        <v>146</v>
      </c>
      <c r="N104" s="352"/>
      <c r="O104" s="353"/>
      <c r="P104" s="313"/>
      <c r="Q104" s="312">
        <f>IF($G104="","",IF($G104=M104,4,0))</f>
        <v>0</v>
      </c>
      <c r="R104" s="351" t="s">
        <v>146</v>
      </c>
      <c r="S104" s="352"/>
      <c r="T104" s="353"/>
      <c r="U104" s="313"/>
      <c r="V104" s="312">
        <f>IF($G104="","",IF($G104=R104,4,0))</f>
        <v>0</v>
      </c>
      <c r="W104" s="351" t="s">
        <v>146</v>
      </c>
      <c r="X104" s="352"/>
      <c r="Y104" s="353"/>
      <c r="Z104" s="313"/>
      <c r="AA104" s="312">
        <f>IF($G104="","",IF($G104=W104,4,0))</f>
        <v>0</v>
      </c>
      <c r="AB104" s="351" t="s">
        <v>145</v>
      </c>
      <c r="AC104" s="352"/>
      <c r="AD104" s="353"/>
      <c r="AE104" s="313"/>
      <c r="AF104" s="312">
        <f>IF($G104="","",IF($G104=AB104,4,0))</f>
        <v>4</v>
      </c>
      <c r="AG104" s="351" t="s">
        <v>145</v>
      </c>
      <c r="AH104" s="352"/>
      <c r="AI104" s="353"/>
      <c r="AJ104" s="313"/>
      <c r="AK104" s="312">
        <f>IF($G104="","",IF($G104=AG104,4,0))</f>
        <v>4</v>
      </c>
      <c r="AL104" s="351" t="s">
        <v>145</v>
      </c>
      <c r="AM104" s="352"/>
      <c r="AN104" s="353"/>
      <c r="AO104" s="313"/>
      <c r="AP104" s="312">
        <f>IF($G104="","",IF($G104=AL104,4,0))</f>
        <v>4</v>
      </c>
      <c r="AQ104" s="351" t="s">
        <v>146</v>
      </c>
      <c r="AR104" s="352"/>
      <c r="AS104" s="353"/>
      <c r="AT104" s="313"/>
      <c r="AU104" s="312">
        <f>IF($G104="","",IF($G104=AQ104,4,0))</f>
        <v>0</v>
      </c>
      <c r="AV104" s="351" t="s">
        <v>146</v>
      </c>
      <c r="AW104" s="352"/>
      <c r="AX104" s="353"/>
      <c r="AY104" s="313"/>
      <c r="AZ104" s="312">
        <f>IF($G104="","",IF($G104=AV104,4,0))</f>
        <v>0</v>
      </c>
      <c r="BA104" s="351" t="s">
        <v>94</v>
      </c>
      <c r="BB104" s="352"/>
      <c r="BC104" s="353"/>
      <c r="BD104" s="313"/>
      <c r="BE104" s="312">
        <f>IF($G104="","",IF($G104=BA104,4,0))</f>
        <v>0</v>
      </c>
      <c r="BF104" s="351" t="s">
        <v>145</v>
      </c>
      <c r="BG104" s="352"/>
      <c r="BH104" s="353"/>
      <c r="BI104" s="313"/>
      <c r="BJ104" s="312">
        <f>IF($G104="","",IF($G104=BF104,4,0))</f>
        <v>4</v>
      </c>
      <c r="BK104" s="351" t="s">
        <v>145</v>
      </c>
      <c r="BL104" s="352"/>
      <c r="BM104" s="353"/>
      <c r="BN104" s="313"/>
      <c r="BO104" s="312">
        <f>IF($G104="","",IF($G104=BK104,4,0))</f>
        <v>4</v>
      </c>
      <c r="BP104" s="351" t="s">
        <v>94</v>
      </c>
      <c r="BQ104" s="352"/>
      <c r="BR104" s="353"/>
      <c r="BS104" s="313"/>
      <c r="BT104" s="312">
        <f>IF($G104="","",IF($G104=BP104,4,0))</f>
        <v>0</v>
      </c>
      <c r="BU104" s="351" t="s">
        <v>146</v>
      </c>
      <c r="BV104" s="352"/>
      <c r="BW104" s="353"/>
      <c r="BX104" s="313"/>
      <c r="BY104" s="312">
        <f>IF($G104="","",IF($G104=BU104,4,0))</f>
        <v>0</v>
      </c>
      <c r="BZ104" s="351" t="s">
        <v>146</v>
      </c>
      <c r="CA104" s="352"/>
      <c r="CB104" s="353"/>
      <c r="CC104" s="313"/>
      <c r="CD104" s="312">
        <f>IF($G104="","",IF($G104=BZ104,4,0))</f>
        <v>0</v>
      </c>
      <c r="CE104" s="351" t="s">
        <v>145</v>
      </c>
      <c r="CF104" s="352"/>
      <c r="CG104" s="353"/>
      <c r="CH104" s="313"/>
      <c r="CI104" s="312">
        <f>IF($G104="","",IF($G104=CE104,4,0))</f>
        <v>4</v>
      </c>
      <c r="CJ104" s="351" t="s">
        <v>145</v>
      </c>
      <c r="CK104" s="352"/>
      <c r="CL104" s="353"/>
      <c r="CM104" s="313"/>
      <c r="CN104" s="312">
        <f>IF($G104="","",IF($G104=CJ104,4,0))</f>
        <v>4</v>
      </c>
      <c r="CO104" s="351" t="s">
        <v>146</v>
      </c>
      <c r="CP104" s="352"/>
      <c r="CQ104" s="353"/>
      <c r="CR104" s="313"/>
      <c r="CS104" s="312">
        <f>IF($G104="","",IF($G104=CO104,4,0))</f>
        <v>0</v>
      </c>
      <c r="CT104" s="351" t="s">
        <v>145</v>
      </c>
      <c r="CU104" s="352"/>
      <c r="CV104" s="353"/>
      <c r="CW104" s="313"/>
      <c r="CX104" s="312">
        <f>IF($G104="","",IF($G104=CT104,4,0))</f>
        <v>4</v>
      </c>
      <c r="CY104" s="351" t="s">
        <v>145</v>
      </c>
      <c r="CZ104" s="352"/>
      <c r="DA104" s="353"/>
      <c r="DB104" s="313"/>
      <c r="DC104" s="312">
        <f>IF($G104="","",IF($G104=CY104,4,0))</f>
        <v>4</v>
      </c>
      <c r="DD104" s="351" t="s">
        <v>145</v>
      </c>
      <c r="DE104" s="352"/>
      <c r="DF104" s="353"/>
      <c r="DG104" s="313"/>
      <c r="DH104" s="312">
        <f>IF($G104="","",IF($G104=DD104,4,0))</f>
        <v>4</v>
      </c>
      <c r="DI104" s="351" t="s">
        <v>94</v>
      </c>
      <c r="DJ104" s="352"/>
      <c r="DK104" s="353"/>
      <c r="DL104" s="313"/>
      <c r="DM104" s="312">
        <f>IF($G104="","",IF($G104=DI104,4,0))</f>
        <v>0</v>
      </c>
      <c r="DN104" s="351" t="s">
        <v>146</v>
      </c>
      <c r="DO104" s="352"/>
      <c r="DP104" s="353"/>
      <c r="DQ104" s="313"/>
      <c r="DR104" s="312">
        <f>IF($G104="","",IF($G104=DN104,4,0))</f>
        <v>0</v>
      </c>
      <c r="DS104" s="351" t="s">
        <v>145</v>
      </c>
      <c r="DT104" s="352"/>
      <c r="DU104" s="353"/>
      <c r="DV104" s="313"/>
      <c r="DW104" s="312">
        <f>IF($G104="","",IF($G104=DS104,4,0))</f>
        <v>4</v>
      </c>
      <c r="DX104" s="351" t="s">
        <v>145</v>
      </c>
      <c r="DY104" s="352"/>
      <c r="DZ104" s="353"/>
      <c r="EA104" s="313"/>
      <c r="EB104" s="312">
        <f>IF($G104="","",IF($G104=DX104,4,0))</f>
        <v>4</v>
      </c>
      <c r="EC104" s="351" t="s">
        <v>94</v>
      </c>
      <c r="ED104" s="352"/>
      <c r="EE104" s="353"/>
      <c r="EF104" s="313"/>
      <c r="EG104" s="312">
        <f>IF($G104="","",IF($G104=EC104,4,0))</f>
        <v>0</v>
      </c>
      <c r="EH104" s="351" t="s">
        <v>145</v>
      </c>
      <c r="EI104" s="352"/>
      <c r="EJ104" s="353"/>
      <c r="EK104" s="313"/>
      <c r="EL104" s="312">
        <f>IF($G104="","",IF($G104=EH104,4,0))</f>
        <v>4</v>
      </c>
      <c r="EM104" s="351" t="s">
        <v>145</v>
      </c>
      <c r="EN104" s="352"/>
      <c r="EO104" s="353"/>
      <c r="EP104" s="313"/>
      <c r="EQ104" s="312">
        <f>IF($G104="","",IF($G104=EM104,4,0))</f>
        <v>4</v>
      </c>
      <c r="ER104" s="351" t="s">
        <v>145</v>
      </c>
      <c r="ES104" s="352"/>
      <c r="ET104" s="353"/>
      <c r="EU104" s="313"/>
      <c r="EV104" s="312">
        <f>IF($G104="","",IF($G104=ER104,4,0))</f>
        <v>4</v>
      </c>
      <c r="EW104" s="351" t="s">
        <v>145</v>
      </c>
      <c r="EX104" s="352"/>
      <c r="EY104" s="353"/>
      <c r="EZ104" s="313"/>
      <c r="FA104" s="312">
        <f>IF($G104="","",IF($G104=EW104,4,0))</f>
        <v>4</v>
      </c>
      <c r="FB104" s="351" t="s">
        <v>145</v>
      </c>
      <c r="FC104" s="352"/>
      <c r="FD104" s="353"/>
      <c r="FE104" s="313"/>
      <c r="FF104" s="312">
        <f>IF($G104="","",IF($G104=FB104,4,0))</f>
        <v>4</v>
      </c>
      <c r="FG104" s="351" t="s">
        <v>145</v>
      </c>
      <c r="FH104" s="352"/>
      <c r="FI104" s="353"/>
      <c r="FJ104" s="313"/>
      <c r="FK104" s="312">
        <f>IF($G104="","",IF($G104=FG104,4,0))</f>
        <v>4</v>
      </c>
      <c r="FL104" s="351" t="s">
        <v>145</v>
      </c>
      <c r="FM104" s="352"/>
      <c r="FN104" s="353"/>
      <c r="FO104" s="313"/>
      <c r="FP104" s="312">
        <f>IF($G104="","",IF($G104=FL104,4,0))</f>
        <v>4</v>
      </c>
      <c r="FQ104" s="351" t="s">
        <v>145</v>
      </c>
      <c r="FR104" s="352"/>
      <c r="FS104" s="353"/>
      <c r="FT104" s="313"/>
      <c r="FU104" s="312">
        <f>IF($G104="","",IF($G104=FQ104,4,0))</f>
        <v>4</v>
      </c>
      <c r="FV104" s="351" t="s">
        <v>145</v>
      </c>
      <c r="FW104" s="352"/>
      <c r="FX104" s="353"/>
      <c r="FY104" s="313"/>
      <c r="FZ104" s="312">
        <f>IF($G104="","",IF($G104=FV104,4,0))</f>
        <v>4</v>
      </c>
      <c r="GA104" s="351" t="s">
        <v>145</v>
      </c>
      <c r="GB104" s="352"/>
      <c r="GC104" s="353"/>
      <c r="GD104" s="313"/>
      <c r="GE104" s="312">
        <f>IF($G104="","",IF($G104=GA104,4,0))</f>
        <v>4</v>
      </c>
      <c r="GF104" s="351" t="s">
        <v>146</v>
      </c>
      <c r="GG104" s="352"/>
      <c r="GH104" s="353"/>
      <c r="GI104" s="313"/>
      <c r="GJ104" s="312">
        <f>IF($G104="","",IF($G104=GF104,4,0))</f>
        <v>0</v>
      </c>
      <c r="GK104" s="351" t="s">
        <v>146</v>
      </c>
      <c r="GL104" s="352"/>
      <c r="GM104" s="353"/>
      <c r="GN104" s="313"/>
      <c r="GO104" s="312">
        <f>IF($G104="","",IF($G104=GK104,4,0))</f>
        <v>0</v>
      </c>
      <c r="GP104" s="351" t="s">
        <v>146</v>
      </c>
      <c r="GQ104" s="352"/>
      <c r="GR104" s="353"/>
      <c r="GS104" s="313"/>
      <c r="GT104" s="312">
        <f>IF($G104="","",IF($G104=GP104,4,0))</f>
        <v>0</v>
      </c>
      <c r="GU104" s="351" t="s">
        <v>145</v>
      </c>
      <c r="GV104" s="352"/>
      <c r="GW104" s="353"/>
      <c r="GX104" s="313"/>
      <c r="GY104" s="312">
        <f>IF($G104="","",IF($G104=GU104,4,0))</f>
        <v>4</v>
      </c>
      <c r="GZ104" s="351" t="s">
        <v>145</v>
      </c>
      <c r="HA104" s="352"/>
      <c r="HB104" s="353"/>
      <c r="HC104" s="313"/>
      <c r="HD104" s="312">
        <f>IF($G104="","",IF($G104=GZ104,4,0))</f>
        <v>4</v>
      </c>
      <c r="HE104" s="351" t="s">
        <v>145</v>
      </c>
      <c r="HF104" s="352"/>
      <c r="HG104" s="353"/>
      <c r="HH104" s="313"/>
      <c r="HI104" s="312">
        <f>IF($G104="","",IF($G104=HE104,4,0))</f>
        <v>4</v>
      </c>
      <c r="HJ104" s="351" t="s">
        <v>146</v>
      </c>
      <c r="HK104" s="352"/>
      <c r="HL104" s="353"/>
      <c r="HM104" s="313"/>
      <c r="HN104" s="312">
        <f>IF($G104="","",IF($G104=HJ104,4,0))</f>
        <v>0</v>
      </c>
      <c r="HO104" s="351" t="s">
        <v>145</v>
      </c>
      <c r="HP104" s="352"/>
      <c r="HQ104" s="353"/>
      <c r="HR104" s="313"/>
      <c r="HS104" s="312">
        <f>IF($G104="","",IF($G104=HO104,4,0))</f>
        <v>4</v>
      </c>
      <c r="HT104" s="351" t="s">
        <v>145</v>
      </c>
      <c r="HU104" s="352"/>
      <c r="HV104" s="353"/>
      <c r="HW104" s="313"/>
      <c r="HX104" s="312">
        <f>IF($G104="","",IF($G104=HT104,4,0))</f>
        <v>4</v>
      </c>
      <c r="HY104" s="351" t="s">
        <v>145</v>
      </c>
      <c r="HZ104" s="352"/>
      <c r="IA104" s="353"/>
      <c r="IB104" s="313"/>
      <c r="IC104" s="312">
        <f>IF($G104="","",IF($G104=HY104,4,0))</f>
        <v>4</v>
      </c>
      <c r="ID104" s="351" t="s">
        <v>94</v>
      </c>
      <c r="IE104" s="352"/>
      <c r="IF104" s="353"/>
      <c r="IG104" s="313"/>
      <c r="IH104" s="312">
        <f>IF($G104="","",IF($G104=ID104,4,0))</f>
        <v>0</v>
      </c>
      <c r="II104" s="351" t="s">
        <v>145</v>
      </c>
      <c r="IJ104" s="352"/>
      <c r="IK104" s="353"/>
      <c r="IL104" s="313"/>
      <c r="IM104" s="312">
        <f>IF($G104="","",IF($G104=II104,4,0))</f>
        <v>4</v>
      </c>
      <c r="IN104" s="351" t="s">
        <v>145</v>
      </c>
      <c r="IO104" s="352"/>
      <c r="IP104" s="353"/>
      <c r="IQ104" s="313"/>
      <c r="IR104" s="312">
        <f>IF($G104="","",IF($G104=IN104,4,0))</f>
        <v>4</v>
      </c>
      <c r="IS104" s="351" t="s">
        <v>145</v>
      </c>
      <c r="IT104" s="352"/>
      <c r="IU104" s="353"/>
      <c r="IV104" s="313"/>
      <c r="IW104" s="312">
        <f>IF($G104="","",IF($G104=IS104,4,0))</f>
        <v>4</v>
      </c>
      <c r="IX104" s="351" t="s">
        <v>145</v>
      </c>
      <c r="IY104" s="352"/>
      <c r="IZ104" s="353"/>
      <c r="JA104" s="313"/>
      <c r="JB104" s="312">
        <f>IF($G104="","",IF($G104=IX104,4,0))</f>
        <v>4</v>
      </c>
      <c r="JC104" s="351" t="s">
        <v>147</v>
      </c>
      <c r="JD104" s="352"/>
      <c r="JE104" s="353"/>
      <c r="JF104" s="313"/>
      <c r="JG104" s="312">
        <f>IF($G104="","",IF($G104=JC104,4,0))</f>
        <v>0</v>
      </c>
      <c r="JH104" s="351" t="s">
        <v>146</v>
      </c>
      <c r="JI104" s="352"/>
      <c r="JJ104" s="353"/>
      <c r="JK104" s="313"/>
      <c r="JL104" s="312">
        <f>IF($G104="","",IF($G104=JH104,4,0))</f>
        <v>0</v>
      </c>
      <c r="JM104" s="351" t="s">
        <v>94</v>
      </c>
      <c r="JN104" s="352"/>
      <c r="JO104" s="353"/>
      <c r="JP104" s="313"/>
      <c r="JQ104" s="312">
        <f>IF($G104="","",IF($G104=JM104,4,0))</f>
        <v>0</v>
      </c>
      <c r="JR104" s="351" t="s">
        <v>145</v>
      </c>
      <c r="JS104" s="352"/>
      <c r="JT104" s="353"/>
      <c r="JU104" s="313"/>
      <c r="JV104" s="312">
        <f>IF($G104="","",IF($G104=JR104,4,0))</f>
        <v>4</v>
      </c>
      <c r="JW104" s="351" t="s">
        <v>94</v>
      </c>
      <c r="JX104" s="352"/>
      <c r="JY104" s="353"/>
      <c r="JZ104" s="313"/>
      <c r="KA104" s="312">
        <f>IF($G104="","",IF($G104=JW104,4,0))</f>
        <v>0</v>
      </c>
      <c r="KB104" s="351" t="s">
        <v>145</v>
      </c>
      <c r="KC104" s="352"/>
      <c r="KD104" s="353"/>
      <c r="KE104" s="313"/>
      <c r="KF104" s="312">
        <f>IF($G104="","",IF($G104=KB104,4,0))</f>
        <v>4</v>
      </c>
      <c r="KG104" s="351" t="s">
        <v>94</v>
      </c>
      <c r="KH104" s="352"/>
      <c r="KI104" s="353"/>
      <c r="KJ104" s="313"/>
      <c r="KK104" s="312">
        <f>IF($G104="","",IF($G104=KG104,4,0))</f>
        <v>0</v>
      </c>
      <c r="KL104" s="351" t="s">
        <v>94</v>
      </c>
      <c r="KM104" s="352"/>
      <c r="KN104" s="353"/>
      <c r="KO104" s="313"/>
      <c r="KP104" s="312">
        <f>IF($G104="","",IF($G104=KL104,4,0))</f>
        <v>0</v>
      </c>
      <c r="KQ104" s="351" t="s">
        <v>145</v>
      </c>
      <c r="KR104" s="352"/>
      <c r="KS104" s="353"/>
      <c r="KT104" s="313"/>
      <c r="KU104" s="312">
        <f>IF($G104="","",IF($G104=KQ104,4,0))</f>
        <v>4</v>
      </c>
      <c r="KV104" s="351" t="s">
        <v>94</v>
      </c>
      <c r="KW104" s="352"/>
      <c r="KX104" s="353"/>
      <c r="KY104" s="313"/>
      <c r="KZ104" s="312">
        <f>IF($G104="","",IF($G104=KV104,4,0))</f>
        <v>0</v>
      </c>
      <c r="LA104" s="351" t="s">
        <v>145</v>
      </c>
      <c r="LB104" s="352"/>
      <c r="LC104" s="353"/>
      <c r="LD104" s="313"/>
      <c r="LE104" s="312">
        <f>IF($G104="","",IF($G104=LA104,4,0))</f>
        <v>4</v>
      </c>
      <c r="LF104" s="351" t="s">
        <v>145</v>
      </c>
      <c r="LG104" s="352"/>
      <c r="LH104" s="353"/>
      <c r="LI104" s="313"/>
      <c r="LJ104" s="312">
        <f>IF($G104="","",IF($G104=LF104,4,0))</f>
        <v>4</v>
      </c>
      <c r="LK104" s="351" t="s">
        <v>146</v>
      </c>
      <c r="LL104" s="352"/>
      <c r="LM104" s="353"/>
      <c r="LN104" s="313"/>
      <c r="LO104" s="312">
        <f>IF($G104="","",IF($G104=LK104,4,0))</f>
        <v>0</v>
      </c>
      <c r="LP104" s="351" t="s">
        <v>146</v>
      </c>
      <c r="LQ104" s="352"/>
      <c r="LR104" s="353"/>
      <c r="LS104" s="313"/>
      <c r="LT104" s="312">
        <f>IF($G104="","",IF($G104=LP104,4,0))</f>
        <v>0</v>
      </c>
      <c r="LU104" s="351" t="s">
        <v>94</v>
      </c>
      <c r="LV104" s="352"/>
      <c r="LW104" s="353"/>
      <c r="LX104" s="313"/>
      <c r="LY104" s="312">
        <f>IF($G104="","",IF($G104=LU104,4,0))</f>
        <v>0</v>
      </c>
      <c r="LZ104" s="351" t="s">
        <v>146</v>
      </c>
      <c r="MA104" s="352"/>
      <c r="MB104" s="353"/>
      <c r="MC104" s="313"/>
      <c r="MD104" s="312">
        <f>IF($G104="","",IF($G104=LZ104,4,0))</f>
        <v>0</v>
      </c>
      <c r="ME104" s="351" t="s">
        <v>145</v>
      </c>
      <c r="MF104" s="352"/>
      <c r="MG104" s="353"/>
      <c r="MH104" s="313"/>
      <c r="MI104" s="312">
        <f>IF($G104="","",IF($G104=ME104,4,0))</f>
        <v>4</v>
      </c>
      <c r="MJ104" s="351" t="s">
        <v>145</v>
      </c>
      <c r="MK104" s="352"/>
      <c r="ML104" s="353"/>
      <c r="MM104" s="313"/>
      <c r="MN104" s="312">
        <f>IF($G104="","",IF($G104=MJ104,4,0))</f>
        <v>4</v>
      </c>
      <c r="MO104" s="351" t="s">
        <v>146</v>
      </c>
      <c r="MP104" s="352"/>
      <c r="MQ104" s="353"/>
      <c r="MR104" s="313"/>
      <c r="MS104" s="312">
        <f>IF($G104="","",IF($G104=MO104,4,0))</f>
        <v>0</v>
      </c>
      <c r="MT104" s="351" t="s">
        <v>145</v>
      </c>
      <c r="MU104" s="352"/>
      <c r="MV104" s="353"/>
      <c r="MW104" s="313"/>
      <c r="MX104" s="312">
        <f>IF($G104="","",IF($G104=MT104,4,0))</f>
        <v>4</v>
      </c>
      <c r="MY104" s="351" t="s">
        <v>145</v>
      </c>
      <c r="MZ104" s="352"/>
      <c r="NA104" s="353"/>
      <c r="NB104" s="313"/>
      <c r="NC104" s="312">
        <f>IF($G104="","",IF($G104=MY104,4,0))</f>
        <v>4</v>
      </c>
      <c r="ND104" s="351" t="s">
        <v>94</v>
      </c>
      <c r="NE104" s="352"/>
      <c r="NF104" s="353"/>
      <c r="NG104" s="313"/>
      <c r="NH104" s="312">
        <f>IF($G104="","",IF($G104=ND104,4,0))</f>
        <v>0</v>
      </c>
      <c r="NI104" s="351" t="s">
        <v>145</v>
      </c>
      <c r="NJ104" s="352"/>
      <c r="NK104" s="353"/>
      <c r="NL104" s="313"/>
      <c r="NM104" s="312">
        <f>IF($G104="","",IF($G104=NI104,4,0))</f>
        <v>4</v>
      </c>
      <c r="NN104" s="351" t="s">
        <v>146</v>
      </c>
      <c r="NO104" s="352"/>
      <c r="NP104" s="353"/>
      <c r="NQ104" s="313"/>
      <c r="NR104" s="312">
        <f>IF($G104="","",IF($G104=NN104,4,0))</f>
        <v>0</v>
      </c>
      <c r="NS104" s="351" t="s">
        <v>145</v>
      </c>
      <c r="NT104" s="352"/>
      <c r="NU104" s="353"/>
      <c r="NV104" s="313"/>
      <c r="NW104" s="312">
        <f>IF($G104="","",IF($G104=NS104,4,0))</f>
        <v>4</v>
      </c>
      <c r="NX104" s="351" t="s">
        <v>145</v>
      </c>
      <c r="NY104" s="352"/>
      <c r="NZ104" s="353"/>
      <c r="OA104" s="313"/>
      <c r="OB104" s="312">
        <f>IF($G104="","",IF($G104=NX104,4,0))</f>
        <v>4</v>
      </c>
      <c r="OC104" s="351" t="s">
        <v>145</v>
      </c>
      <c r="OD104" s="352"/>
      <c r="OE104" s="353"/>
      <c r="OF104" s="313"/>
      <c r="OG104" s="312">
        <f>IF($G104="","",IF($G104=OC104,4,0))</f>
        <v>4</v>
      </c>
    </row>
    <row r="105" spans="5:397" ht="13.5" customHeight="1" x14ac:dyDescent="0.2">
      <c r="E105" s="43" t="s">
        <v>90</v>
      </c>
      <c r="F105" s="44"/>
      <c r="G105" s="58" t="s">
        <v>146</v>
      </c>
      <c r="H105" s="45"/>
      <c r="I105" s="46">
        <v>4</v>
      </c>
      <c r="J105" s="42" t="s">
        <v>9</v>
      </c>
      <c r="K105" s="16"/>
      <c r="L105" s="32"/>
      <c r="M105" s="351" t="s">
        <v>145</v>
      </c>
      <c r="N105" s="352"/>
      <c r="O105" s="353"/>
      <c r="P105" s="311"/>
      <c r="Q105" s="312">
        <f t="shared" ref="Q105:Q106" si="736">IF($G105="","",IF($G105=M105,4,0))</f>
        <v>0</v>
      </c>
      <c r="R105" s="351" t="s">
        <v>145</v>
      </c>
      <c r="S105" s="352"/>
      <c r="T105" s="353"/>
      <c r="U105" s="311"/>
      <c r="V105" s="312">
        <f t="shared" ref="V105:V106" si="737">IF($G105="","",IF($G105=R105,4,0))</f>
        <v>0</v>
      </c>
      <c r="W105" s="351" t="s">
        <v>145</v>
      </c>
      <c r="X105" s="352"/>
      <c r="Y105" s="353"/>
      <c r="Z105" s="311"/>
      <c r="AA105" s="312">
        <f t="shared" ref="AA105:AA106" si="738">IF($G105="","",IF($G105=W105,4,0))</f>
        <v>0</v>
      </c>
      <c r="AB105" s="351" t="s">
        <v>146</v>
      </c>
      <c r="AC105" s="352"/>
      <c r="AD105" s="353"/>
      <c r="AE105" s="311"/>
      <c r="AF105" s="312">
        <f t="shared" ref="AF105:AF106" si="739">IF($G105="","",IF($G105=AB105,4,0))</f>
        <v>4</v>
      </c>
      <c r="AG105" s="351" t="s">
        <v>146</v>
      </c>
      <c r="AH105" s="352"/>
      <c r="AI105" s="353"/>
      <c r="AJ105" s="311"/>
      <c r="AK105" s="312">
        <f t="shared" ref="AK105:AK106" si="740">IF($G105="","",IF($G105=AG105,4,0))</f>
        <v>4</v>
      </c>
      <c r="AL105" s="351" t="s">
        <v>146</v>
      </c>
      <c r="AM105" s="352"/>
      <c r="AN105" s="353"/>
      <c r="AO105" s="311"/>
      <c r="AP105" s="312">
        <f t="shared" ref="AP105:AP106" si="741">IF($G105="","",IF($G105=AL105,4,0))</f>
        <v>4</v>
      </c>
      <c r="AQ105" s="351" t="s">
        <v>94</v>
      </c>
      <c r="AR105" s="352"/>
      <c r="AS105" s="353"/>
      <c r="AT105" s="311"/>
      <c r="AU105" s="312">
        <f t="shared" ref="AU105:AU106" si="742">IF($G105="","",IF($G105=AQ105,4,0))</f>
        <v>0</v>
      </c>
      <c r="AV105" s="351" t="s">
        <v>145</v>
      </c>
      <c r="AW105" s="352"/>
      <c r="AX105" s="353"/>
      <c r="AY105" s="311"/>
      <c r="AZ105" s="312">
        <f t="shared" ref="AZ105:AZ106" si="743">IF($G105="","",IF($G105=AV105,4,0))</f>
        <v>0</v>
      </c>
      <c r="BA105" s="351" t="s">
        <v>145</v>
      </c>
      <c r="BB105" s="352"/>
      <c r="BC105" s="353"/>
      <c r="BD105" s="311"/>
      <c r="BE105" s="312">
        <f t="shared" ref="BE105:BE106" si="744">IF($G105="","",IF($G105=BA105,4,0))</f>
        <v>0</v>
      </c>
      <c r="BF105" s="351" t="s">
        <v>146</v>
      </c>
      <c r="BG105" s="352"/>
      <c r="BH105" s="353"/>
      <c r="BI105" s="311"/>
      <c r="BJ105" s="312">
        <f t="shared" ref="BJ105:BJ106" si="745">IF($G105="","",IF($G105=BF105,4,0))</f>
        <v>4</v>
      </c>
      <c r="BK105" s="351" t="s">
        <v>146</v>
      </c>
      <c r="BL105" s="352"/>
      <c r="BM105" s="353"/>
      <c r="BN105" s="311"/>
      <c r="BO105" s="312">
        <f t="shared" ref="BO105:BO106" si="746">IF($G105="","",IF($G105=BK105,4,0))</f>
        <v>4</v>
      </c>
      <c r="BP105" s="351" t="s">
        <v>146</v>
      </c>
      <c r="BQ105" s="352"/>
      <c r="BR105" s="353"/>
      <c r="BS105" s="311"/>
      <c r="BT105" s="312">
        <f t="shared" ref="BT105:BT106" si="747">IF($G105="","",IF($G105=BP105,4,0))</f>
        <v>4</v>
      </c>
      <c r="BU105" s="351" t="s">
        <v>145</v>
      </c>
      <c r="BV105" s="352"/>
      <c r="BW105" s="353"/>
      <c r="BX105" s="311"/>
      <c r="BY105" s="312">
        <f t="shared" ref="BY105:BY106" si="748">IF($G105="","",IF($G105=BU105,4,0))</f>
        <v>0</v>
      </c>
      <c r="BZ105" s="351" t="s">
        <v>147</v>
      </c>
      <c r="CA105" s="352"/>
      <c r="CB105" s="353"/>
      <c r="CC105" s="311"/>
      <c r="CD105" s="312">
        <f t="shared" ref="CD105:CD106" si="749">IF($G105="","",IF($G105=BZ105,4,0))</f>
        <v>0</v>
      </c>
      <c r="CE105" s="351" t="s">
        <v>146</v>
      </c>
      <c r="CF105" s="352"/>
      <c r="CG105" s="353"/>
      <c r="CH105" s="311"/>
      <c r="CI105" s="312">
        <f t="shared" ref="CI105:CI106" si="750">IF($G105="","",IF($G105=CE105,4,0))</f>
        <v>4</v>
      </c>
      <c r="CJ105" s="351" t="s">
        <v>146</v>
      </c>
      <c r="CK105" s="352"/>
      <c r="CL105" s="353"/>
      <c r="CM105" s="311"/>
      <c r="CN105" s="312">
        <f t="shared" ref="CN105:CN106" si="751">IF($G105="","",IF($G105=CJ105,4,0))</f>
        <v>4</v>
      </c>
      <c r="CO105" s="351" t="s">
        <v>145</v>
      </c>
      <c r="CP105" s="352"/>
      <c r="CQ105" s="353"/>
      <c r="CR105" s="311"/>
      <c r="CS105" s="312">
        <f t="shared" ref="CS105:CS106" si="752">IF($G105="","",IF($G105=CO105,4,0))</f>
        <v>0</v>
      </c>
      <c r="CT105" s="351" t="s">
        <v>146</v>
      </c>
      <c r="CU105" s="352"/>
      <c r="CV105" s="353"/>
      <c r="CW105" s="311"/>
      <c r="CX105" s="312">
        <f t="shared" ref="CX105:CX106" si="753">IF($G105="","",IF($G105=CT105,4,0))</f>
        <v>4</v>
      </c>
      <c r="CY105" s="351" t="s">
        <v>146</v>
      </c>
      <c r="CZ105" s="352"/>
      <c r="DA105" s="353"/>
      <c r="DB105" s="311"/>
      <c r="DC105" s="312">
        <f t="shared" ref="DC105:DC106" si="754">IF($G105="","",IF($G105=CY105,4,0))</f>
        <v>4</v>
      </c>
      <c r="DD105" s="351" t="s">
        <v>146</v>
      </c>
      <c r="DE105" s="352"/>
      <c r="DF105" s="353"/>
      <c r="DG105" s="311"/>
      <c r="DH105" s="312">
        <f t="shared" ref="DH105:DH106" si="755">IF($G105="","",IF($G105=DD105,4,0))</f>
        <v>4</v>
      </c>
      <c r="DI105" s="351" t="s">
        <v>146</v>
      </c>
      <c r="DJ105" s="352"/>
      <c r="DK105" s="353"/>
      <c r="DL105" s="311"/>
      <c r="DM105" s="312">
        <f t="shared" ref="DM105:DM106" si="756">IF($G105="","",IF($G105=DI105,4,0))</f>
        <v>4</v>
      </c>
      <c r="DN105" s="351" t="s">
        <v>145</v>
      </c>
      <c r="DO105" s="352"/>
      <c r="DP105" s="353"/>
      <c r="DQ105" s="311"/>
      <c r="DR105" s="312">
        <f t="shared" ref="DR105:DR106" si="757">IF($G105="","",IF($G105=DN105,4,0))</f>
        <v>0</v>
      </c>
      <c r="DS105" s="351" t="s">
        <v>146</v>
      </c>
      <c r="DT105" s="352"/>
      <c r="DU105" s="353"/>
      <c r="DV105" s="311"/>
      <c r="DW105" s="312">
        <f t="shared" ref="DW105:DW106" si="758">IF($G105="","",IF($G105=DS105,4,0))</f>
        <v>4</v>
      </c>
      <c r="DX105" s="351" t="s">
        <v>146</v>
      </c>
      <c r="DY105" s="352"/>
      <c r="DZ105" s="353"/>
      <c r="EA105" s="311"/>
      <c r="EB105" s="312">
        <f t="shared" ref="EB105:EB106" si="759">IF($G105="","",IF($G105=DX105,4,0))</f>
        <v>4</v>
      </c>
      <c r="EC105" s="351" t="s">
        <v>145</v>
      </c>
      <c r="ED105" s="352"/>
      <c r="EE105" s="353"/>
      <c r="EF105" s="311"/>
      <c r="EG105" s="312">
        <f t="shared" ref="EG105:EG106" si="760">IF($G105="","",IF($G105=EC105,4,0))</f>
        <v>0</v>
      </c>
      <c r="EH105" s="351" t="s">
        <v>146</v>
      </c>
      <c r="EI105" s="352"/>
      <c r="EJ105" s="353"/>
      <c r="EK105" s="311"/>
      <c r="EL105" s="312">
        <f t="shared" ref="EL105:EL106" si="761">IF($G105="","",IF($G105=EH105,4,0))</f>
        <v>4</v>
      </c>
      <c r="EM105" s="351" t="s">
        <v>146</v>
      </c>
      <c r="EN105" s="352"/>
      <c r="EO105" s="353"/>
      <c r="EP105" s="311"/>
      <c r="EQ105" s="312">
        <f t="shared" ref="EQ105:EQ106" si="762">IF($G105="","",IF($G105=EM105,4,0))</f>
        <v>4</v>
      </c>
      <c r="ER105" s="351" t="s">
        <v>146</v>
      </c>
      <c r="ES105" s="352"/>
      <c r="ET105" s="353"/>
      <c r="EU105" s="311"/>
      <c r="EV105" s="312">
        <f t="shared" ref="EV105:EV106" si="763">IF($G105="","",IF($G105=ER105,4,0))</f>
        <v>4</v>
      </c>
      <c r="EW105" s="351" t="s">
        <v>146</v>
      </c>
      <c r="EX105" s="352"/>
      <c r="EY105" s="353"/>
      <c r="EZ105" s="311"/>
      <c r="FA105" s="312">
        <f t="shared" ref="FA105:FA106" si="764">IF($G105="","",IF($G105=EW105,4,0))</f>
        <v>4</v>
      </c>
      <c r="FB105" s="351" t="s">
        <v>146</v>
      </c>
      <c r="FC105" s="352"/>
      <c r="FD105" s="353"/>
      <c r="FE105" s="311"/>
      <c r="FF105" s="312">
        <f t="shared" ref="FF105:FF106" si="765">IF($G105="","",IF($G105=FB105,4,0))</f>
        <v>4</v>
      </c>
      <c r="FG105" s="351" t="s">
        <v>146</v>
      </c>
      <c r="FH105" s="352"/>
      <c r="FI105" s="353"/>
      <c r="FJ105" s="311"/>
      <c r="FK105" s="312">
        <f t="shared" ref="FK105:FK106" si="766">IF($G105="","",IF($G105=FG105,4,0))</f>
        <v>4</v>
      </c>
      <c r="FL105" s="351" t="s">
        <v>146</v>
      </c>
      <c r="FM105" s="352"/>
      <c r="FN105" s="353"/>
      <c r="FO105" s="311"/>
      <c r="FP105" s="312">
        <f t="shared" ref="FP105:FP106" si="767">IF($G105="","",IF($G105=FL105,4,0))</f>
        <v>4</v>
      </c>
      <c r="FQ105" s="351" t="s">
        <v>146</v>
      </c>
      <c r="FR105" s="352"/>
      <c r="FS105" s="353"/>
      <c r="FT105" s="311"/>
      <c r="FU105" s="312">
        <f t="shared" ref="FU105:FU106" si="768">IF($G105="","",IF($G105=FQ105,4,0))</f>
        <v>4</v>
      </c>
      <c r="FV105" s="351" t="s">
        <v>146</v>
      </c>
      <c r="FW105" s="352"/>
      <c r="FX105" s="353"/>
      <c r="FY105" s="311"/>
      <c r="FZ105" s="312">
        <f t="shared" ref="FZ105:FZ106" si="769">IF($G105="","",IF($G105=FV105,4,0))</f>
        <v>4</v>
      </c>
      <c r="GA105" s="351" t="s">
        <v>146</v>
      </c>
      <c r="GB105" s="352"/>
      <c r="GC105" s="353"/>
      <c r="GD105" s="311"/>
      <c r="GE105" s="312">
        <f t="shared" ref="GE105:GE106" si="770">IF($G105="","",IF($G105=GA105,4,0))</f>
        <v>4</v>
      </c>
      <c r="GF105" s="351" t="s">
        <v>145</v>
      </c>
      <c r="GG105" s="352"/>
      <c r="GH105" s="353"/>
      <c r="GI105" s="311"/>
      <c r="GJ105" s="312">
        <f t="shared" ref="GJ105:GJ106" si="771">IF($G105="","",IF($G105=GF105,4,0))</f>
        <v>0</v>
      </c>
      <c r="GK105" s="351" t="s">
        <v>145</v>
      </c>
      <c r="GL105" s="352"/>
      <c r="GM105" s="353"/>
      <c r="GN105" s="311"/>
      <c r="GO105" s="312">
        <f t="shared" ref="GO105:GO106" si="772">IF($G105="","",IF($G105=GK105,4,0))</f>
        <v>0</v>
      </c>
      <c r="GP105" s="351" t="s">
        <v>145</v>
      </c>
      <c r="GQ105" s="352"/>
      <c r="GR105" s="353"/>
      <c r="GS105" s="311"/>
      <c r="GT105" s="312">
        <f t="shared" ref="GT105:GT106" si="773">IF($G105="","",IF($G105=GP105,4,0))</f>
        <v>0</v>
      </c>
      <c r="GU105" s="351" t="s">
        <v>146</v>
      </c>
      <c r="GV105" s="352"/>
      <c r="GW105" s="353"/>
      <c r="GX105" s="311"/>
      <c r="GY105" s="312">
        <f t="shared" ref="GY105:GY106" si="774">IF($G105="","",IF($G105=GU105,4,0))</f>
        <v>4</v>
      </c>
      <c r="GZ105" s="351" t="s">
        <v>146</v>
      </c>
      <c r="HA105" s="352"/>
      <c r="HB105" s="353"/>
      <c r="HC105" s="311"/>
      <c r="HD105" s="312">
        <f t="shared" ref="HD105:HD106" si="775">IF($G105="","",IF($G105=GZ105,4,0))</f>
        <v>4</v>
      </c>
      <c r="HE105" s="351" t="s">
        <v>146</v>
      </c>
      <c r="HF105" s="352"/>
      <c r="HG105" s="353"/>
      <c r="HH105" s="311"/>
      <c r="HI105" s="312">
        <f t="shared" ref="HI105:HI106" si="776">IF($G105="","",IF($G105=HE105,4,0))</f>
        <v>4</v>
      </c>
      <c r="HJ105" s="351" t="s">
        <v>145</v>
      </c>
      <c r="HK105" s="352"/>
      <c r="HL105" s="353"/>
      <c r="HM105" s="311"/>
      <c r="HN105" s="312">
        <f t="shared" ref="HN105:HN106" si="777">IF($G105="","",IF($G105=HJ105,4,0))</f>
        <v>0</v>
      </c>
      <c r="HO105" s="351" t="s">
        <v>146</v>
      </c>
      <c r="HP105" s="352"/>
      <c r="HQ105" s="353"/>
      <c r="HR105" s="311"/>
      <c r="HS105" s="312">
        <f t="shared" ref="HS105:HS106" si="778">IF($G105="","",IF($G105=HO105,4,0))</f>
        <v>4</v>
      </c>
      <c r="HT105" s="351" t="s">
        <v>147</v>
      </c>
      <c r="HU105" s="352"/>
      <c r="HV105" s="353"/>
      <c r="HW105" s="311"/>
      <c r="HX105" s="312">
        <f t="shared" ref="HX105:HX106" si="779">IF($G105="","",IF($G105=HT105,4,0))</f>
        <v>0</v>
      </c>
      <c r="HY105" s="351" t="s">
        <v>146</v>
      </c>
      <c r="HZ105" s="352"/>
      <c r="IA105" s="353"/>
      <c r="IB105" s="311"/>
      <c r="IC105" s="312">
        <f t="shared" ref="IC105:IC106" si="780">IF($G105="","",IF($G105=HY105,4,0))</f>
        <v>4</v>
      </c>
      <c r="ID105" s="351" t="s">
        <v>146</v>
      </c>
      <c r="IE105" s="352"/>
      <c r="IF105" s="353"/>
      <c r="IG105" s="311"/>
      <c r="IH105" s="312">
        <f t="shared" ref="IH105:IH106" si="781">IF($G105="","",IF($G105=ID105,4,0))</f>
        <v>4</v>
      </c>
      <c r="II105" s="351" t="s">
        <v>146</v>
      </c>
      <c r="IJ105" s="352"/>
      <c r="IK105" s="353"/>
      <c r="IL105" s="311"/>
      <c r="IM105" s="312">
        <f t="shared" ref="IM105:IM106" si="782">IF($G105="","",IF($G105=II105,4,0))</f>
        <v>4</v>
      </c>
      <c r="IN105" s="351" t="s">
        <v>146</v>
      </c>
      <c r="IO105" s="352"/>
      <c r="IP105" s="353"/>
      <c r="IQ105" s="311"/>
      <c r="IR105" s="312">
        <f t="shared" ref="IR105:IR106" si="783">IF($G105="","",IF($G105=IN105,4,0))</f>
        <v>4</v>
      </c>
      <c r="IS105" s="351" t="s">
        <v>146</v>
      </c>
      <c r="IT105" s="352"/>
      <c r="IU105" s="353"/>
      <c r="IV105" s="311"/>
      <c r="IW105" s="312">
        <f t="shared" ref="IW105:IW106" si="784">IF($G105="","",IF($G105=IS105,4,0))</f>
        <v>4</v>
      </c>
      <c r="IX105" s="351" t="s">
        <v>146</v>
      </c>
      <c r="IY105" s="352"/>
      <c r="IZ105" s="353"/>
      <c r="JA105" s="311"/>
      <c r="JB105" s="312">
        <f t="shared" ref="JB105:JB106" si="785">IF($G105="","",IF($G105=IX105,4,0))</f>
        <v>4</v>
      </c>
      <c r="JC105" s="351" t="s">
        <v>145</v>
      </c>
      <c r="JD105" s="352"/>
      <c r="JE105" s="353"/>
      <c r="JF105" s="311"/>
      <c r="JG105" s="312">
        <f t="shared" ref="JG105:JG106" si="786">IF($G105="","",IF($G105=JC105,4,0))</f>
        <v>0</v>
      </c>
      <c r="JH105" s="351" t="s">
        <v>145</v>
      </c>
      <c r="JI105" s="352"/>
      <c r="JJ105" s="353"/>
      <c r="JK105" s="311"/>
      <c r="JL105" s="312">
        <f t="shared" ref="JL105:JL106" si="787">IF($G105="","",IF($G105=JH105,4,0))</f>
        <v>0</v>
      </c>
      <c r="JM105" s="351" t="s">
        <v>147</v>
      </c>
      <c r="JN105" s="352"/>
      <c r="JO105" s="353"/>
      <c r="JP105" s="311"/>
      <c r="JQ105" s="312">
        <f t="shared" ref="JQ105:JQ106" si="788">IF($G105="","",IF($G105=JM105,4,0))</f>
        <v>0</v>
      </c>
      <c r="JR105" s="351" t="s">
        <v>146</v>
      </c>
      <c r="JS105" s="352"/>
      <c r="JT105" s="353"/>
      <c r="JU105" s="311"/>
      <c r="JV105" s="312">
        <f t="shared" ref="JV105:JV106" si="789">IF($G105="","",IF($G105=JR105,4,0))</f>
        <v>4</v>
      </c>
      <c r="JW105" s="351" t="s">
        <v>146</v>
      </c>
      <c r="JX105" s="352"/>
      <c r="JY105" s="353"/>
      <c r="JZ105" s="311"/>
      <c r="KA105" s="312">
        <f t="shared" ref="KA105:KA106" si="790">IF($G105="","",IF($G105=JW105,4,0))</f>
        <v>4</v>
      </c>
      <c r="KB105" s="351" t="s">
        <v>94</v>
      </c>
      <c r="KC105" s="352"/>
      <c r="KD105" s="353"/>
      <c r="KE105" s="311"/>
      <c r="KF105" s="312">
        <f t="shared" ref="KF105:KF106" si="791">IF($G105="","",IF($G105=KB105,4,0))</f>
        <v>0</v>
      </c>
      <c r="KG105" s="351" t="s">
        <v>147</v>
      </c>
      <c r="KH105" s="352"/>
      <c r="KI105" s="353"/>
      <c r="KJ105" s="311"/>
      <c r="KK105" s="312">
        <f t="shared" ref="KK105:KK106" si="792">IF($G105="","",IF($G105=KG105,4,0))</f>
        <v>0</v>
      </c>
      <c r="KL105" s="351" t="s">
        <v>146</v>
      </c>
      <c r="KM105" s="352"/>
      <c r="KN105" s="353"/>
      <c r="KO105" s="311"/>
      <c r="KP105" s="312">
        <f t="shared" ref="KP105:KP106" si="793">IF($G105="","",IF($G105=KL105,4,0))</f>
        <v>4</v>
      </c>
      <c r="KQ105" s="351" t="s">
        <v>146</v>
      </c>
      <c r="KR105" s="352"/>
      <c r="KS105" s="353"/>
      <c r="KT105" s="311"/>
      <c r="KU105" s="312">
        <f t="shared" ref="KU105:KU106" si="794">IF($G105="","",IF($G105=KQ105,4,0))</f>
        <v>4</v>
      </c>
      <c r="KV105" s="351" t="s">
        <v>145</v>
      </c>
      <c r="KW105" s="352"/>
      <c r="KX105" s="353"/>
      <c r="KY105" s="311"/>
      <c r="KZ105" s="312">
        <f t="shared" ref="KZ105:KZ106" si="795">IF($G105="","",IF($G105=KV105,4,0))</f>
        <v>0</v>
      </c>
      <c r="LA105" s="351" t="s">
        <v>146</v>
      </c>
      <c r="LB105" s="352"/>
      <c r="LC105" s="353"/>
      <c r="LD105" s="311"/>
      <c r="LE105" s="312">
        <f t="shared" ref="LE105:LE106" si="796">IF($G105="","",IF($G105=LA105,4,0))</f>
        <v>4</v>
      </c>
      <c r="LF105" s="351" t="s">
        <v>146</v>
      </c>
      <c r="LG105" s="352"/>
      <c r="LH105" s="353"/>
      <c r="LI105" s="311"/>
      <c r="LJ105" s="312">
        <f t="shared" ref="LJ105:LJ106" si="797">IF($G105="","",IF($G105=LF105,4,0))</f>
        <v>4</v>
      </c>
      <c r="LK105" s="351" t="s">
        <v>145</v>
      </c>
      <c r="LL105" s="352"/>
      <c r="LM105" s="353"/>
      <c r="LN105" s="311"/>
      <c r="LO105" s="312">
        <f t="shared" ref="LO105:LO106" si="798">IF($G105="","",IF($G105=LK105,4,0))</f>
        <v>0</v>
      </c>
      <c r="LP105" s="351" t="s">
        <v>145</v>
      </c>
      <c r="LQ105" s="352"/>
      <c r="LR105" s="353"/>
      <c r="LS105" s="311"/>
      <c r="LT105" s="312">
        <f t="shared" ref="LT105:LT106" si="799">IF($G105="","",IF($G105=LP105,4,0))</f>
        <v>0</v>
      </c>
      <c r="LU105" s="351" t="s">
        <v>145</v>
      </c>
      <c r="LV105" s="352"/>
      <c r="LW105" s="353"/>
      <c r="LX105" s="311"/>
      <c r="LY105" s="312">
        <f t="shared" ref="LY105:LY106" si="800">IF($G105="","",IF($G105=LU105,4,0))</f>
        <v>0</v>
      </c>
      <c r="LZ105" s="351" t="s">
        <v>145</v>
      </c>
      <c r="MA105" s="352"/>
      <c r="MB105" s="353"/>
      <c r="MC105" s="311"/>
      <c r="MD105" s="312">
        <f t="shared" ref="MD105:MD106" si="801">IF($G105="","",IF($G105=LZ105,4,0))</f>
        <v>0</v>
      </c>
      <c r="ME105" s="351" t="s">
        <v>146</v>
      </c>
      <c r="MF105" s="352"/>
      <c r="MG105" s="353"/>
      <c r="MH105" s="311"/>
      <c r="MI105" s="312">
        <f t="shared" ref="MI105:MI106" si="802">IF($G105="","",IF($G105=ME105,4,0))</f>
        <v>4</v>
      </c>
      <c r="MJ105" s="351" t="s">
        <v>146</v>
      </c>
      <c r="MK105" s="352"/>
      <c r="ML105" s="353"/>
      <c r="MM105" s="311"/>
      <c r="MN105" s="312">
        <f t="shared" ref="MN105:MN106" si="803">IF($G105="","",IF($G105=MJ105,4,0))</f>
        <v>4</v>
      </c>
      <c r="MO105" s="351" t="s">
        <v>145</v>
      </c>
      <c r="MP105" s="352"/>
      <c r="MQ105" s="353"/>
      <c r="MR105" s="311"/>
      <c r="MS105" s="312">
        <f t="shared" ref="MS105:MS106" si="804">IF($G105="","",IF($G105=MO105,4,0))</f>
        <v>0</v>
      </c>
      <c r="MT105" s="351" t="s">
        <v>146</v>
      </c>
      <c r="MU105" s="352"/>
      <c r="MV105" s="353"/>
      <c r="MW105" s="311"/>
      <c r="MX105" s="312">
        <f t="shared" ref="MX105:MX106" si="805">IF($G105="","",IF($G105=MT105,4,0))</f>
        <v>4</v>
      </c>
      <c r="MY105" s="351" t="s">
        <v>146</v>
      </c>
      <c r="MZ105" s="352"/>
      <c r="NA105" s="353"/>
      <c r="NB105" s="311"/>
      <c r="NC105" s="312">
        <f t="shared" ref="NC105:NC106" si="806">IF($G105="","",IF($G105=MY105,4,0))</f>
        <v>4</v>
      </c>
      <c r="ND105" s="351" t="s">
        <v>145</v>
      </c>
      <c r="NE105" s="352"/>
      <c r="NF105" s="353"/>
      <c r="NG105" s="311"/>
      <c r="NH105" s="312">
        <f t="shared" ref="NH105:NH106" si="807">IF($G105="","",IF($G105=ND105,4,0))</f>
        <v>0</v>
      </c>
      <c r="NI105" s="351" t="s">
        <v>147</v>
      </c>
      <c r="NJ105" s="352"/>
      <c r="NK105" s="353"/>
      <c r="NL105" s="311"/>
      <c r="NM105" s="312">
        <f t="shared" ref="NM105:NM106" si="808">IF($G105="","",IF($G105=NI105,4,0))</f>
        <v>0</v>
      </c>
      <c r="NN105" s="351" t="s">
        <v>145</v>
      </c>
      <c r="NO105" s="352"/>
      <c r="NP105" s="353"/>
      <c r="NQ105" s="311"/>
      <c r="NR105" s="312">
        <f t="shared" ref="NR105:NR106" si="809">IF($G105="","",IF($G105=NN105,4,0))</f>
        <v>0</v>
      </c>
      <c r="NS105" s="351" t="s">
        <v>146</v>
      </c>
      <c r="NT105" s="352"/>
      <c r="NU105" s="353"/>
      <c r="NV105" s="311"/>
      <c r="NW105" s="312">
        <f t="shared" ref="NW105:NW106" si="810">IF($G105="","",IF($G105=NS105,4,0))</f>
        <v>4</v>
      </c>
      <c r="NX105" s="351" t="s">
        <v>146</v>
      </c>
      <c r="NY105" s="352"/>
      <c r="NZ105" s="353"/>
      <c r="OA105" s="311"/>
      <c r="OB105" s="312">
        <f t="shared" ref="OB105:OB106" si="811">IF($G105="","",IF($G105=NX105,4,0))</f>
        <v>4</v>
      </c>
      <c r="OC105" s="351" t="s">
        <v>146</v>
      </c>
      <c r="OD105" s="352"/>
      <c r="OE105" s="353"/>
      <c r="OF105" s="311"/>
      <c r="OG105" s="312">
        <f t="shared" ref="OG105:OG106" si="812">IF($G105="","",IF($G105=OC105,4,0))</f>
        <v>4</v>
      </c>
    </row>
    <row r="106" spans="5:397" ht="13.5" customHeight="1" thickBot="1" x14ac:dyDescent="0.25">
      <c r="E106" s="47" t="s">
        <v>91</v>
      </c>
      <c r="F106" s="44"/>
      <c r="G106" s="58" t="s">
        <v>147</v>
      </c>
      <c r="H106" s="45"/>
      <c r="I106" s="46">
        <v>4</v>
      </c>
      <c r="J106" s="42" t="s">
        <v>9</v>
      </c>
      <c r="K106" s="16"/>
      <c r="L106" s="32"/>
      <c r="M106" s="344" t="s">
        <v>147</v>
      </c>
      <c r="N106" s="345"/>
      <c r="O106" s="346"/>
      <c r="P106" s="313"/>
      <c r="Q106" s="312">
        <f t="shared" si="736"/>
        <v>4</v>
      </c>
      <c r="R106" s="344" t="s">
        <v>147</v>
      </c>
      <c r="S106" s="345"/>
      <c r="T106" s="346"/>
      <c r="U106" s="313"/>
      <c r="V106" s="312">
        <f t="shared" si="737"/>
        <v>4</v>
      </c>
      <c r="W106" s="344" t="s">
        <v>147</v>
      </c>
      <c r="X106" s="345"/>
      <c r="Y106" s="346"/>
      <c r="Z106" s="313"/>
      <c r="AA106" s="312">
        <f t="shared" si="738"/>
        <v>4</v>
      </c>
      <c r="AB106" s="344" t="s">
        <v>147</v>
      </c>
      <c r="AC106" s="345"/>
      <c r="AD106" s="346"/>
      <c r="AE106" s="313"/>
      <c r="AF106" s="312">
        <f t="shared" si="739"/>
        <v>4</v>
      </c>
      <c r="AG106" s="344" t="s">
        <v>147</v>
      </c>
      <c r="AH106" s="345"/>
      <c r="AI106" s="346"/>
      <c r="AJ106" s="313"/>
      <c r="AK106" s="312">
        <f t="shared" si="740"/>
        <v>4</v>
      </c>
      <c r="AL106" s="344" t="s">
        <v>147</v>
      </c>
      <c r="AM106" s="345"/>
      <c r="AN106" s="346"/>
      <c r="AO106" s="313"/>
      <c r="AP106" s="312">
        <f t="shared" si="741"/>
        <v>4</v>
      </c>
      <c r="AQ106" s="344" t="s">
        <v>147</v>
      </c>
      <c r="AR106" s="345"/>
      <c r="AS106" s="346"/>
      <c r="AT106" s="313"/>
      <c r="AU106" s="312">
        <f t="shared" si="742"/>
        <v>4</v>
      </c>
      <c r="AV106" s="344" t="s">
        <v>147</v>
      </c>
      <c r="AW106" s="345"/>
      <c r="AX106" s="346"/>
      <c r="AY106" s="313"/>
      <c r="AZ106" s="312">
        <f t="shared" si="743"/>
        <v>4</v>
      </c>
      <c r="BA106" s="344" t="s">
        <v>147</v>
      </c>
      <c r="BB106" s="345"/>
      <c r="BC106" s="346"/>
      <c r="BD106" s="313"/>
      <c r="BE106" s="312">
        <f t="shared" si="744"/>
        <v>4</v>
      </c>
      <c r="BF106" s="344" t="s">
        <v>147</v>
      </c>
      <c r="BG106" s="345"/>
      <c r="BH106" s="346"/>
      <c r="BI106" s="313"/>
      <c r="BJ106" s="312">
        <f t="shared" si="745"/>
        <v>4</v>
      </c>
      <c r="BK106" s="344" t="s">
        <v>147</v>
      </c>
      <c r="BL106" s="345"/>
      <c r="BM106" s="346"/>
      <c r="BN106" s="313"/>
      <c r="BO106" s="312">
        <f t="shared" si="746"/>
        <v>4</v>
      </c>
      <c r="BP106" s="344" t="s">
        <v>147</v>
      </c>
      <c r="BQ106" s="345"/>
      <c r="BR106" s="346"/>
      <c r="BS106" s="313"/>
      <c r="BT106" s="312">
        <f t="shared" si="747"/>
        <v>4</v>
      </c>
      <c r="BU106" s="344" t="s">
        <v>147</v>
      </c>
      <c r="BV106" s="345"/>
      <c r="BW106" s="346"/>
      <c r="BX106" s="313"/>
      <c r="BY106" s="312">
        <f t="shared" si="748"/>
        <v>4</v>
      </c>
      <c r="BZ106" s="344" t="s">
        <v>145</v>
      </c>
      <c r="CA106" s="345"/>
      <c r="CB106" s="346"/>
      <c r="CC106" s="313"/>
      <c r="CD106" s="312">
        <f t="shared" si="749"/>
        <v>0</v>
      </c>
      <c r="CE106" s="344" t="s">
        <v>147</v>
      </c>
      <c r="CF106" s="345"/>
      <c r="CG106" s="346"/>
      <c r="CH106" s="313"/>
      <c r="CI106" s="312">
        <f t="shared" si="750"/>
        <v>4</v>
      </c>
      <c r="CJ106" s="344" t="s">
        <v>147</v>
      </c>
      <c r="CK106" s="345"/>
      <c r="CL106" s="346"/>
      <c r="CM106" s="313"/>
      <c r="CN106" s="312">
        <f t="shared" si="751"/>
        <v>4</v>
      </c>
      <c r="CO106" s="344" t="s">
        <v>147</v>
      </c>
      <c r="CP106" s="345"/>
      <c r="CQ106" s="346"/>
      <c r="CR106" s="313"/>
      <c r="CS106" s="312">
        <f t="shared" si="752"/>
        <v>4</v>
      </c>
      <c r="CT106" s="344" t="s">
        <v>147</v>
      </c>
      <c r="CU106" s="345"/>
      <c r="CV106" s="346"/>
      <c r="CW106" s="313"/>
      <c r="CX106" s="312">
        <f t="shared" si="753"/>
        <v>4</v>
      </c>
      <c r="CY106" s="344" t="s">
        <v>147</v>
      </c>
      <c r="CZ106" s="345"/>
      <c r="DA106" s="346"/>
      <c r="DB106" s="313"/>
      <c r="DC106" s="312">
        <f t="shared" si="754"/>
        <v>4</v>
      </c>
      <c r="DD106" s="344" t="s">
        <v>147</v>
      </c>
      <c r="DE106" s="345"/>
      <c r="DF106" s="346"/>
      <c r="DG106" s="313"/>
      <c r="DH106" s="312">
        <f t="shared" si="755"/>
        <v>4</v>
      </c>
      <c r="DI106" s="344" t="s">
        <v>147</v>
      </c>
      <c r="DJ106" s="345"/>
      <c r="DK106" s="346"/>
      <c r="DL106" s="313"/>
      <c r="DM106" s="312">
        <f t="shared" si="756"/>
        <v>4</v>
      </c>
      <c r="DN106" s="344" t="s">
        <v>147</v>
      </c>
      <c r="DO106" s="345"/>
      <c r="DP106" s="346"/>
      <c r="DQ106" s="313"/>
      <c r="DR106" s="312">
        <f t="shared" si="757"/>
        <v>4</v>
      </c>
      <c r="DS106" s="344" t="s">
        <v>147</v>
      </c>
      <c r="DT106" s="345"/>
      <c r="DU106" s="346"/>
      <c r="DV106" s="313"/>
      <c r="DW106" s="312">
        <f t="shared" si="758"/>
        <v>4</v>
      </c>
      <c r="DX106" s="344" t="s">
        <v>147</v>
      </c>
      <c r="DY106" s="345"/>
      <c r="DZ106" s="346"/>
      <c r="EA106" s="313"/>
      <c r="EB106" s="312">
        <f t="shared" si="759"/>
        <v>4</v>
      </c>
      <c r="EC106" s="344" t="s">
        <v>147</v>
      </c>
      <c r="ED106" s="345"/>
      <c r="EE106" s="346"/>
      <c r="EF106" s="313"/>
      <c r="EG106" s="312">
        <f t="shared" si="760"/>
        <v>4</v>
      </c>
      <c r="EH106" s="344" t="s">
        <v>147</v>
      </c>
      <c r="EI106" s="345"/>
      <c r="EJ106" s="346"/>
      <c r="EK106" s="313"/>
      <c r="EL106" s="312">
        <f t="shared" si="761"/>
        <v>4</v>
      </c>
      <c r="EM106" s="344" t="s">
        <v>147</v>
      </c>
      <c r="EN106" s="345"/>
      <c r="EO106" s="346"/>
      <c r="EP106" s="313"/>
      <c r="EQ106" s="312">
        <f t="shared" si="762"/>
        <v>4</v>
      </c>
      <c r="ER106" s="344" t="s">
        <v>147</v>
      </c>
      <c r="ES106" s="345"/>
      <c r="ET106" s="346"/>
      <c r="EU106" s="313"/>
      <c r="EV106" s="312">
        <f t="shared" si="763"/>
        <v>4</v>
      </c>
      <c r="EW106" s="344" t="s">
        <v>147</v>
      </c>
      <c r="EX106" s="345"/>
      <c r="EY106" s="346"/>
      <c r="EZ106" s="313"/>
      <c r="FA106" s="312">
        <f t="shared" si="764"/>
        <v>4</v>
      </c>
      <c r="FB106" s="344" t="s">
        <v>147</v>
      </c>
      <c r="FC106" s="345"/>
      <c r="FD106" s="346"/>
      <c r="FE106" s="313"/>
      <c r="FF106" s="312">
        <f t="shared" si="765"/>
        <v>4</v>
      </c>
      <c r="FG106" s="344" t="s">
        <v>147</v>
      </c>
      <c r="FH106" s="345"/>
      <c r="FI106" s="346"/>
      <c r="FJ106" s="313"/>
      <c r="FK106" s="312">
        <f t="shared" si="766"/>
        <v>4</v>
      </c>
      <c r="FL106" s="344" t="s">
        <v>147</v>
      </c>
      <c r="FM106" s="345"/>
      <c r="FN106" s="346"/>
      <c r="FO106" s="313"/>
      <c r="FP106" s="312">
        <f t="shared" si="767"/>
        <v>4</v>
      </c>
      <c r="FQ106" s="344" t="s">
        <v>147</v>
      </c>
      <c r="FR106" s="345"/>
      <c r="FS106" s="346"/>
      <c r="FT106" s="313"/>
      <c r="FU106" s="312">
        <f t="shared" si="768"/>
        <v>4</v>
      </c>
      <c r="FV106" s="344" t="s">
        <v>147</v>
      </c>
      <c r="FW106" s="345"/>
      <c r="FX106" s="346"/>
      <c r="FY106" s="313"/>
      <c r="FZ106" s="312">
        <f t="shared" si="769"/>
        <v>4</v>
      </c>
      <c r="GA106" s="344" t="s">
        <v>147</v>
      </c>
      <c r="GB106" s="345"/>
      <c r="GC106" s="346"/>
      <c r="GD106" s="313"/>
      <c r="GE106" s="312">
        <f t="shared" si="770"/>
        <v>4</v>
      </c>
      <c r="GF106" s="344" t="s">
        <v>147</v>
      </c>
      <c r="GG106" s="345"/>
      <c r="GH106" s="346"/>
      <c r="GI106" s="313"/>
      <c r="GJ106" s="312">
        <f t="shared" si="771"/>
        <v>4</v>
      </c>
      <c r="GK106" s="344" t="s">
        <v>147</v>
      </c>
      <c r="GL106" s="345"/>
      <c r="GM106" s="346"/>
      <c r="GN106" s="313"/>
      <c r="GO106" s="312">
        <f t="shared" si="772"/>
        <v>4</v>
      </c>
      <c r="GP106" s="344" t="s">
        <v>147</v>
      </c>
      <c r="GQ106" s="345"/>
      <c r="GR106" s="346"/>
      <c r="GS106" s="313"/>
      <c r="GT106" s="312">
        <f t="shared" si="773"/>
        <v>4</v>
      </c>
      <c r="GU106" s="344" t="s">
        <v>147</v>
      </c>
      <c r="GV106" s="345"/>
      <c r="GW106" s="346"/>
      <c r="GX106" s="313"/>
      <c r="GY106" s="312">
        <f t="shared" si="774"/>
        <v>4</v>
      </c>
      <c r="GZ106" s="344" t="s">
        <v>147</v>
      </c>
      <c r="HA106" s="345"/>
      <c r="HB106" s="346"/>
      <c r="HC106" s="313"/>
      <c r="HD106" s="312">
        <f t="shared" si="775"/>
        <v>4</v>
      </c>
      <c r="HE106" s="344" t="s">
        <v>147</v>
      </c>
      <c r="HF106" s="345"/>
      <c r="HG106" s="346"/>
      <c r="HH106" s="313"/>
      <c r="HI106" s="312">
        <f t="shared" si="776"/>
        <v>4</v>
      </c>
      <c r="HJ106" s="344" t="s">
        <v>147</v>
      </c>
      <c r="HK106" s="345"/>
      <c r="HL106" s="346"/>
      <c r="HM106" s="313"/>
      <c r="HN106" s="312">
        <f t="shared" si="777"/>
        <v>4</v>
      </c>
      <c r="HO106" s="344" t="s">
        <v>147</v>
      </c>
      <c r="HP106" s="345"/>
      <c r="HQ106" s="346"/>
      <c r="HR106" s="313"/>
      <c r="HS106" s="312">
        <f t="shared" si="778"/>
        <v>4</v>
      </c>
      <c r="HT106" s="344" t="s">
        <v>146</v>
      </c>
      <c r="HU106" s="345"/>
      <c r="HV106" s="346"/>
      <c r="HW106" s="313"/>
      <c r="HX106" s="312">
        <f t="shared" si="779"/>
        <v>0</v>
      </c>
      <c r="HY106" s="344" t="s">
        <v>147</v>
      </c>
      <c r="HZ106" s="345"/>
      <c r="IA106" s="346"/>
      <c r="IB106" s="313"/>
      <c r="IC106" s="312">
        <f t="shared" si="780"/>
        <v>4</v>
      </c>
      <c r="ID106" s="344" t="s">
        <v>147</v>
      </c>
      <c r="IE106" s="345"/>
      <c r="IF106" s="346"/>
      <c r="IG106" s="313"/>
      <c r="IH106" s="312">
        <f t="shared" si="781"/>
        <v>4</v>
      </c>
      <c r="II106" s="344" t="s">
        <v>147</v>
      </c>
      <c r="IJ106" s="345"/>
      <c r="IK106" s="346"/>
      <c r="IL106" s="313"/>
      <c r="IM106" s="312">
        <f t="shared" si="782"/>
        <v>4</v>
      </c>
      <c r="IN106" s="344" t="s">
        <v>147</v>
      </c>
      <c r="IO106" s="345"/>
      <c r="IP106" s="346"/>
      <c r="IQ106" s="313"/>
      <c r="IR106" s="312">
        <f t="shared" si="783"/>
        <v>4</v>
      </c>
      <c r="IS106" s="344" t="s">
        <v>147</v>
      </c>
      <c r="IT106" s="345"/>
      <c r="IU106" s="346"/>
      <c r="IV106" s="313"/>
      <c r="IW106" s="312">
        <f t="shared" si="784"/>
        <v>4</v>
      </c>
      <c r="IX106" s="344" t="s">
        <v>147</v>
      </c>
      <c r="IY106" s="345"/>
      <c r="IZ106" s="346"/>
      <c r="JA106" s="313"/>
      <c r="JB106" s="312">
        <f t="shared" si="785"/>
        <v>4</v>
      </c>
      <c r="JC106" s="344" t="s">
        <v>146</v>
      </c>
      <c r="JD106" s="345"/>
      <c r="JE106" s="346"/>
      <c r="JF106" s="313"/>
      <c r="JG106" s="312">
        <f t="shared" si="786"/>
        <v>0</v>
      </c>
      <c r="JH106" s="344" t="s">
        <v>147</v>
      </c>
      <c r="JI106" s="345"/>
      <c r="JJ106" s="346"/>
      <c r="JK106" s="313"/>
      <c r="JL106" s="312">
        <f t="shared" si="787"/>
        <v>4</v>
      </c>
      <c r="JM106" s="344" t="s">
        <v>146</v>
      </c>
      <c r="JN106" s="345"/>
      <c r="JO106" s="346"/>
      <c r="JP106" s="313"/>
      <c r="JQ106" s="312">
        <f t="shared" si="788"/>
        <v>0</v>
      </c>
      <c r="JR106" s="344" t="s">
        <v>147</v>
      </c>
      <c r="JS106" s="345"/>
      <c r="JT106" s="346"/>
      <c r="JU106" s="313"/>
      <c r="JV106" s="312">
        <f t="shared" si="789"/>
        <v>4</v>
      </c>
      <c r="JW106" s="344" t="s">
        <v>147</v>
      </c>
      <c r="JX106" s="345"/>
      <c r="JY106" s="346"/>
      <c r="JZ106" s="313"/>
      <c r="KA106" s="312">
        <f t="shared" si="790"/>
        <v>4</v>
      </c>
      <c r="KB106" s="344" t="s">
        <v>147</v>
      </c>
      <c r="KC106" s="345"/>
      <c r="KD106" s="346"/>
      <c r="KE106" s="313"/>
      <c r="KF106" s="312">
        <f t="shared" si="791"/>
        <v>4</v>
      </c>
      <c r="KG106" s="344" t="s">
        <v>146</v>
      </c>
      <c r="KH106" s="345"/>
      <c r="KI106" s="346"/>
      <c r="KJ106" s="313"/>
      <c r="KK106" s="312">
        <f t="shared" si="792"/>
        <v>0</v>
      </c>
      <c r="KL106" s="344" t="s">
        <v>147</v>
      </c>
      <c r="KM106" s="345"/>
      <c r="KN106" s="346"/>
      <c r="KO106" s="313"/>
      <c r="KP106" s="312">
        <f t="shared" si="793"/>
        <v>4</v>
      </c>
      <c r="KQ106" s="344" t="s">
        <v>147</v>
      </c>
      <c r="KR106" s="345"/>
      <c r="KS106" s="346"/>
      <c r="KT106" s="313"/>
      <c r="KU106" s="312">
        <f t="shared" si="794"/>
        <v>4</v>
      </c>
      <c r="KV106" s="344" t="s">
        <v>147</v>
      </c>
      <c r="KW106" s="345"/>
      <c r="KX106" s="346"/>
      <c r="KY106" s="313"/>
      <c r="KZ106" s="312">
        <f t="shared" si="795"/>
        <v>4</v>
      </c>
      <c r="LA106" s="344" t="s">
        <v>147</v>
      </c>
      <c r="LB106" s="345"/>
      <c r="LC106" s="346"/>
      <c r="LD106" s="313"/>
      <c r="LE106" s="312">
        <f t="shared" si="796"/>
        <v>4</v>
      </c>
      <c r="LF106" s="344" t="s">
        <v>147</v>
      </c>
      <c r="LG106" s="345"/>
      <c r="LH106" s="346"/>
      <c r="LI106" s="313"/>
      <c r="LJ106" s="312">
        <f t="shared" si="797"/>
        <v>4</v>
      </c>
      <c r="LK106" s="344" t="s">
        <v>147</v>
      </c>
      <c r="LL106" s="345"/>
      <c r="LM106" s="346"/>
      <c r="LN106" s="313"/>
      <c r="LO106" s="312">
        <f t="shared" si="798"/>
        <v>4</v>
      </c>
      <c r="LP106" s="344" t="s">
        <v>147</v>
      </c>
      <c r="LQ106" s="345"/>
      <c r="LR106" s="346"/>
      <c r="LS106" s="313"/>
      <c r="LT106" s="312">
        <f t="shared" si="799"/>
        <v>4</v>
      </c>
      <c r="LU106" s="344" t="s">
        <v>147</v>
      </c>
      <c r="LV106" s="345"/>
      <c r="LW106" s="346"/>
      <c r="LX106" s="313"/>
      <c r="LY106" s="312">
        <f t="shared" si="800"/>
        <v>4</v>
      </c>
      <c r="LZ106" s="344" t="s">
        <v>147</v>
      </c>
      <c r="MA106" s="345"/>
      <c r="MB106" s="346"/>
      <c r="MC106" s="313"/>
      <c r="MD106" s="312">
        <f t="shared" si="801"/>
        <v>4</v>
      </c>
      <c r="ME106" s="344" t="s">
        <v>147</v>
      </c>
      <c r="MF106" s="345"/>
      <c r="MG106" s="346"/>
      <c r="MH106" s="313"/>
      <c r="MI106" s="312">
        <f t="shared" si="802"/>
        <v>4</v>
      </c>
      <c r="MJ106" s="344" t="s">
        <v>147</v>
      </c>
      <c r="MK106" s="345"/>
      <c r="ML106" s="346"/>
      <c r="MM106" s="313"/>
      <c r="MN106" s="312">
        <f t="shared" si="803"/>
        <v>4</v>
      </c>
      <c r="MO106" s="344" t="s">
        <v>147</v>
      </c>
      <c r="MP106" s="345"/>
      <c r="MQ106" s="346"/>
      <c r="MR106" s="313"/>
      <c r="MS106" s="312">
        <f t="shared" si="804"/>
        <v>4</v>
      </c>
      <c r="MT106" s="344" t="s">
        <v>147</v>
      </c>
      <c r="MU106" s="345"/>
      <c r="MV106" s="346"/>
      <c r="MW106" s="313"/>
      <c r="MX106" s="312">
        <f t="shared" si="805"/>
        <v>4</v>
      </c>
      <c r="MY106" s="344" t="s">
        <v>147</v>
      </c>
      <c r="MZ106" s="345"/>
      <c r="NA106" s="346"/>
      <c r="NB106" s="313"/>
      <c r="NC106" s="312">
        <f t="shared" si="806"/>
        <v>4</v>
      </c>
      <c r="ND106" s="344" t="s">
        <v>147</v>
      </c>
      <c r="NE106" s="345"/>
      <c r="NF106" s="346"/>
      <c r="NG106" s="313"/>
      <c r="NH106" s="312">
        <f t="shared" si="807"/>
        <v>4</v>
      </c>
      <c r="NI106" s="344" t="s">
        <v>146</v>
      </c>
      <c r="NJ106" s="345"/>
      <c r="NK106" s="346"/>
      <c r="NL106" s="313"/>
      <c r="NM106" s="312">
        <f t="shared" si="808"/>
        <v>0</v>
      </c>
      <c r="NN106" s="344" t="s">
        <v>147</v>
      </c>
      <c r="NO106" s="345"/>
      <c r="NP106" s="346"/>
      <c r="NQ106" s="313"/>
      <c r="NR106" s="312">
        <f t="shared" si="809"/>
        <v>4</v>
      </c>
      <c r="NS106" s="344" t="s">
        <v>147</v>
      </c>
      <c r="NT106" s="345"/>
      <c r="NU106" s="346"/>
      <c r="NV106" s="313"/>
      <c r="NW106" s="312">
        <f t="shared" si="810"/>
        <v>4</v>
      </c>
      <c r="NX106" s="344" t="s">
        <v>147</v>
      </c>
      <c r="NY106" s="345"/>
      <c r="NZ106" s="346"/>
      <c r="OA106" s="313"/>
      <c r="OB106" s="312">
        <f t="shared" si="811"/>
        <v>4</v>
      </c>
      <c r="OC106" s="344" t="s">
        <v>147</v>
      </c>
      <c r="OD106" s="345"/>
      <c r="OE106" s="346"/>
      <c r="OF106" s="313"/>
      <c r="OG106" s="312">
        <f t="shared" si="812"/>
        <v>4</v>
      </c>
    </row>
    <row r="107" spans="5:397" ht="13.5" customHeight="1" thickBot="1" x14ac:dyDescent="0.25">
      <c r="E107" s="4" t="s">
        <v>163</v>
      </c>
      <c r="F107" s="16"/>
      <c r="G107" s="16"/>
      <c r="H107" s="16"/>
      <c r="I107" s="16"/>
      <c r="J107" s="42"/>
      <c r="K107" s="16"/>
      <c r="L107" s="32"/>
      <c r="M107" s="354"/>
      <c r="N107" s="354"/>
      <c r="O107" s="354"/>
      <c r="P107" s="32"/>
      <c r="Q107" s="32"/>
      <c r="R107" s="354"/>
      <c r="S107" s="354"/>
      <c r="T107" s="354"/>
      <c r="U107" s="32"/>
      <c r="V107" s="32"/>
      <c r="W107" s="354"/>
      <c r="X107" s="354"/>
      <c r="Y107" s="354"/>
      <c r="Z107" s="32"/>
      <c r="AA107" s="32"/>
      <c r="AB107" s="354"/>
      <c r="AC107" s="354"/>
      <c r="AD107" s="354"/>
      <c r="AE107" s="32"/>
      <c r="AF107" s="32"/>
      <c r="AG107" s="354"/>
      <c r="AH107" s="354"/>
      <c r="AI107" s="354"/>
      <c r="AJ107" s="32"/>
      <c r="AK107" s="32"/>
      <c r="AL107" s="354"/>
      <c r="AM107" s="354"/>
      <c r="AN107" s="354"/>
      <c r="AO107" s="32"/>
      <c r="AP107" s="32"/>
      <c r="AQ107" s="354"/>
      <c r="AR107" s="354"/>
      <c r="AS107" s="354"/>
      <c r="AT107" s="32"/>
      <c r="AU107" s="32"/>
      <c r="AV107" s="354"/>
      <c r="AW107" s="354"/>
      <c r="AX107" s="354"/>
      <c r="AY107" s="32"/>
      <c r="AZ107" s="32"/>
      <c r="BA107" s="354"/>
      <c r="BB107" s="354"/>
      <c r="BC107" s="354"/>
      <c r="BD107" s="32"/>
      <c r="BE107" s="32"/>
      <c r="BF107" s="354"/>
      <c r="BG107" s="354"/>
      <c r="BH107" s="354"/>
      <c r="BI107" s="32"/>
      <c r="BJ107" s="32"/>
      <c r="BK107" s="354"/>
      <c r="BL107" s="354"/>
      <c r="BM107" s="354"/>
      <c r="BN107" s="32"/>
      <c r="BO107" s="32"/>
      <c r="BP107" s="354"/>
      <c r="BQ107" s="354"/>
      <c r="BR107" s="354"/>
      <c r="BS107" s="32"/>
      <c r="BT107" s="32"/>
      <c r="BU107" s="354"/>
      <c r="BV107" s="354"/>
      <c r="BW107" s="354"/>
      <c r="BX107" s="32"/>
      <c r="BY107" s="32"/>
      <c r="BZ107" s="354"/>
      <c r="CA107" s="354"/>
      <c r="CB107" s="354"/>
      <c r="CC107" s="32"/>
      <c r="CD107" s="32"/>
      <c r="CE107" s="354"/>
      <c r="CF107" s="354"/>
      <c r="CG107" s="354"/>
      <c r="CH107" s="32"/>
      <c r="CI107" s="32"/>
      <c r="CJ107" s="354"/>
      <c r="CK107" s="354"/>
      <c r="CL107" s="354"/>
      <c r="CM107" s="32"/>
      <c r="CN107" s="32"/>
      <c r="CO107" s="354"/>
      <c r="CP107" s="354"/>
      <c r="CQ107" s="354"/>
      <c r="CR107" s="32"/>
      <c r="CS107" s="32"/>
      <c r="CT107" s="354"/>
      <c r="CU107" s="354"/>
      <c r="CV107" s="354"/>
      <c r="CW107" s="32"/>
      <c r="CX107" s="32"/>
      <c r="CY107" s="354"/>
      <c r="CZ107" s="354"/>
      <c r="DA107" s="354"/>
      <c r="DB107" s="32"/>
      <c r="DC107" s="32"/>
      <c r="DD107" s="354"/>
      <c r="DE107" s="354"/>
      <c r="DF107" s="354"/>
      <c r="DG107" s="32"/>
      <c r="DH107" s="32"/>
      <c r="DI107" s="354"/>
      <c r="DJ107" s="354"/>
      <c r="DK107" s="354"/>
      <c r="DL107" s="32"/>
      <c r="DM107" s="32"/>
      <c r="DN107" s="354"/>
      <c r="DO107" s="354"/>
      <c r="DP107" s="354"/>
      <c r="DQ107" s="32"/>
      <c r="DR107" s="32"/>
      <c r="DS107" s="354"/>
      <c r="DT107" s="354"/>
      <c r="DU107" s="354"/>
      <c r="DV107" s="32"/>
      <c r="DW107" s="32"/>
      <c r="DX107" s="354"/>
      <c r="DY107" s="354"/>
      <c r="DZ107" s="354"/>
      <c r="EA107" s="32"/>
      <c r="EB107" s="32"/>
      <c r="EC107" s="354"/>
      <c r="ED107" s="354"/>
      <c r="EE107" s="354"/>
      <c r="EF107" s="32"/>
      <c r="EG107" s="32"/>
      <c r="EH107" s="354"/>
      <c r="EI107" s="354"/>
      <c r="EJ107" s="354"/>
      <c r="EK107" s="32"/>
      <c r="EL107" s="32"/>
      <c r="EM107" s="354"/>
      <c r="EN107" s="354"/>
      <c r="EO107" s="354"/>
      <c r="EP107" s="32"/>
      <c r="EQ107" s="32"/>
      <c r="ER107" s="354"/>
      <c r="ES107" s="354"/>
      <c r="ET107" s="354"/>
      <c r="EU107" s="32"/>
      <c r="EV107" s="32"/>
      <c r="EW107" s="354"/>
      <c r="EX107" s="354"/>
      <c r="EY107" s="354"/>
      <c r="EZ107" s="32"/>
      <c r="FA107" s="32"/>
      <c r="FB107" s="354"/>
      <c r="FC107" s="354"/>
      <c r="FD107" s="354"/>
      <c r="FE107" s="32"/>
      <c r="FF107" s="32"/>
      <c r="FG107" s="354"/>
      <c r="FH107" s="354"/>
      <c r="FI107" s="354"/>
      <c r="FJ107" s="32"/>
      <c r="FK107" s="32"/>
      <c r="FL107" s="354"/>
      <c r="FM107" s="354"/>
      <c r="FN107" s="354"/>
      <c r="FO107" s="32"/>
      <c r="FP107" s="32"/>
      <c r="FQ107" s="354"/>
      <c r="FR107" s="354"/>
      <c r="FS107" s="354"/>
      <c r="FT107" s="32"/>
      <c r="FU107" s="32"/>
      <c r="FV107" s="354"/>
      <c r="FW107" s="354"/>
      <c r="FX107" s="354"/>
      <c r="FY107" s="32"/>
      <c r="FZ107" s="32"/>
      <c r="GA107" s="354"/>
      <c r="GB107" s="354"/>
      <c r="GC107" s="354"/>
      <c r="GD107" s="32"/>
      <c r="GE107" s="32"/>
      <c r="GF107" s="354"/>
      <c r="GG107" s="354"/>
      <c r="GH107" s="354"/>
      <c r="GI107" s="32"/>
      <c r="GJ107" s="32"/>
      <c r="GK107" s="354"/>
      <c r="GL107" s="354"/>
      <c r="GM107" s="354"/>
      <c r="GN107" s="32"/>
      <c r="GO107" s="32"/>
      <c r="GP107" s="354"/>
      <c r="GQ107" s="354"/>
      <c r="GR107" s="354"/>
      <c r="GS107" s="32"/>
      <c r="GT107" s="32"/>
      <c r="GU107" s="354"/>
      <c r="GV107" s="354"/>
      <c r="GW107" s="354"/>
      <c r="GX107" s="32"/>
      <c r="GY107" s="32"/>
      <c r="GZ107" s="354"/>
      <c r="HA107" s="354"/>
      <c r="HB107" s="354"/>
      <c r="HC107" s="32"/>
      <c r="HD107" s="32"/>
      <c r="HE107" s="354"/>
      <c r="HF107" s="354"/>
      <c r="HG107" s="354"/>
      <c r="HH107" s="32"/>
      <c r="HI107" s="32"/>
      <c r="HJ107" s="354"/>
      <c r="HK107" s="354"/>
      <c r="HL107" s="354"/>
      <c r="HM107" s="32"/>
      <c r="HN107" s="32"/>
      <c r="HO107" s="354"/>
      <c r="HP107" s="354"/>
      <c r="HQ107" s="354"/>
      <c r="HR107" s="32"/>
      <c r="HS107" s="32"/>
      <c r="HT107" s="354"/>
      <c r="HU107" s="354"/>
      <c r="HV107" s="354"/>
      <c r="HW107" s="32"/>
      <c r="HX107" s="32"/>
      <c r="HY107" s="354"/>
      <c r="HZ107" s="354"/>
      <c r="IA107" s="354"/>
      <c r="IB107" s="32"/>
      <c r="IC107" s="32"/>
      <c r="ID107" s="354"/>
      <c r="IE107" s="354"/>
      <c r="IF107" s="354"/>
      <c r="IG107" s="32"/>
      <c r="IH107" s="32"/>
      <c r="II107" s="354"/>
      <c r="IJ107" s="354"/>
      <c r="IK107" s="354"/>
      <c r="IL107" s="32"/>
      <c r="IM107" s="32"/>
      <c r="IN107" s="354"/>
      <c r="IO107" s="354"/>
      <c r="IP107" s="354"/>
      <c r="IQ107" s="32"/>
      <c r="IR107" s="32"/>
      <c r="IS107" s="354"/>
      <c r="IT107" s="354"/>
      <c r="IU107" s="354"/>
      <c r="IV107" s="32"/>
      <c r="IW107" s="32"/>
      <c r="IX107" s="354"/>
      <c r="IY107" s="354"/>
      <c r="IZ107" s="354"/>
      <c r="JA107" s="32"/>
      <c r="JB107" s="32"/>
      <c r="JC107" s="354"/>
      <c r="JD107" s="354"/>
      <c r="JE107" s="354"/>
      <c r="JF107" s="32"/>
      <c r="JG107" s="32"/>
      <c r="JH107" s="354"/>
      <c r="JI107" s="354"/>
      <c r="JJ107" s="354"/>
      <c r="JK107" s="32"/>
      <c r="JL107" s="32"/>
      <c r="JM107" s="354"/>
      <c r="JN107" s="354"/>
      <c r="JO107" s="354"/>
      <c r="JP107" s="32"/>
      <c r="JQ107" s="32"/>
      <c r="JR107" s="354"/>
      <c r="JS107" s="354"/>
      <c r="JT107" s="354"/>
      <c r="JU107" s="32"/>
      <c r="JV107" s="32"/>
      <c r="JW107" s="354"/>
      <c r="JX107" s="354"/>
      <c r="JY107" s="354"/>
      <c r="JZ107" s="32"/>
      <c r="KA107" s="32"/>
      <c r="KB107" s="354"/>
      <c r="KC107" s="354"/>
      <c r="KD107" s="354"/>
      <c r="KE107" s="32"/>
      <c r="KF107" s="32"/>
      <c r="KG107" s="354"/>
      <c r="KH107" s="354"/>
      <c r="KI107" s="354"/>
      <c r="KJ107" s="32"/>
      <c r="KK107" s="32"/>
      <c r="KL107" s="354"/>
      <c r="KM107" s="354"/>
      <c r="KN107" s="354"/>
      <c r="KO107" s="32"/>
      <c r="KP107" s="32"/>
      <c r="KQ107" s="354"/>
      <c r="KR107" s="354"/>
      <c r="KS107" s="354"/>
      <c r="KT107" s="32"/>
      <c r="KU107" s="32"/>
      <c r="KV107" s="354"/>
      <c r="KW107" s="354"/>
      <c r="KX107" s="354"/>
      <c r="KY107" s="32"/>
      <c r="KZ107" s="32"/>
      <c r="LA107" s="354"/>
      <c r="LB107" s="354"/>
      <c r="LC107" s="354"/>
      <c r="LD107" s="32"/>
      <c r="LE107" s="32"/>
      <c r="LF107" s="354"/>
      <c r="LG107" s="354"/>
      <c r="LH107" s="354"/>
      <c r="LI107" s="32"/>
      <c r="LJ107" s="32"/>
      <c r="LK107" s="354"/>
      <c r="LL107" s="354"/>
      <c r="LM107" s="354"/>
      <c r="LN107" s="32"/>
      <c r="LO107" s="32"/>
      <c r="LP107" s="354"/>
      <c r="LQ107" s="354"/>
      <c r="LR107" s="354"/>
      <c r="LS107" s="32"/>
      <c r="LT107" s="32"/>
      <c r="LU107" s="354"/>
      <c r="LV107" s="354"/>
      <c r="LW107" s="354"/>
      <c r="LX107" s="32"/>
      <c r="LY107" s="32"/>
      <c r="LZ107" s="354"/>
      <c r="MA107" s="354"/>
      <c r="MB107" s="354"/>
      <c r="MC107" s="32"/>
      <c r="MD107" s="32"/>
      <c r="ME107" s="354"/>
      <c r="MF107" s="354"/>
      <c r="MG107" s="354"/>
      <c r="MH107" s="32"/>
      <c r="MI107" s="32"/>
      <c r="MJ107" s="354"/>
      <c r="MK107" s="354"/>
      <c r="ML107" s="354"/>
      <c r="MM107" s="32"/>
      <c r="MN107" s="32"/>
      <c r="MO107" s="354"/>
      <c r="MP107" s="354"/>
      <c r="MQ107" s="354"/>
      <c r="MR107" s="32"/>
      <c r="MS107" s="32"/>
      <c r="MT107" s="354"/>
      <c r="MU107" s="354"/>
      <c r="MV107" s="354"/>
      <c r="MW107" s="32"/>
      <c r="MX107" s="32"/>
      <c r="MY107" s="354"/>
      <c r="MZ107" s="354"/>
      <c r="NA107" s="354"/>
      <c r="NB107" s="32"/>
      <c r="NC107" s="32"/>
      <c r="ND107" s="354"/>
      <c r="NE107" s="354"/>
      <c r="NF107" s="354"/>
      <c r="NG107" s="32"/>
      <c r="NH107" s="32"/>
      <c r="NI107" s="354"/>
      <c r="NJ107" s="354"/>
      <c r="NK107" s="354"/>
      <c r="NL107" s="32"/>
      <c r="NM107" s="32"/>
      <c r="NN107" s="354"/>
      <c r="NO107" s="354"/>
      <c r="NP107" s="354"/>
      <c r="NQ107" s="32"/>
      <c r="NR107" s="32"/>
      <c r="NS107" s="354"/>
      <c r="NT107" s="354"/>
      <c r="NU107" s="354"/>
      <c r="NV107" s="32"/>
      <c r="NW107" s="32"/>
      <c r="NX107" s="354"/>
      <c r="NY107" s="354"/>
      <c r="NZ107" s="354"/>
      <c r="OA107" s="32"/>
      <c r="OB107" s="32"/>
      <c r="OC107" s="354"/>
      <c r="OD107" s="354"/>
      <c r="OE107" s="354"/>
      <c r="OF107" s="32"/>
      <c r="OG107" s="32"/>
    </row>
    <row r="108" spans="5:397" ht="13.5" customHeight="1" x14ac:dyDescent="0.2">
      <c r="E108" s="43" t="s">
        <v>8</v>
      </c>
      <c r="F108" s="44">
        <v>1</v>
      </c>
      <c r="G108" s="58" t="s">
        <v>47</v>
      </c>
      <c r="H108" s="45"/>
      <c r="I108" s="46">
        <v>4</v>
      </c>
      <c r="J108" s="42" t="s">
        <v>9</v>
      </c>
      <c r="K108" s="16"/>
      <c r="L108" s="32"/>
      <c r="M108" s="348" t="s">
        <v>47</v>
      </c>
      <c r="N108" s="349"/>
      <c r="O108" s="350"/>
      <c r="P108" s="311"/>
      <c r="Q108" s="312">
        <f>IF($G108="","",IF($G108=M108,4,0))</f>
        <v>4</v>
      </c>
      <c r="R108" s="348" t="s">
        <v>47</v>
      </c>
      <c r="S108" s="349"/>
      <c r="T108" s="350"/>
      <c r="U108" s="311"/>
      <c r="V108" s="312">
        <f>IF($G108="","",IF($G108=R108,4,0))</f>
        <v>4</v>
      </c>
      <c r="W108" s="348" t="s">
        <v>47</v>
      </c>
      <c r="X108" s="349"/>
      <c r="Y108" s="350"/>
      <c r="Z108" s="311"/>
      <c r="AA108" s="312">
        <f>IF($G108="","",IF($G108=W108,4,0))</f>
        <v>4</v>
      </c>
      <c r="AB108" s="348" t="s">
        <v>149</v>
      </c>
      <c r="AC108" s="349"/>
      <c r="AD108" s="350"/>
      <c r="AE108" s="311"/>
      <c r="AF108" s="312">
        <f>IF($G108="","",IF($G108=AB108,4,0))</f>
        <v>0</v>
      </c>
      <c r="AG108" s="348" t="s">
        <v>47</v>
      </c>
      <c r="AH108" s="349"/>
      <c r="AI108" s="350"/>
      <c r="AJ108" s="311"/>
      <c r="AK108" s="312">
        <f>IF($G108="","",IF($G108=AG108,4,0))</f>
        <v>4</v>
      </c>
      <c r="AL108" s="348" t="s">
        <v>47</v>
      </c>
      <c r="AM108" s="349"/>
      <c r="AN108" s="350"/>
      <c r="AO108" s="311"/>
      <c r="AP108" s="312">
        <f>IF($G108="","",IF($G108=AL108,4,0))</f>
        <v>4</v>
      </c>
      <c r="AQ108" s="348" t="s">
        <v>47</v>
      </c>
      <c r="AR108" s="349"/>
      <c r="AS108" s="350"/>
      <c r="AT108" s="311"/>
      <c r="AU108" s="312">
        <f>IF($G108="","",IF($G108=AQ108,4,0))</f>
        <v>4</v>
      </c>
      <c r="AV108" s="348" t="s">
        <v>47</v>
      </c>
      <c r="AW108" s="349"/>
      <c r="AX108" s="350"/>
      <c r="AY108" s="311"/>
      <c r="AZ108" s="312">
        <f>IF($G108="","",IF($G108=AV108,4,0))</f>
        <v>4</v>
      </c>
      <c r="BA108" s="348" t="s">
        <v>47</v>
      </c>
      <c r="BB108" s="349"/>
      <c r="BC108" s="350"/>
      <c r="BD108" s="311"/>
      <c r="BE108" s="312">
        <f>IF($G108="","",IF($G108=BA108,4,0))</f>
        <v>4</v>
      </c>
      <c r="BF108" s="348" t="s">
        <v>47</v>
      </c>
      <c r="BG108" s="349"/>
      <c r="BH108" s="350"/>
      <c r="BI108" s="311"/>
      <c r="BJ108" s="312">
        <f>IF($G108="","",IF($G108=BF108,4,0))</f>
        <v>4</v>
      </c>
      <c r="BK108" s="348" t="s">
        <v>47</v>
      </c>
      <c r="BL108" s="349"/>
      <c r="BM108" s="350"/>
      <c r="BN108" s="311"/>
      <c r="BO108" s="312">
        <f>IF($G108="","",IF($G108=BK108,4,0))</f>
        <v>4</v>
      </c>
      <c r="BP108" s="348" t="s">
        <v>47</v>
      </c>
      <c r="BQ108" s="349"/>
      <c r="BR108" s="350"/>
      <c r="BS108" s="311"/>
      <c r="BT108" s="312">
        <f>IF($G108="","",IF($G108=BP108,4,0))</f>
        <v>4</v>
      </c>
      <c r="BU108" s="348" t="s">
        <v>47</v>
      </c>
      <c r="BV108" s="349"/>
      <c r="BW108" s="350"/>
      <c r="BX108" s="311"/>
      <c r="BY108" s="312">
        <f>IF($G108="","",IF($G108=BU108,4,0))</f>
        <v>4</v>
      </c>
      <c r="BZ108" s="348" t="s">
        <v>47</v>
      </c>
      <c r="CA108" s="349"/>
      <c r="CB108" s="350"/>
      <c r="CC108" s="311"/>
      <c r="CD108" s="312">
        <f>IF($G108="","",IF($G108=BZ108,4,0))</f>
        <v>4</v>
      </c>
      <c r="CE108" s="348" t="s">
        <v>148</v>
      </c>
      <c r="CF108" s="349"/>
      <c r="CG108" s="350"/>
      <c r="CH108" s="311"/>
      <c r="CI108" s="312">
        <f>IF($G108="","",IF($G108=CE108,4,0))</f>
        <v>0</v>
      </c>
      <c r="CJ108" s="348" t="s">
        <v>47</v>
      </c>
      <c r="CK108" s="349"/>
      <c r="CL108" s="350"/>
      <c r="CM108" s="311"/>
      <c r="CN108" s="312">
        <f>IF($G108="","",IF($G108=CJ108,4,0))</f>
        <v>4</v>
      </c>
      <c r="CO108" s="348" t="s">
        <v>47</v>
      </c>
      <c r="CP108" s="349"/>
      <c r="CQ108" s="350"/>
      <c r="CR108" s="311"/>
      <c r="CS108" s="312">
        <f>IF($G108="","",IF($G108=CO108,4,0))</f>
        <v>4</v>
      </c>
      <c r="CT108" s="348" t="s">
        <v>47</v>
      </c>
      <c r="CU108" s="349"/>
      <c r="CV108" s="350"/>
      <c r="CW108" s="311"/>
      <c r="CX108" s="312">
        <f>IF($G108="","",IF($G108=CT108,4,0))</f>
        <v>4</v>
      </c>
      <c r="CY108" s="348" t="s">
        <v>47</v>
      </c>
      <c r="CZ108" s="349"/>
      <c r="DA108" s="350"/>
      <c r="DB108" s="311"/>
      <c r="DC108" s="312">
        <f>IF($G108="","",IF($G108=CY108,4,0))</f>
        <v>4</v>
      </c>
      <c r="DD108" s="348" t="s">
        <v>47</v>
      </c>
      <c r="DE108" s="349"/>
      <c r="DF108" s="350"/>
      <c r="DG108" s="311"/>
      <c r="DH108" s="312">
        <f>IF($G108="","",IF($G108=DD108,4,0))</f>
        <v>4</v>
      </c>
      <c r="DI108" s="348" t="s">
        <v>148</v>
      </c>
      <c r="DJ108" s="349"/>
      <c r="DK108" s="350"/>
      <c r="DL108" s="311"/>
      <c r="DM108" s="312">
        <f>IF($G108="","",IF($G108=DI108,4,0))</f>
        <v>0</v>
      </c>
      <c r="DN108" s="348" t="s">
        <v>47</v>
      </c>
      <c r="DO108" s="349"/>
      <c r="DP108" s="350"/>
      <c r="DQ108" s="311"/>
      <c r="DR108" s="312">
        <f>IF($G108="","",IF($G108=DN108,4,0))</f>
        <v>4</v>
      </c>
      <c r="DS108" s="348" t="s">
        <v>47</v>
      </c>
      <c r="DT108" s="349"/>
      <c r="DU108" s="350"/>
      <c r="DV108" s="311"/>
      <c r="DW108" s="312">
        <f>IF($G108="","",IF($G108=DS108,4,0))</f>
        <v>4</v>
      </c>
      <c r="DX108" s="348" t="s">
        <v>47</v>
      </c>
      <c r="DY108" s="349"/>
      <c r="DZ108" s="350"/>
      <c r="EA108" s="311"/>
      <c r="EB108" s="312">
        <f>IF($G108="","",IF($G108=DX108,4,0))</f>
        <v>4</v>
      </c>
      <c r="EC108" s="348" t="s">
        <v>47</v>
      </c>
      <c r="ED108" s="349"/>
      <c r="EE108" s="350"/>
      <c r="EF108" s="311"/>
      <c r="EG108" s="312">
        <f>IF($G108="","",IF($G108=EC108,4,0))</f>
        <v>4</v>
      </c>
      <c r="EH108" s="348" t="s">
        <v>47</v>
      </c>
      <c r="EI108" s="349"/>
      <c r="EJ108" s="350"/>
      <c r="EK108" s="311"/>
      <c r="EL108" s="312">
        <f>IF($G108="","",IF($G108=EH108,4,0))</f>
        <v>4</v>
      </c>
      <c r="EM108" s="348" t="s">
        <v>47</v>
      </c>
      <c r="EN108" s="349"/>
      <c r="EO108" s="350"/>
      <c r="EP108" s="311"/>
      <c r="EQ108" s="312">
        <f>IF($G108="","",IF($G108=EM108,4,0))</f>
        <v>4</v>
      </c>
      <c r="ER108" s="348" t="s">
        <v>47</v>
      </c>
      <c r="ES108" s="349"/>
      <c r="ET108" s="350"/>
      <c r="EU108" s="311"/>
      <c r="EV108" s="312">
        <f>IF($G108="","",IF($G108=ER108,4,0))</f>
        <v>4</v>
      </c>
      <c r="EW108" s="348" t="s">
        <v>47</v>
      </c>
      <c r="EX108" s="349"/>
      <c r="EY108" s="350"/>
      <c r="EZ108" s="311"/>
      <c r="FA108" s="312">
        <f>IF($G108="","",IF($G108=EW108,4,0))</f>
        <v>4</v>
      </c>
      <c r="FB108" s="348" t="s">
        <v>47</v>
      </c>
      <c r="FC108" s="349"/>
      <c r="FD108" s="350"/>
      <c r="FE108" s="311"/>
      <c r="FF108" s="312">
        <f>IF($G108="","",IF($G108=FB108,4,0))</f>
        <v>4</v>
      </c>
      <c r="FG108" s="348" t="s">
        <v>47</v>
      </c>
      <c r="FH108" s="349"/>
      <c r="FI108" s="350"/>
      <c r="FJ108" s="311"/>
      <c r="FK108" s="312">
        <f>IF($G108="","",IF($G108=FG108,4,0))</f>
        <v>4</v>
      </c>
      <c r="FL108" s="348" t="s">
        <v>47</v>
      </c>
      <c r="FM108" s="349"/>
      <c r="FN108" s="350"/>
      <c r="FO108" s="311"/>
      <c r="FP108" s="312">
        <f>IF($G108="","",IF($G108=FL108,4,0))</f>
        <v>4</v>
      </c>
      <c r="FQ108" s="348" t="s">
        <v>47</v>
      </c>
      <c r="FR108" s="349"/>
      <c r="FS108" s="350"/>
      <c r="FT108" s="311"/>
      <c r="FU108" s="312">
        <f>IF($G108="","",IF($G108=FQ108,4,0))</f>
        <v>4</v>
      </c>
      <c r="FV108" s="348" t="s">
        <v>47</v>
      </c>
      <c r="FW108" s="349"/>
      <c r="FX108" s="350"/>
      <c r="FY108" s="311"/>
      <c r="FZ108" s="312">
        <f>IF($G108="","",IF($G108=FV108,4,0))</f>
        <v>4</v>
      </c>
      <c r="GA108" s="348" t="s">
        <v>47</v>
      </c>
      <c r="GB108" s="349"/>
      <c r="GC108" s="350"/>
      <c r="GD108" s="311"/>
      <c r="GE108" s="312">
        <f>IF($G108="","",IF($G108=GA108,4,0))</f>
        <v>4</v>
      </c>
      <c r="GF108" s="348" t="s">
        <v>47</v>
      </c>
      <c r="GG108" s="349"/>
      <c r="GH108" s="350"/>
      <c r="GI108" s="311"/>
      <c r="GJ108" s="312">
        <f>IF($G108="","",IF($G108=GF108,4,0))</f>
        <v>4</v>
      </c>
      <c r="GK108" s="348" t="s">
        <v>47</v>
      </c>
      <c r="GL108" s="349"/>
      <c r="GM108" s="350"/>
      <c r="GN108" s="311"/>
      <c r="GO108" s="312">
        <f>IF($G108="","",IF($G108=GK108,4,0))</f>
        <v>4</v>
      </c>
      <c r="GP108" s="348" t="s">
        <v>47</v>
      </c>
      <c r="GQ108" s="349"/>
      <c r="GR108" s="350"/>
      <c r="GS108" s="311"/>
      <c r="GT108" s="312">
        <f>IF($G108="","",IF($G108=GP108,4,0))</f>
        <v>4</v>
      </c>
      <c r="GU108" s="348" t="s">
        <v>47</v>
      </c>
      <c r="GV108" s="349"/>
      <c r="GW108" s="350"/>
      <c r="GX108" s="311"/>
      <c r="GY108" s="312">
        <f>IF($G108="","",IF($G108=GU108,4,0))</f>
        <v>4</v>
      </c>
      <c r="GZ108" s="348" t="s">
        <v>47</v>
      </c>
      <c r="HA108" s="349"/>
      <c r="HB108" s="350"/>
      <c r="HC108" s="311"/>
      <c r="HD108" s="312">
        <f>IF($G108="","",IF($G108=GZ108,4,0))</f>
        <v>4</v>
      </c>
      <c r="HE108" s="348" t="s">
        <v>47</v>
      </c>
      <c r="HF108" s="349"/>
      <c r="HG108" s="350"/>
      <c r="HH108" s="311"/>
      <c r="HI108" s="312">
        <f>IF($G108="","",IF($G108=HE108,4,0))</f>
        <v>4</v>
      </c>
      <c r="HJ108" s="348" t="s">
        <v>47</v>
      </c>
      <c r="HK108" s="349"/>
      <c r="HL108" s="350"/>
      <c r="HM108" s="311"/>
      <c r="HN108" s="312">
        <f>IF($G108="","",IF($G108=HJ108,4,0))</f>
        <v>4</v>
      </c>
      <c r="HO108" s="348" t="s">
        <v>47</v>
      </c>
      <c r="HP108" s="349"/>
      <c r="HQ108" s="350"/>
      <c r="HR108" s="311"/>
      <c r="HS108" s="312">
        <f>IF($G108="","",IF($G108=HO108,4,0))</f>
        <v>4</v>
      </c>
      <c r="HT108" s="348" t="s">
        <v>47</v>
      </c>
      <c r="HU108" s="349"/>
      <c r="HV108" s="350"/>
      <c r="HW108" s="311"/>
      <c r="HX108" s="312">
        <f>IF($G108="","",IF($G108=HT108,4,0))</f>
        <v>4</v>
      </c>
      <c r="HY108" s="348" t="s">
        <v>47</v>
      </c>
      <c r="HZ108" s="349"/>
      <c r="IA108" s="350"/>
      <c r="IB108" s="311"/>
      <c r="IC108" s="312">
        <f>IF($G108="","",IF($G108=HY108,4,0))</f>
        <v>4</v>
      </c>
      <c r="ID108" s="348" t="s">
        <v>47</v>
      </c>
      <c r="IE108" s="349"/>
      <c r="IF108" s="350"/>
      <c r="IG108" s="311"/>
      <c r="IH108" s="312">
        <f>IF($G108="","",IF($G108=ID108,4,0))</f>
        <v>4</v>
      </c>
      <c r="II108" s="348" t="s">
        <v>47</v>
      </c>
      <c r="IJ108" s="349"/>
      <c r="IK108" s="350"/>
      <c r="IL108" s="311"/>
      <c r="IM108" s="312">
        <f>IF($G108="","",IF($G108=II108,4,0))</f>
        <v>4</v>
      </c>
      <c r="IN108" s="348" t="s">
        <v>47</v>
      </c>
      <c r="IO108" s="349"/>
      <c r="IP108" s="350"/>
      <c r="IQ108" s="311"/>
      <c r="IR108" s="312">
        <f>IF($G108="","",IF($G108=IN108,4,0))</f>
        <v>4</v>
      </c>
      <c r="IS108" s="348" t="s">
        <v>47</v>
      </c>
      <c r="IT108" s="349"/>
      <c r="IU108" s="350"/>
      <c r="IV108" s="311"/>
      <c r="IW108" s="312">
        <f>IF($G108="","",IF($G108=IS108,4,0))</f>
        <v>4</v>
      </c>
      <c r="IX108" s="348" t="s">
        <v>47</v>
      </c>
      <c r="IY108" s="349"/>
      <c r="IZ108" s="350"/>
      <c r="JA108" s="311"/>
      <c r="JB108" s="312">
        <f>IF($G108="","",IF($G108=IX108,4,0))</f>
        <v>4</v>
      </c>
      <c r="JC108" s="348" t="s">
        <v>47</v>
      </c>
      <c r="JD108" s="349"/>
      <c r="JE108" s="350"/>
      <c r="JF108" s="311"/>
      <c r="JG108" s="312">
        <f>IF($G108="","",IF($G108=JC108,4,0))</f>
        <v>4</v>
      </c>
      <c r="JH108" s="348" t="s">
        <v>47</v>
      </c>
      <c r="JI108" s="349"/>
      <c r="JJ108" s="350"/>
      <c r="JK108" s="311"/>
      <c r="JL108" s="312">
        <f>IF($G108="","",IF($G108=JH108,4,0))</f>
        <v>4</v>
      </c>
      <c r="JM108" s="348" t="s">
        <v>47</v>
      </c>
      <c r="JN108" s="349"/>
      <c r="JO108" s="350"/>
      <c r="JP108" s="311"/>
      <c r="JQ108" s="312">
        <f>IF($G108="","",IF($G108=JM108,4,0))</f>
        <v>4</v>
      </c>
      <c r="JR108" s="348" t="s">
        <v>47</v>
      </c>
      <c r="JS108" s="349"/>
      <c r="JT108" s="350"/>
      <c r="JU108" s="311"/>
      <c r="JV108" s="312">
        <f>IF($G108="","",IF($G108=JR108,4,0))</f>
        <v>4</v>
      </c>
      <c r="JW108" s="348" t="s">
        <v>47</v>
      </c>
      <c r="JX108" s="349"/>
      <c r="JY108" s="350"/>
      <c r="JZ108" s="311"/>
      <c r="KA108" s="312">
        <f>IF($G108="","",IF($G108=JW108,4,0))</f>
        <v>4</v>
      </c>
      <c r="KB108" s="348" t="s">
        <v>47</v>
      </c>
      <c r="KC108" s="349"/>
      <c r="KD108" s="350"/>
      <c r="KE108" s="311"/>
      <c r="KF108" s="312">
        <f>IF($G108="","",IF($G108=KB108,4,0))</f>
        <v>4</v>
      </c>
      <c r="KG108" s="348" t="s">
        <v>47</v>
      </c>
      <c r="KH108" s="349"/>
      <c r="KI108" s="350"/>
      <c r="KJ108" s="311"/>
      <c r="KK108" s="312">
        <f>IF($G108="","",IF($G108=KG108,4,0))</f>
        <v>4</v>
      </c>
      <c r="KL108" s="348" t="s">
        <v>47</v>
      </c>
      <c r="KM108" s="349"/>
      <c r="KN108" s="350"/>
      <c r="KO108" s="311"/>
      <c r="KP108" s="312">
        <f>IF($G108="","",IF($G108=KL108,4,0))</f>
        <v>4</v>
      </c>
      <c r="KQ108" s="348" t="s">
        <v>47</v>
      </c>
      <c r="KR108" s="349"/>
      <c r="KS108" s="350"/>
      <c r="KT108" s="311"/>
      <c r="KU108" s="312">
        <f>IF($G108="","",IF($G108=KQ108,4,0))</f>
        <v>4</v>
      </c>
      <c r="KV108" s="348" t="s">
        <v>148</v>
      </c>
      <c r="KW108" s="349"/>
      <c r="KX108" s="350"/>
      <c r="KY108" s="311"/>
      <c r="KZ108" s="312">
        <f>IF($G108="","",IF($G108=KV108,4,0))</f>
        <v>0</v>
      </c>
      <c r="LA108" s="348" t="s">
        <v>47</v>
      </c>
      <c r="LB108" s="349"/>
      <c r="LC108" s="350"/>
      <c r="LD108" s="311"/>
      <c r="LE108" s="312">
        <f>IF($G108="","",IF($G108=LA108,4,0))</f>
        <v>4</v>
      </c>
      <c r="LF108" s="348" t="s">
        <v>47</v>
      </c>
      <c r="LG108" s="349"/>
      <c r="LH108" s="350"/>
      <c r="LI108" s="311"/>
      <c r="LJ108" s="312">
        <f>IF($G108="","",IF($G108=LF108,4,0))</f>
        <v>4</v>
      </c>
      <c r="LK108" s="348" t="s">
        <v>47</v>
      </c>
      <c r="LL108" s="349"/>
      <c r="LM108" s="350"/>
      <c r="LN108" s="311"/>
      <c r="LO108" s="312">
        <f>IF($G108="","",IF($G108=LK108,4,0))</f>
        <v>4</v>
      </c>
      <c r="LP108" s="348" t="s">
        <v>47</v>
      </c>
      <c r="LQ108" s="349"/>
      <c r="LR108" s="350"/>
      <c r="LS108" s="311"/>
      <c r="LT108" s="312">
        <f>IF($G108="","",IF($G108=LP108,4,0))</f>
        <v>4</v>
      </c>
      <c r="LU108" s="348" t="s">
        <v>47</v>
      </c>
      <c r="LV108" s="349"/>
      <c r="LW108" s="350"/>
      <c r="LX108" s="311"/>
      <c r="LY108" s="312">
        <f>IF($G108="","",IF($G108=LU108,4,0))</f>
        <v>4</v>
      </c>
      <c r="LZ108" s="348" t="s">
        <v>47</v>
      </c>
      <c r="MA108" s="349"/>
      <c r="MB108" s="350"/>
      <c r="MC108" s="311"/>
      <c r="MD108" s="312">
        <f>IF($G108="","",IF($G108=LZ108,4,0))</f>
        <v>4</v>
      </c>
      <c r="ME108" s="348" t="s">
        <v>47</v>
      </c>
      <c r="MF108" s="349"/>
      <c r="MG108" s="350"/>
      <c r="MH108" s="311"/>
      <c r="MI108" s="312">
        <f>IF($G108="","",IF($G108=ME108,4,0))</f>
        <v>4</v>
      </c>
      <c r="MJ108" s="348" t="s">
        <v>47</v>
      </c>
      <c r="MK108" s="349"/>
      <c r="ML108" s="350"/>
      <c r="MM108" s="311"/>
      <c r="MN108" s="312">
        <f>IF($G108="","",IF($G108=MJ108,4,0))</f>
        <v>4</v>
      </c>
      <c r="MO108" s="348" t="s">
        <v>47</v>
      </c>
      <c r="MP108" s="349"/>
      <c r="MQ108" s="350"/>
      <c r="MR108" s="311"/>
      <c r="MS108" s="312">
        <f>IF($G108="","",IF($G108=MO108,4,0))</f>
        <v>4</v>
      </c>
      <c r="MT108" s="348" t="s">
        <v>47</v>
      </c>
      <c r="MU108" s="349"/>
      <c r="MV108" s="350"/>
      <c r="MW108" s="311"/>
      <c r="MX108" s="312">
        <f>IF($G108="","",IF($G108=MT108,4,0))</f>
        <v>4</v>
      </c>
      <c r="MY108" s="348" t="s">
        <v>47</v>
      </c>
      <c r="MZ108" s="349"/>
      <c r="NA108" s="350"/>
      <c r="NB108" s="311"/>
      <c r="NC108" s="312">
        <f>IF($G108="","",IF($G108=MY108,4,0))</f>
        <v>4</v>
      </c>
      <c r="ND108" s="348" t="s">
        <v>47</v>
      </c>
      <c r="NE108" s="349"/>
      <c r="NF108" s="350"/>
      <c r="NG108" s="311"/>
      <c r="NH108" s="312">
        <f>IF($G108="","",IF($G108=ND108,4,0))</f>
        <v>4</v>
      </c>
      <c r="NI108" s="348" t="s">
        <v>47</v>
      </c>
      <c r="NJ108" s="349"/>
      <c r="NK108" s="350"/>
      <c r="NL108" s="311"/>
      <c r="NM108" s="312">
        <f>IF($G108="","",IF($G108=NI108,4,0))</f>
        <v>4</v>
      </c>
      <c r="NN108" s="348" t="s">
        <v>47</v>
      </c>
      <c r="NO108" s="349"/>
      <c r="NP108" s="350"/>
      <c r="NQ108" s="311"/>
      <c r="NR108" s="312">
        <f>IF($G108="","",IF($G108=NN108,4,0))</f>
        <v>4</v>
      </c>
      <c r="NS108" s="348" t="s">
        <v>47</v>
      </c>
      <c r="NT108" s="349"/>
      <c r="NU108" s="350"/>
      <c r="NV108" s="311"/>
      <c r="NW108" s="312">
        <f>IF($G108="","",IF($G108=NS108,4,0))</f>
        <v>4</v>
      </c>
      <c r="NX108" s="348" t="s">
        <v>47</v>
      </c>
      <c r="NY108" s="349"/>
      <c r="NZ108" s="350"/>
      <c r="OA108" s="311"/>
      <c r="OB108" s="312">
        <f>IF($G108="","",IF($G108=NX108,4,0))</f>
        <v>4</v>
      </c>
      <c r="OC108" s="348" t="s">
        <v>47</v>
      </c>
      <c r="OD108" s="349"/>
      <c r="OE108" s="350"/>
      <c r="OF108" s="311"/>
      <c r="OG108" s="312">
        <f>IF($G108="","",IF($G108=OC108,4,0))</f>
        <v>4</v>
      </c>
    </row>
    <row r="109" spans="5:397" ht="13.5" customHeight="1" x14ac:dyDescent="0.2">
      <c r="E109" s="47" t="s">
        <v>10</v>
      </c>
      <c r="F109" s="44"/>
      <c r="G109" s="58" t="s">
        <v>148</v>
      </c>
      <c r="H109" s="45"/>
      <c r="I109" s="46">
        <v>4</v>
      </c>
      <c r="J109" s="42" t="s">
        <v>9</v>
      </c>
      <c r="K109" s="16"/>
      <c r="L109" s="32"/>
      <c r="M109" s="351" t="s">
        <v>148</v>
      </c>
      <c r="N109" s="352"/>
      <c r="O109" s="353"/>
      <c r="P109" s="313"/>
      <c r="Q109" s="312">
        <f>IF($G109="","",IF($G109=M109,4,0))</f>
        <v>4</v>
      </c>
      <c r="R109" s="351" t="s">
        <v>148</v>
      </c>
      <c r="S109" s="352"/>
      <c r="T109" s="353"/>
      <c r="U109" s="313"/>
      <c r="V109" s="312">
        <f>IF($G109="","",IF($G109=R109,4,0))</f>
        <v>4</v>
      </c>
      <c r="W109" s="351" t="s">
        <v>150</v>
      </c>
      <c r="X109" s="352"/>
      <c r="Y109" s="353"/>
      <c r="Z109" s="313"/>
      <c r="AA109" s="312">
        <f>IF($G109="","",IF($G109=W109,4,0))</f>
        <v>0</v>
      </c>
      <c r="AB109" s="351" t="s">
        <v>47</v>
      </c>
      <c r="AC109" s="352"/>
      <c r="AD109" s="353"/>
      <c r="AE109" s="313"/>
      <c r="AF109" s="312">
        <f>IF($G109="","",IF($G109=AB109,4,0))</f>
        <v>0</v>
      </c>
      <c r="AG109" s="351" t="s">
        <v>149</v>
      </c>
      <c r="AH109" s="352"/>
      <c r="AI109" s="353"/>
      <c r="AJ109" s="313"/>
      <c r="AK109" s="312">
        <f>IF($G109="","",IF($G109=AG109,4,0))</f>
        <v>0</v>
      </c>
      <c r="AL109" s="351" t="s">
        <v>150</v>
      </c>
      <c r="AM109" s="352"/>
      <c r="AN109" s="353"/>
      <c r="AO109" s="313"/>
      <c r="AP109" s="312">
        <f>IF($G109="","",IF($G109=AL109,4,0))</f>
        <v>0</v>
      </c>
      <c r="AQ109" s="351" t="s">
        <v>148</v>
      </c>
      <c r="AR109" s="352"/>
      <c r="AS109" s="353"/>
      <c r="AT109" s="313"/>
      <c r="AU109" s="312">
        <f>IF($G109="","",IF($G109=AQ109,4,0))</f>
        <v>4</v>
      </c>
      <c r="AV109" s="351" t="s">
        <v>149</v>
      </c>
      <c r="AW109" s="352"/>
      <c r="AX109" s="353"/>
      <c r="AY109" s="313"/>
      <c r="AZ109" s="312">
        <f>IF($G109="","",IF($G109=AV109,4,0))</f>
        <v>0</v>
      </c>
      <c r="BA109" s="351" t="s">
        <v>148</v>
      </c>
      <c r="BB109" s="352"/>
      <c r="BC109" s="353"/>
      <c r="BD109" s="313"/>
      <c r="BE109" s="312">
        <f>IF($G109="","",IF($G109=BA109,4,0))</f>
        <v>4</v>
      </c>
      <c r="BF109" s="351" t="s">
        <v>148</v>
      </c>
      <c r="BG109" s="352"/>
      <c r="BH109" s="353"/>
      <c r="BI109" s="313"/>
      <c r="BJ109" s="312">
        <f>IF($G109="","",IF($G109=BF109,4,0))</f>
        <v>4</v>
      </c>
      <c r="BK109" s="351" t="s">
        <v>148</v>
      </c>
      <c r="BL109" s="352"/>
      <c r="BM109" s="353"/>
      <c r="BN109" s="313"/>
      <c r="BO109" s="312">
        <f>IF($G109="","",IF($G109=BK109,4,0))</f>
        <v>4</v>
      </c>
      <c r="BP109" s="351" t="s">
        <v>149</v>
      </c>
      <c r="BQ109" s="352"/>
      <c r="BR109" s="353"/>
      <c r="BS109" s="313"/>
      <c r="BT109" s="312">
        <f>IF($G109="","",IF($G109=BP109,4,0))</f>
        <v>0</v>
      </c>
      <c r="BU109" s="351" t="s">
        <v>150</v>
      </c>
      <c r="BV109" s="352"/>
      <c r="BW109" s="353"/>
      <c r="BX109" s="313"/>
      <c r="BY109" s="312">
        <f>IF($G109="","",IF($G109=BU109,4,0))</f>
        <v>0</v>
      </c>
      <c r="BZ109" s="351" t="s">
        <v>150</v>
      </c>
      <c r="CA109" s="352"/>
      <c r="CB109" s="353"/>
      <c r="CC109" s="313"/>
      <c r="CD109" s="312">
        <f>IF($G109="","",IF($G109=BZ109,4,0))</f>
        <v>0</v>
      </c>
      <c r="CE109" s="351" t="s">
        <v>47</v>
      </c>
      <c r="CF109" s="352"/>
      <c r="CG109" s="353"/>
      <c r="CH109" s="313"/>
      <c r="CI109" s="312">
        <f>IF($G109="","",IF($G109=CE109,4,0))</f>
        <v>0</v>
      </c>
      <c r="CJ109" s="351" t="s">
        <v>148</v>
      </c>
      <c r="CK109" s="352"/>
      <c r="CL109" s="353"/>
      <c r="CM109" s="313"/>
      <c r="CN109" s="312">
        <f>IF($G109="","",IF($G109=CJ109,4,0))</f>
        <v>4</v>
      </c>
      <c r="CO109" s="351" t="s">
        <v>148</v>
      </c>
      <c r="CP109" s="352"/>
      <c r="CQ109" s="353"/>
      <c r="CR109" s="313"/>
      <c r="CS109" s="312">
        <f>IF($G109="","",IF($G109=CO109,4,0))</f>
        <v>4</v>
      </c>
      <c r="CT109" s="351" t="s">
        <v>149</v>
      </c>
      <c r="CU109" s="352"/>
      <c r="CV109" s="353"/>
      <c r="CW109" s="313"/>
      <c r="CX109" s="312">
        <f>IF($G109="","",IF($G109=CT109,4,0))</f>
        <v>0</v>
      </c>
      <c r="CY109" s="351" t="s">
        <v>148</v>
      </c>
      <c r="CZ109" s="352"/>
      <c r="DA109" s="353"/>
      <c r="DB109" s="313"/>
      <c r="DC109" s="312">
        <f>IF($G109="","",IF($G109=CY109,4,0))</f>
        <v>4</v>
      </c>
      <c r="DD109" s="351" t="s">
        <v>148</v>
      </c>
      <c r="DE109" s="352"/>
      <c r="DF109" s="353"/>
      <c r="DG109" s="313"/>
      <c r="DH109" s="312">
        <f>IF($G109="","",IF($G109=DD109,4,0))</f>
        <v>4</v>
      </c>
      <c r="DI109" s="351" t="s">
        <v>47</v>
      </c>
      <c r="DJ109" s="352"/>
      <c r="DK109" s="353"/>
      <c r="DL109" s="313"/>
      <c r="DM109" s="312">
        <f>IF($G109="","",IF($G109=DI109,4,0))</f>
        <v>0</v>
      </c>
      <c r="DN109" s="351" t="s">
        <v>148</v>
      </c>
      <c r="DO109" s="352"/>
      <c r="DP109" s="353"/>
      <c r="DQ109" s="313"/>
      <c r="DR109" s="312">
        <f>IF($G109="","",IF($G109=DN109,4,0))</f>
        <v>4</v>
      </c>
      <c r="DS109" s="351" t="s">
        <v>148</v>
      </c>
      <c r="DT109" s="352"/>
      <c r="DU109" s="353"/>
      <c r="DV109" s="313"/>
      <c r="DW109" s="312">
        <f>IF($G109="","",IF($G109=DS109,4,0))</f>
        <v>4</v>
      </c>
      <c r="DX109" s="351" t="s">
        <v>148</v>
      </c>
      <c r="DY109" s="352"/>
      <c r="DZ109" s="353"/>
      <c r="EA109" s="313"/>
      <c r="EB109" s="312">
        <f>IF($G109="","",IF($G109=DX109,4,0))</f>
        <v>4</v>
      </c>
      <c r="EC109" s="351" t="s">
        <v>148</v>
      </c>
      <c r="ED109" s="352"/>
      <c r="EE109" s="353"/>
      <c r="EF109" s="313"/>
      <c r="EG109" s="312">
        <f>IF($G109="","",IF($G109=EC109,4,0))</f>
        <v>4</v>
      </c>
      <c r="EH109" s="351" t="s">
        <v>148</v>
      </c>
      <c r="EI109" s="352"/>
      <c r="EJ109" s="353"/>
      <c r="EK109" s="313"/>
      <c r="EL109" s="312">
        <f>IF($G109="","",IF($G109=EH109,4,0))</f>
        <v>4</v>
      </c>
      <c r="EM109" s="351" t="s">
        <v>148</v>
      </c>
      <c r="EN109" s="352"/>
      <c r="EO109" s="353"/>
      <c r="EP109" s="313"/>
      <c r="EQ109" s="312">
        <f>IF($G109="","",IF($G109=EM109,4,0))</f>
        <v>4</v>
      </c>
      <c r="ER109" s="351" t="s">
        <v>148</v>
      </c>
      <c r="ES109" s="352"/>
      <c r="ET109" s="353"/>
      <c r="EU109" s="313"/>
      <c r="EV109" s="312">
        <f>IF($G109="","",IF($G109=ER109,4,0))</f>
        <v>4</v>
      </c>
      <c r="EW109" s="351" t="s">
        <v>148</v>
      </c>
      <c r="EX109" s="352"/>
      <c r="EY109" s="353"/>
      <c r="EZ109" s="313"/>
      <c r="FA109" s="312">
        <f>IF($G109="","",IF($G109=EW109,4,0))</f>
        <v>4</v>
      </c>
      <c r="FB109" s="351" t="s">
        <v>148</v>
      </c>
      <c r="FC109" s="352"/>
      <c r="FD109" s="353"/>
      <c r="FE109" s="313"/>
      <c r="FF109" s="312">
        <f>IF($G109="","",IF($G109=FB109,4,0))</f>
        <v>4</v>
      </c>
      <c r="FG109" s="351" t="s">
        <v>148</v>
      </c>
      <c r="FH109" s="352"/>
      <c r="FI109" s="353"/>
      <c r="FJ109" s="313"/>
      <c r="FK109" s="312">
        <f>IF($G109="","",IF($G109=FG109,4,0))</f>
        <v>4</v>
      </c>
      <c r="FL109" s="351" t="s">
        <v>149</v>
      </c>
      <c r="FM109" s="352"/>
      <c r="FN109" s="353"/>
      <c r="FO109" s="313"/>
      <c r="FP109" s="312">
        <f>IF($G109="","",IF($G109=FL109,4,0))</f>
        <v>0</v>
      </c>
      <c r="FQ109" s="351" t="s">
        <v>148</v>
      </c>
      <c r="FR109" s="352"/>
      <c r="FS109" s="353"/>
      <c r="FT109" s="313"/>
      <c r="FU109" s="312">
        <f>IF($G109="","",IF($G109=FQ109,4,0))</f>
        <v>4</v>
      </c>
      <c r="FV109" s="351" t="s">
        <v>148</v>
      </c>
      <c r="FW109" s="352"/>
      <c r="FX109" s="353"/>
      <c r="FY109" s="313"/>
      <c r="FZ109" s="312">
        <f>IF($G109="","",IF($G109=FV109,4,0))</f>
        <v>4</v>
      </c>
      <c r="GA109" s="351" t="s">
        <v>148</v>
      </c>
      <c r="GB109" s="352"/>
      <c r="GC109" s="353"/>
      <c r="GD109" s="313"/>
      <c r="GE109" s="312">
        <f>IF($G109="","",IF($G109=GA109,4,0))</f>
        <v>4</v>
      </c>
      <c r="GF109" s="351" t="s">
        <v>148</v>
      </c>
      <c r="GG109" s="352"/>
      <c r="GH109" s="353"/>
      <c r="GI109" s="313"/>
      <c r="GJ109" s="312">
        <f>IF($G109="","",IF($G109=GF109,4,0))</f>
        <v>4</v>
      </c>
      <c r="GK109" s="351" t="s">
        <v>148</v>
      </c>
      <c r="GL109" s="352"/>
      <c r="GM109" s="353"/>
      <c r="GN109" s="313"/>
      <c r="GO109" s="312">
        <f>IF($G109="","",IF($G109=GK109,4,0))</f>
        <v>4</v>
      </c>
      <c r="GP109" s="351" t="s">
        <v>149</v>
      </c>
      <c r="GQ109" s="352"/>
      <c r="GR109" s="353"/>
      <c r="GS109" s="313"/>
      <c r="GT109" s="312">
        <f>IF($G109="","",IF($G109=GP109,4,0))</f>
        <v>0</v>
      </c>
      <c r="GU109" s="351" t="s">
        <v>148</v>
      </c>
      <c r="GV109" s="352"/>
      <c r="GW109" s="353"/>
      <c r="GX109" s="313"/>
      <c r="GY109" s="312">
        <f>IF($G109="","",IF($G109=GU109,4,0))</f>
        <v>4</v>
      </c>
      <c r="GZ109" s="351" t="s">
        <v>148</v>
      </c>
      <c r="HA109" s="352"/>
      <c r="HB109" s="353"/>
      <c r="HC109" s="313"/>
      <c r="HD109" s="312">
        <f>IF($G109="","",IF($G109=GZ109,4,0))</f>
        <v>4</v>
      </c>
      <c r="HE109" s="351" t="s">
        <v>148</v>
      </c>
      <c r="HF109" s="352"/>
      <c r="HG109" s="353"/>
      <c r="HH109" s="313"/>
      <c r="HI109" s="312">
        <f>IF($G109="","",IF($G109=HE109,4,0))</f>
        <v>4</v>
      </c>
      <c r="HJ109" s="351" t="s">
        <v>149</v>
      </c>
      <c r="HK109" s="352"/>
      <c r="HL109" s="353"/>
      <c r="HM109" s="313"/>
      <c r="HN109" s="312">
        <f>IF($G109="","",IF($G109=HJ109,4,0))</f>
        <v>0</v>
      </c>
      <c r="HO109" s="351" t="s">
        <v>148</v>
      </c>
      <c r="HP109" s="352"/>
      <c r="HQ109" s="353"/>
      <c r="HR109" s="313"/>
      <c r="HS109" s="312">
        <f>IF($G109="","",IF($G109=HO109,4,0))</f>
        <v>4</v>
      </c>
      <c r="HT109" s="351" t="s">
        <v>148</v>
      </c>
      <c r="HU109" s="352"/>
      <c r="HV109" s="353"/>
      <c r="HW109" s="313"/>
      <c r="HX109" s="312">
        <f>IF($G109="","",IF($G109=HT109,4,0))</f>
        <v>4</v>
      </c>
      <c r="HY109" s="351" t="s">
        <v>148</v>
      </c>
      <c r="HZ109" s="352"/>
      <c r="IA109" s="353"/>
      <c r="IB109" s="313"/>
      <c r="IC109" s="312">
        <f>IF($G109="","",IF($G109=HY109,4,0))</f>
        <v>4</v>
      </c>
      <c r="ID109" s="351" t="s">
        <v>148</v>
      </c>
      <c r="IE109" s="352"/>
      <c r="IF109" s="353"/>
      <c r="IG109" s="313"/>
      <c r="IH109" s="312">
        <f>IF($G109="","",IF($G109=ID109,4,0))</f>
        <v>4</v>
      </c>
      <c r="II109" s="351" t="s">
        <v>148</v>
      </c>
      <c r="IJ109" s="352"/>
      <c r="IK109" s="353"/>
      <c r="IL109" s="313"/>
      <c r="IM109" s="312">
        <f>IF($G109="","",IF($G109=II109,4,0))</f>
        <v>4</v>
      </c>
      <c r="IN109" s="351" t="s">
        <v>148</v>
      </c>
      <c r="IO109" s="352"/>
      <c r="IP109" s="353"/>
      <c r="IQ109" s="313"/>
      <c r="IR109" s="312">
        <f>IF($G109="","",IF($G109=IN109,4,0))</f>
        <v>4</v>
      </c>
      <c r="IS109" s="351" t="s">
        <v>148</v>
      </c>
      <c r="IT109" s="352"/>
      <c r="IU109" s="353"/>
      <c r="IV109" s="313"/>
      <c r="IW109" s="312">
        <f>IF($G109="","",IF($G109=IS109,4,0))</f>
        <v>4</v>
      </c>
      <c r="IX109" s="351" t="s">
        <v>148</v>
      </c>
      <c r="IY109" s="352"/>
      <c r="IZ109" s="353"/>
      <c r="JA109" s="313"/>
      <c r="JB109" s="312">
        <f>IF($G109="","",IF($G109=IX109,4,0))</f>
        <v>4</v>
      </c>
      <c r="JC109" s="351" t="s">
        <v>148</v>
      </c>
      <c r="JD109" s="352"/>
      <c r="JE109" s="353"/>
      <c r="JF109" s="313"/>
      <c r="JG109" s="312">
        <f>IF($G109="","",IF($G109=JC109,4,0))</f>
        <v>4</v>
      </c>
      <c r="JH109" s="351" t="s">
        <v>148</v>
      </c>
      <c r="JI109" s="352"/>
      <c r="JJ109" s="353"/>
      <c r="JK109" s="313"/>
      <c r="JL109" s="312">
        <f>IF($G109="","",IF($G109=JH109,4,0))</f>
        <v>4</v>
      </c>
      <c r="JM109" s="351" t="s">
        <v>148</v>
      </c>
      <c r="JN109" s="352"/>
      <c r="JO109" s="353"/>
      <c r="JP109" s="313"/>
      <c r="JQ109" s="312">
        <f>IF($G109="","",IF($G109=JM109,4,0))</f>
        <v>4</v>
      </c>
      <c r="JR109" s="351" t="s">
        <v>148</v>
      </c>
      <c r="JS109" s="352"/>
      <c r="JT109" s="353"/>
      <c r="JU109" s="313"/>
      <c r="JV109" s="312">
        <f>IF($G109="","",IF($G109=JR109,4,0))</f>
        <v>4</v>
      </c>
      <c r="JW109" s="351" t="s">
        <v>148</v>
      </c>
      <c r="JX109" s="352"/>
      <c r="JY109" s="353"/>
      <c r="JZ109" s="313"/>
      <c r="KA109" s="312">
        <f>IF($G109="","",IF($G109=JW109,4,0))</f>
        <v>4</v>
      </c>
      <c r="KB109" s="351" t="s">
        <v>149</v>
      </c>
      <c r="KC109" s="352"/>
      <c r="KD109" s="353"/>
      <c r="KE109" s="313"/>
      <c r="KF109" s="312">
        <f>IF($G109="","",IF($G109=KB109,4,0))</f>
        <v>0</v>
      </c>
      <c r="KG109" s="351" t="s">
        <v>149</v>
      </c>
      <c r="KH109" s="352"/>
      <c r="KI109" s="353"/>
      <c r="KJ109" s="313"/>
      <c r="KK109" s="312">
        <f>IF($G109="","",IF($G109=KG109,4,0))</f>
        <v>0</v>
      </c>
      <c r="KL109" s="351" t="s">
        <v>148</v>
      </c>
      <c r="KM109" s="352"/>
      <c r="KN109" s="353"/>
      <c r="KO109" s="313"/>
      <c r="KP109" s="312">
        <f>IF($G109="","",IF($G109=KL109,4,0))</f>
        <v>4</v>
      </c>
      <c r="KQ109" s="351" t="s">
        <v>148</v>
      </c>
      <c r="KR109" s="352"/>
      <c r="KS109" s="353"/>
      <c r="KT109" s="313"/>
      <c r="KU109" s="312">
        <f>IF($G109="","",IF($G109=KQ109,4,0))</f>
        <v>4</v>
      </c>
      <c r="KV109" s="351" t="s">
        <v>47</v>
      </c>
      <c r="KW109" s="352"/>
      <c r="KX109" s="353"/>
      <c r="KY109" s="313"/>
      <c r="KZ109" s="312">
        <f>IF($G109="","",IF($G109=KV109,4,0))</f>
        <v>0</v>
      </c>
      <c r="LA109" s="351" t="s">
        <v>148</v>
      </c>
      <c r="LB109" s="352"/>
      <c r="LC109" s="353"/>
      <c r="LD109" s="313"/>
      <c r="LE109" s="312">
        <f>IF($G109="","",IF($G109=LA109,4,0))</f>
        <v>4</v>
      </c>
      <c r="LF109" s="351" t="s">
        <v>148</v>
      </c>
      <c r="LG109" s="352"/>
      <c r="LH109" s="353"/>
      <c r="LI109" s="313"/>
      <c r="LJ109" s="312">
        <f>IF($G109="","",IF($G109=LF109,4,0))</f>
        <v>4</v>
      </c>
      <c r="LK109" s="351" t="s">
        <v>150</v>
      </c>
      <c r="LL109" s="352"/>
      <c r="LM109" s="353"/>
      <c r="LN109" s="313"/>
      <c r="LO109" s="312">
        <f>IF($G109="","",IF($G109=LK109,4,0))</f>
        <v>0</v>
      </c>
      <c r="LP109" s="351" t="s">
        <v>148</v>
      </c>
      <c r="LQ109" s="352"/>
      <c r="LR109" s="353"/>
      <c r="LS109" s="313"/>
      <c r="LT109" s="312">
        <f>IF($G109="","",IF($G109=LP109,4,0))</f>
        <v>4</v>
      </c>
      <c r="LU109" s="351" t="s">
        <v>150</v>
      </c>
      <c r="LV109" s="352"/>
      <c r="LW109" s="353"/>
      <c r="LX109" s="313"/>
      <c r="LY109" s="312">
        <f>IF($G109="","",IF($G109=LU109,4,0))</f>
        <v>0</v>
      </c>
      <c r="LZ109" s="351" t="s">
        <v>148</v>
      </c>
      <c r="MA109" s="352"/>
      <c r="MB109" s="353"/>
      <c r="MC109" s="313"/>
      <c r="MD109" s="312">
        <f>IF($G109="","",IF($G109=LZ109,4,0))</f>
        <v>4</v>
      </c>
      <c r="ME109" s="351" t="s">
        <v>148</v>
      </c>
      <c r="MF109" s="352"/>
      <c r="MG109" s="353"/>
      <c r="MH109" s="313"/>
      <c r="MI109" s="312">
        <f>IF($G109="","",IF($G109=ME109,4,0))</f>
        <v>4</v>
      </c>
      <c r="MJ109" s="351" t="s">
        <v>149</v>
      </c>
      <c r="MK109" s="352"/>
      <c r="ML109" s="353"/>
      <c r="MM109" s="313"/>
      <c r="MN109" s="312">
        <f>IF($G109="","",IF($G109=MJ109,4,0))</f>
        <v>0</v>
      </c>
      <c r="MO109" s="351" t="s">
        <v>148</v>
      </c>
      <c r="MP109" s="352"/>
      <c r="MQ109" s="353"/>
      <c r="MR109" s="313"/>
      <c r="MS109" s="312">
        <f>IF($G109="","",IF($G109=MO109,4,0))</f>
        <v>4</v>
      </c>
      <c r="MT109" s="351" t="s">
        <v>149</v>
      </c>
      <c r="MU109" s="352"/>
      <c r="MV109" s="353"/>
      <c r="MW109" s="313"/>
      <c r="MX109" s="312">
        <f>IF($G109="","",IF($G109=MT109,4,0))</f>
        <v>0</v>
      </c>
      <c r="MY109" s="351" t="s">
        <v>150</v>
      </c>
      <c r="MZ109" s="352"/>
      <c r="NA109" s="353"/>
      <c r="NB109" s="313"/>
      <c r="NC109" s="312">
        <f>IF($G109="","",IF($G109=MY109,4,0))</f>
        <v>0</v>
      </c>
      <c r="ND109" s="351" t="s">
        <v>148</v>
      </c>
      <c r="NE109" s="352"/>
      <c r="NF109" s="353"/>
      <c r="NG109" s="313"/>
      <c r="NH109" s="312">
        <f>IF($G109="","",IF($G109=ND109,4,0))</f>
        <v>4</v>
      </c>
      <c r="NI109" s="351" t="s">
        <v>150</v>
      </c>
      <c r="NJ109" s="352"/>
      <c r="NK109" s="353"/>
      <c r="NL109" s="313"/>
      <c r="NM109" s="312">
        <f>IF($G109="","",IF($G109=NI109,4,0))</f>
        <v>0</v>
      </c>
      <c r="NN109" s="351" t="s">
        <v>149</v>
      </c>
      <c r="NO109" s="352"/>
      <c r="NP109" s="353"/>
      <c r="NQ109" s="313"/>
      <c r="NR109" s="312">
        <f>IF($G109="","",IF($G109=NN109,4,0))</f>
        <v>0</v>
      </c>
      <c r="NS109" s="351" t="s">
        <v>148</v>
      </c>
      <c r="NT109" s="352"/>
      <c r="NU109" s="353"/>
      <c r="NV109" s="313"/>
      <c r="NW109" s="312">
        <f>IF($G109="","",IF($G109=NS109,4,0))</f>
        <v>4</v>
      </c>
      <c r="NX109" s="351" t="s">
        <v>148</v>
      </c>
      <c r="NY109" s="352"/>
      <c r="NZ109" s="353"/>
      <c r="OA109" s="313"/>
      <c r="OB109" s="312">
        <f>IF($G109="","",IF($G109=NX109,4,0))</f>
        <v>4</v>
      </c>
      <c r="OC109" s="351" t="s">
        <v>148</v>
      </c>
      <c r="OD109" s="352"/>
      <c r="OE109" s="353"/>
      <c r="OF109" s="313"/>
      <c r="OG109" s="312">
        <f>IF($G109="","",IF($G109=OC109,4,0))</f>
        <v>4</v>
      </c>
    </row>
    <row r="110" spans="5:397" ht="13.5" customHeight="1" x14ac:dyDescent="0.2">
      <c r="E110" s="43" t="s">
        <v>90</v>
      </c>
      <c r="F110" s="44"/>
      <c r="G110" s="58" t="s">
        <v>149</v>
      </c>
      <c r="H110" s="45"/>
      <c r="I110" s="46">
        <v>4</v>
      </c>
      <c r="J110" s="42" t="s">
        <v>9</v>
      </c>
      <c r="K110" s="16"/>
      <c r="L110" s="32"/>
      <c r="M110" s="351" t="s">
        <v>149</v>
      </c>
      <c r="N110" s="352"/>
      <c r="O110" s="353"/>
      <c r="P110" s="311"/>
      <c r="Q110" s="312">
        <f t="shared" ref="Q110:Q111" si="813">IF($G110="","",IF($G110=M110,4,0))</f>
        <v>4</v>
      </c>
      <c r="R110" s="351" t="s">
        <v>150</v>
      </c>
      <c r="S110" s="352"/>
      <c r="T110" s="353"/>
      <c r="U110" s="311"/>
      <c r="V110" s="312">
        <f t="shared" ref="V110:V111" si="814">IF($G110="","",IF($G110=R110,4,0))</f>
        <v>0</v>
      </c>
      <c r="W110" s="351" t="s">
        <v>149</v>
      </c>
      <c r="X110" s="352"/>
      <c r="Y110" s="353"/>
      <c r="Z110" s="311"/>
      <c r="AA110" s="312">
        <f t="shared" ref="AA110:AA111" si="815">IF($G110="","",IF($G110=W110,4,0))</f>
        <v>4</v>
      </c>
      <c r="AB110" s="351" t="s">
        <v>148</v>
      </c>
      <c r="AC110" s="352"/>
      <c r="AD110" s="353"/>
      <c r="AE110" s="311"/>
      <c r="AF110" s="312">
        <f t="shared" ref="AF110:AF111" si="816">IF($G110="","",IF($G110=AB110,4,0))</f>
        <v>0</v>
      </c>
      <c r="AG110" s="351" t="s">
        <v>148</v>
      </c>
      <c r="AH110" s="352"/>
      <c r="AI110" s="353"/>
      <c r="AJ110" s="311"/>
      <c r="AK110" s="312">
        <f t="shared" ref="AK110:AK111" si="817">IF($G110="","",IF($G110=AG110,4,0))</f>
        <v>0</v>
      </c>
      <c r="AL110" s="351" t="s">
        <v>148</v>
      </c>
      <c r="AM110" s="352"/>
      <c r="AN110" s="353"/>
      <c r="AO110" s="311"/>
      <c r="AP110" s="312">
        <f t="shared" ref="AP110:AP111" si="818">IF($G110="","",IF($G110=AL110,4,0))</f>
        <v>0</v>
      </c>
      <c r="AQ110" s="351" t="s">
        <v>149</v>
      </c>
      <c r="AR110" s="352"/>
      <c r="AS110" s="353"/>
      <c r="AT110" s="311"/>
      <c r="AU110" s="312">
        <f t="shared" ref="AU110:AU111" si="819">IF($G110="","",IF($G110=AQ110,4,0))</f>
        <v>4</v>
      </c>
      <c r="AV110" s="351" t="s">
        <v>150</v>
      </c>
      <c r="AW110" s="352"/>
      <c r="AX110" s="353"/>
      <c r="AY110" s="311"/>
      <c r="AZ110" s="312">
        <f t="shared" ref="AZ110:AZ111" si="820">IF($G110="","",IF($G110=AV110,4,0))</f>
        <v>0</v>
      </c>
      <c r="BA110" s="351" t="s">
        <v>150</v>
      </c>
      <c r="BB110" s="352"/>
      <c r="BC110" s="353"/>
      <c r="BD110" s="311"/>
      <c r="BE110" s="312">
        <f t="shared" ref="BE110:BE111" si="821">IF($G110="","",IF($G110=BA110,4,0))</f>
        <v>0</v>
      </c>
      <c r="BF110" s="351" t="s">
        <v>149</v>
      </c>
      <c r="BG110" s="352"/>
      <c r="BH110" s="353"/>
      <c r="BI110" s="311"/>
      <c r="BJ110" s="312">
        <f t="shared" ref="BJ110:BJ111" si="822">IF($G110="","",IF($G110=BF110,4,0))</f>
        <v>4</v>
      </c>
      <c r="BK110" s="351" t="s">
        <v>150</v>
      </c>
      <c r="BL110" s="352"/>
      <c r="BM110" s="353"/>
      <c r="BN110" s="311"/>
      <c r="BO110" s="312">
        <f t="shared" ref="BO110:BO111" si="823">IF($G110="","",IF($G110=BK110,4,0))</f>
        <v>0</v>
      </c>
      <c r="BP110" s="351" t="s">
        <v>148</v>
      </c>
      <c r="BQ110" s="352"/>
      <c r="BR110" s="353"/>
      <c r="BS110" s="311"/>
      <c r="BT110" s="312">
        <f t="shared" ref="BT110:BT111" si="824">IF($G110="","",IF($G110=BP110,4,0))</f>
        <v>0</v>
      </c>
      <c r="BU110" s="351" t="s">
        <v>148</v>
      </c>
      <c r="BV110" s="352"/>
      <c r="BW110" s="353"/>
      <c r="BX110" s="311"/>
      <c r="BY110" s="312">
        <f t="shared" ref="BY110:BY111" si="825">IF($G110="","",IF($G110=BU110,4,0))</f>
        <v>0</v>
      </c>
      <c r="BZ110" s="351" t="s">
        <v>149</v>
      </c>
      <c r="CA110" s="352"/>
      <c r="CB110" s="353"/>
      <c r="CC110" s="311"/>
      <c r="CD110" s="312">
        <f t="shared" ref="CD110:CD111" si="826">IF($G110="","",IF($G110=BZ110,4,0))</f>
        <v>4</v>
      </c>
      <c r="CE110" s="351" t="s">
        <v>149</v>
      </c>
      <c r="CF110" s="352"/>
      <c r="CG110" s="353"/>
      <c r="CH110" s="311"/>
      <c r="CI110" s="312">
        <f t="shared" ref="CI110:CI111" si="827">IF($G110="","",IF($G110=CE110,4,0))</f>
        <v>4</v>
      </c>
      <c r="CJ110" s="351" t="s">
        <v>149</v>
      </c>
      <c r="CK110" s="352"/>
      <c r="CL110" s="353"/>
      <c r="CM110" s="311"/>
      <c r="CN110" s="312">
        <f t="shared" ref="CN110:CN111" si="828">IF($G110="","",IF($G110=CJ110,4,0))</f>
        <v>4</v>
      </c>
      <c r="CO110" s="351" t="s">
        <v>150</v>
      </c>
      <c r="CP110" s="352"/>
      <c r="CQ110" s="353"/>
      <c r="CR110" s="311"/>
      <c r="CS110" s="312">
        <f t="shared" ref="CS110:CS111" si="829">IF($G110="","",IF($G110=CO110,4,0))</f>
        <v>0</v>
      </c>
      <c r="CT110" s="351" t="s">
        <v>150</v>
      </c>
      <c r="CU110" s="352"/>
      <c r="CV110" s="353"/>
      <c r="CW110" s="311"/>
      <c r="CX110" s="312">
        <f t="shared" ref="CX110:CX111" si="830">IF($G110="","",IF($G110=CT110,4,0))</f>
        <v>0</v>
      </c>
      <c r="CY110" s="351" t="s">
        <v>149</v>
      </c>
      <c r="CZ110" s="352"/>
      <c r="DA110" s="353"/>
      <c r="DB110" s="311"/>
      <c r="DC110" s="312">
        <f t="shared" ref="DC110:DC111" si="831">IF($G110="","",IF($G110=CY110,4,0))</f>
        <v>4</v>
      </c>
      <c r="DD110" s="351" t="s">
        <v>149</v>
      </c>
      <c r="DE110" s="352"/>
      <c r="DF110" s="353"/>
      <c r="DG110" s="311"/>
      <c r="DH110" s="312">
        <f t="shared" ref="DH110:DH111" si="832">IF($G110="","",IF($G110=DD110,4,0))</f>
        <v>4</v>
      </c>
      <c r="DI110" s="351" t="s">
        <v>149</v>
      </c>
      <c r="DJ110" s="352"/>
      <c r="DK110" s="353"/>
      <c r="DL110" s="311"/>
      <c r="DM110" s="312">
        <f t="shared" ref="DM110:DM111" si="833">IF($G110="","",IF($G110=DI110,4,0))</f>
        <v>4</v>
      </c>
      <c r="DN110" s="351" t="s">
        <v>150</v>
      </c>
      <c r="DO110" s="352"/>
      <c r="DP110" s="353"/>
      <c r="DQ110" s="311"/>
      <c r="DR110" s="312">
        <f t="shared" ref="DR110:DR111" si="834">IF($G110="","",IF($G110=DN110,4,0))</f>
        <v>0</v>
      </c>
      <c r="DS110" s="351" t="s">
        <v>150</v>
      </c>
      <c r="DT110" s="352"/>
      <c r="DU110" s="353"/>
      <c r="DV110" s="311"/>
      <c r="DW110" s="312">
        <f t="shared" ref="DW110:DW111" si="835">IF($G110="","",IF($G110=DS110,4,0))</f>
        <v>0</v>
      </c>
      <c r="DX110" s="351" t="s">
        <v>149</v>
      </c>
      <c r="DY110" s="352"/>
      <c r="DZ110" s="353"/>
      <c r="EA110" s="311"/>
      <c r="EB110" s="312">
        <f t="shared" ref="EB110:EB111" si="836">IF($G110="","",IF($G110=DX110,4,0))</f>
        <v>4</v>
      </c>
      <c r="EC110" s="351" t="s">
        <v>149</v>
      </c>
      <c r="ED110" s="352"/>
      <c r="EE110" s="353"/>
      <c r="EF110" s="311"/>
      <c r="EG110" s="312">
        <f t="shared" ref="EG110:EG111" si="837">IF($G110="","",IF($G110=EC110,4,0))</f>
        <v>4</v>
      </c>
      <c r="EH110" s="351" t="s">
        <v>149</v>
      </c>
      <c r="EI110" s="352"/>
      <c r="EJ110" s="353"/>
      <c r="EK110" s="311"/>
      <c r="EL110" s="312">
        <f t="shared" ref="EL110:EL111" si="838">IF($G110="","",IF($G110=EH110,4,0))</f>
        <v>4</v>
      </c>
      <c r="EM110" s="351" t="s">
        <v>149</v>
      </c>
      <c r="EN110" s="352"/>
      <c r="EO110" s="353"/>
      <c r="EP110" s="311"/>
      <c r="EQ110" s="312">
        <f t="shared" ref="EQ110:EQ111" si="839">IF($G110="","",IF($G110=EM110,4,0))</f>
        <v>4</v>
      </c>
      <c r="ER110" s="351" t="s">
        <v>149</v>
      </c>
      <c r="ES110" s="352"/>
      <c r="ET110" s="353"/>
      <c r="EU110" s="311"/>
      <c r="EV110" s="312">
        <f t="shared" ref="EV110:EV111" si="840">IF($G110="","",IF($G110=ER110,4,0))</f>
        <v>4</v>
      </c>
      <c r="EW110" s="351" t="s">
        <v>149</v>
      </c>
      <c r="EX110" s="352"/>
      <c r="EY110" s="353"/>
      <c r="EZ110" s="311"/>
      <c r="FA110" s="312">
        <f t="shared" ref="FA110:FA111" si="841">IF($G110="","",IF($G110=EW110,4,0))</f>
        <v>4</v>
      </c>
      <c r="FB110" s="351" t="s">
        <v>149</v>
      </c>
      <c r="FC110" s="352"/>
      <c r="FD110" s="353"/>
      <c r="FE110" s="311"/>
      <c r="FF110" s="312">
        <f t="shared" ref="FF110:FF111" si="842">IF($G110="","",IF($G110=FB110,4,0))</f>
        <v>4</v>
      </c>
      <c r="FG110" s="351" t="s">
        <v>149</v>
      </c>
      <c r="FH110" s="352"/>
      <c r="FI110" s="353"/>
      <c r="FJ110" s="311"/>
      <c r="FK110" s="312">
        <f t="shared" ref="FK110:FK111" si="843">IF($G110="","",IF($G110=FG110,4,0))</f>
        <v>4</v>
      </c>
      <c r="FL110" s="351" t="s">
        <v>148</v>
      </c>
      <c r="FM110" s="352"/>
      <c r="FN110" s="353"/>
      <c r="FO110" s="311"/>
      <c r="FP110" s="312">
        <f t="shared" ref="FP110:FP111" si="844">IF($G110="","",IF($G110=FL110,4,0))</f>
        <v>0</v>
      </c>
      <c r="FQ110" s="351" t="s">
        <v>150</v>
      </c>
      <c r="FR110" s="352"/>
      <c r="FS110" s="353"/>
      <c r="FT110" s="311"/>
      <c r="FU110" s="312">
        <f t="shared" ref="FU110:FU111" si="845">IF($G110="","",IF($G110=FQ110,4,0))</f>
        <v>0</v>
      </c>
      <c r="FV110" s="351" t="s">
        <v>149</v>
      </c>
      <c r="FW110" s="352"/>
      <c r="FX110" s="353"/>
      <c r="FY110" s="311"/>
      <c r="FZ110" s="312">
        <f t="shared" ref="FZ110:FZ111" si="846">IF($G110="","",IF($G110=FV110,4,0))</f>
        <v>4</v>
      </c>
      <c r="GA110" s="351" t="s">
        <v>149</v>
      </c>
      <c r="GB110" s="352"/>
      <c r="GC110" s="353"/>
      <c r="GD110" s="311"/>
      <c r="GE110" s="312">
        <f t="shared" ref="GE110:GE111" si="847">IF($G110="","",IF($G110=GA110,4,0))</f>
        <v>4</v>
      </c>
      <c r="GF110" s="351" t="s">
        <v>150</v>
      </c>
      <c r="GG110" s="352"/>
      <c r="GH110" s="353"/>
      <c r="GI110" s="311"/>
      <c r="GJ110" s="312">
        <f t="shared" ref="GJ110:GJ111" si="848">IF($G110="","",IF($G110=GF110,4,0))</f>
        <v>0</v>
      </c>
      <c r="GK110" s="351" t="s">
        <v>150</v>
      </c>
      <c r="GL110" s="352"/>
      <c r="GM110" s="353"/>
      <c r="GN110" s="311"/>
      <c r="GO110" s="312">
        <f t="shared" ref="GO110:GO111" si="849">IF($G110="","",IF($G110=GK110,4,0))</f>
        <v>0</v>
      </c>
      <c r="GP110" s="351" t="s">
        <v>148</v>
      </c>
      <c r="GQ110" s="352"/>
      <c r="GR110" s="353"/>
      <c r="GS110" s="311"/>
      <c r="GT110" s="312">
        <f t="shared" ref="GT110:GT111" si="850">IF($G110="","",IF($G110=GP110,4,0))</f>
        <v>0</v>
      </c>
      <c r="GU110" s="351" t="s">
        <v>149</v>
      </c>
      <c r="GV110" s="352"/>
      <c r="GW110" s="353"/>
      <c r="GX110" s="311"/>
      <c r="GY110" s="312">
        <f t="shared" ref="GY110:GY111" si="851">IF($G110="","",IF($G110=GU110,4,0))</f>
        <v>4</v>
      </c>
      <c r="GZ110" s="351" t="s">
        <v>149</v>
      </c>
      <c r="HA110" s="352"/>
      <c r="HB110" s="353"/>
      <c r="HC110" s="311"/>
      <c r="HD110" s="312">
        <f t="shared" ref="HD110:HD111" si="852">IF($G110="","",IF($G110=GZ110,4,0))</f>
        <v>4</v>
      </c>
      <c r="HE110" s="351" t="s">
        <v>149</v>
      </c>
      <c r="HF110" s="352"/>
      <c r="HG110" s="353"/>
      <c r="HH110" s="311"/>
      <c r="HI110" s="312">
        <f t="shared" ref="HI110:HI111" si="853">IF($G110="","",IF($G110=HE110,4,0))</f>
        <v>4</v>
      </c>
      <c r="HJ110" s="351" t="s">
        <v>148</v>
      </c>
      <c r="HK110" s="352"/>
      <c r="HL110" s="353"/>
      <c r="HM110" s="311"/>
      <c r="HN110" s="312">
        <f t="shared" ref="HN110:HN111" si="854">IF($G110="","",IF($G110=HJ110,4,0))</f>
        <v>0</v>
      </c>
      <c r="HO110" s="351" t="s">
        <v>149</v>
      </c>
      <c r="HP110" s="352"/>
      <c r="HQ110" s="353"/>
      <c r="HR110" s="311"/>
      <c r="HS110" s="312">
        <f t="shared" ref="HS110:HS111" si="855">IF($G110="","",IF($G110=HO110,4,0))</f>
        <v>4</v>
      </c>
      <c r="HT110" s="351" t="s">
        <v>149</v>
      </c>
      <c r="HU110" s="352"/>
      <c r="HV110" s="353"/>
      <c r="HW110" s="311"/>
      <c r="HX110" s="312">
        <f t="shared" ref="HX110:HX111" si="856">IF($G110="","",IF($G110=HT110,4,0))</f>
        <v>4</v>
      </c>
      <c r="HY110" s="351" t="s">
        <v>149</v>
      </c>
      <c r="HZ110" s="352"/>
      <c r="IA110" s="353"/>
      <c r="IB110" s="311"/>
      <c r="IC110" s="312">
        <f t="shared" ref="IC110:IC111" si="857">IF($G110="","",IF($G110=HY110,4,0))</f>
        <v>4</v>
      </c>
      <c r="ID110" s="351" t="s">
        <v>149</v>
      </c>
      <c r="IE110" s="352"/>
      <c r="IF110" s="353"/>
      <c r="IG110" s="311"/>
      <c r="IH110" s="312">
        <f t="shared" ref="IH110:IH111" si="858">IF($G110="","",IF($G110=ID110,4,0))</f>
        <v>4</v>
      </c>
      <c r="II110" s="351" t="s">
        <v>150</v>
      </c>
      <c r="IJ110" s="352"/>
      <c r="IK110" s="353"/>
      <c r="IL110" s="311"/>
      <c r="IM110" s="312">
        <f t="shared" ref="IM110:IM111" si="859">IF($G110="","",IF($G110=II110,4,0))</f>
        <v>0</v>
      </c>
      <c r="IN110" s="351" t="s">
        <v>150</v>
      </c>
      <c r="IO110" s="352"/>
      <c r="IP110" s="353"/>
      <c r="IQ110" s="311"/>
      <c r="IR110" s="312">
        <f t="shared" ref="IR110:IR111" si="860">IF($G110="","",IF($G110=IN110,4,0))</f>
        <v>0</v>
      </c>
      <c r="IS110" s="351" t="s">
        <v>149</v>
      </c>
      <c r="IT110" s="352"/>
      <c r="IU110" s="353"/>
      <c r="IV110" s="311"/>
      <c r="IW110" s="312">
        <f t="shared" ref="IW110:IW111" si="861">IF($G110="","",IF($G110=IS110,4,0))</f>
        <v>4</v>
      </c>
      <c r="IX110" s="351" t="s">
        <v>150</v>
      </c>
      <c r="IY110" s="352"/>
      <c r="IZ110" s="353"/>
      <c r="JA110" s="311"/>
      <c r="JB110" s="312">
        <f t="shared" ref="JB110:JB111" si="862">IF($G110="","",IF($G110=IX110,4,0))</f>
        <v>0</v>
      </c>
      <c r="JC110" s="351" t="s">
        <v>149</v>
      </c>
      <c r="JD110" s="352"/>
      <c r="JE110" s="353"/>
      <c r="JF110" s="311"/>
      <c r="JG110" s="312">
        <f t="shared" ref="JG110:JG111" si="863">IF($G110="","",IF($G110=JC110,4,0))</f>
        <v>4</v>
      </c>
      <c r="JH110" s="351" t="s">
        <v>150</v>
      </c>
      <c r="JI110" s="352"/>
      <c r="JJ110" s="353"/>
      <c r="JK110" s="311"/>
      <c r="JL110" s="312">
        <f t="shared" ref="JL110:JL111" si="864">IF($G110="","",IF($G110=JH110,4,0))</f>
        <v>0</v>
      </c>
      <c r="JM110" s="351" t="s">
        <v>149</v>
      </c>
      <c r="JN110" s="352"/>
      <c r="JO110" s="353"/>
      <c r="JP110" s="311"/>
      <c r="JQ110" s="312">
        <f t="shared" ref="JQ110:JQ111" si="865">IF($G110="","",IF($G110=JM110,4,0))</f>
        <v>4</v>
      </c>
      <c r="JR110" s="351" t="s">
        <v>149</v>
      </c>
      <c r="JS110" s="352"/>
      <c r="JT110" s="353"/>
      <c r="JU110" s="311"/>
      <c r="JV110" s="312">
        <f t="shared" ref="JV110:JV111" si="866">IF($G110="","",IF($G110=JR110,4,0))</f>
        <v>4</v>
      </c>
      <c r="JW110" s="351" t="s">
        <v>150</v>
      </c>
      <c r="JX110" s="352"/>
      <c r="JY110" s="353"/>
      <c r="JZ110" s="311"/>
      <c r="KA110" s="312">
        <f t="shared" ref="KA110:KA111" si="867">IF($G110="","",IF($G110=JW110,4,0))</f>
        <v>0</v>
      </c>
      <c r="KB110" s="351" t="s">
        <v>150</v>
      </c>
      <c r="KC110" s="352"/>
      <c r="KD110" s="353"/>
      <c r="KE110" s="311"/>
      <c r="KF110" s="312">
        <f t="shared" ref="KF110:KF111" si="868">IF($G110="","",IF($G110=KB110,4,0))</f>
        <v>0</v>
      </c>
      <c r="KG110" s="351" t="s">
        <v>150</v>
      </c>
      <c r="KH110" s="352"/>
      <c r="KI110" s="353"/>
      <c r="KJ110" s="311"/>
      <c r="KK110" s="312">
        <f t="shared" ref="KK110:KK111" si="869">IF($G110="","",IF($G110=KG110,4,0))</f>
        <v>0</v>
      </c>
      <c r="KL110" s="351" t="s">
        <v>149</v>
      </c>
      <c r="KM110" s="352"/>
      <c r="KN110" s="353"/>
      <c r="KO110" s="311"/>
      <c r="KP110" s="312">
        <f t="shared" ref="KP110:KP111" si="870">IF($G110="","",IF($G110=KL110,4,0))</f>
        <v>4</v>
      </c>
      <c r="KQ110" s="351" t="s">
        <v>149</v>
      </c>
      <c r="KR110" s="352"/>
      <c r="KS110" s="353"/>
      <c r="KT110" s="311"/>
      <c r="KU110" s="312">
        <f t="shared" ref="KU110:KU111" si="871">IF($G110="","",IF($G110=KQ110,4,0))</f>
        <v>4</v>
      </c>
      <c r="KV110" s="351" t="s">
        <v>149</v>
      </c>
      <c r="KW110" s="352"/>
      <c r="KX110" s="353"/>
      <c r="KY110" s="311"/>
      <c r="KZ110" s="312">
        <f t="shared" ref="KZ110:KZ111" si="872">IF($G110="","",IF($G110=KV110,4,0))</f>
        <v>4</v>
      </c>
      <c r="LA110" s="351" t="s">
        <v>149</v>
      </c>
      <c r="LB110" s="352"/>
      <c r="LC110" s="353"/>
      <c r="LD110" s="311"/>
      <c r="LE110" s="312">
        <f t="shared" ref="LE110:LE111" si="873">IF($G110="","",IF($G110=LA110,4,0))</f>
        <v>4</v>
      </c>
      <c r="LF110" s="351" t="s">
        <v>149</v>
      </c>
      <c r="LG110" s="352"/>
      <c r="LH110" s="353"/>
      <c r="LI110" s="311"/>
      <c r="LJ110" s="312">
        <f t="shared" ref="LJ110:LJ111" si="874">IF($G110="","",IF($G110=LF110,4,0))</f>
        <v>4</v>
      </c>
      <c r="LK110" s="351" t="s">
        <v>148</v>
      </c>
      <c r="LL110" s="352"/>
      <c r="LM110" s="353"/>
      <c r="LN110" s="311"/>
      <c r="LO110" s="312">
        <f t="shared" ref="LO110:LO111" si="875">IF($G110="","",IF($G110=LK110,4,0))</f>
        <v>0</v>
      </c>
      <c r="LP110" s="351" t="s">
        <v>149</v>
      </c>
      <c r="LQ110" s="352"/>
      <c r="LR110" s="353"/>
      <c r="LS110" s="311"/>
      <c r="LT110" s="312">
        <f t="shared" ref="LT110:LT111" si="876">IF($G110="","",IF($G110=LP110,4,0))</f>
        <v>4</v>
      </c>
      <c r="LU110" s="351" t="s">
        <v>148</v>
      </c>
      <c r="LV110" s="352"/>
      <c r="LW110" s="353"/>
      <c r="LX110" s="311"/>
      <c r="LY110" s="312">
        <f t="shared" ref="LY110:LY111" si="877">IF($G110="","",IF($G110=LU110,4,0))</f>
        <v>0</v>
      </c>
      <c r="LZ110" s="351" t="s">
        <v>149</v>
      </c>
      <c r="MA110" s="352"/>
      <c r="MB110" s="353"/>
      <c r="MC110" s="311"/>
      <c r="MD110" s="312">
        <f t="shared" ref="MD110:MD111" si="878">IF($G110="","",IF($G110=LZ110,4,0))</f>
        <v>4</v>
      </c>
      <c r="ME110" s="351" t="s">
        <v>149</v>
      </c>
      <c r="MF110" s="352"/>
      <c r="MG110" s="353"/>
      <c r="MH110" s="311"/>
      <c r="MI110" s="312">
        <f t="shared" ref="MI110:MI111" si="879">IF($G110="","",IF($G110=ME110,4,0))</f>
        <v>4</v>
      </c>
      <c r="MJ110" s="351" t="s">
        <v>150</v>
      </c>
      <c r="MK110" s="352"/>
      <c r="ML110" s="353"/>
      <c r="MM110" s="311"/>
      <c r="MN110" s="312">
        <f t="shared" ref="MN110:MN111" si="880">IF($G110="","",IF($G110=MJ110,4,0))</f>
        <v>0</v>
      </c>
      <c r="MO110" s="351" t="s">
        <v>149</v>
      </c>
      <c r="MP110" s="352"/>
      <c r="MQ110" s="353"/>
      <c r="MR110" s="311"/>
      <c r="MS110" s="312">
        <f t="shared" ref="MS110:MS111" si="881">IF($G110="","",IF($G110=MO110,4,0))</f>
        <v>4</v>
      </c>
      <c r="MT110" s="351" t="s">
        <v>148</v>
      </c>
      <c r="MU110" s="352"/>
      <c r="MV110" s="353"/>
      <c r="MW110" s="311"/>
      <c r="MX110" s="312">
        <f t="shared" ref="MX110:MX111" si="882">IF($G110="","",IF($G110=MT110,4,0))</f>
        <v>0</v>
      </c>
      <c r="MY110" s="351" t="s">
        <v>149</v>
      </c>
      <c r="MZ110" s="352"/>
      <c r="NA110" s="353"/>
      <c r="NB110" s="311"/>
      <c r="NC110" s="312">
        <f t="shared" ref="NC110:NC111" si="883">IF($G110="","",IF($G110=MY110,4,0))</f>
        <v>4</v>
      </c>
      <c r="ND110" s="351" t="s">
        <v>149</v>
      </c>
      <c r="NE110" s="352"/>
      <c r="NF110" s="353"/>
      <c r="NG110" s="311"/>
      <c r="NH110" s="312">
        <f t="shared" ref="NH110:NH111" si="884">IF($G110="","",IF($G110=ND110,4,0))</f>
        <v>4</v>
      </c>
      <c r="NI110" s="351" t="s">
        <v>148</v>
      </c>
      <c r="NJ110" s="352"/>
      <c r="NK110" s="353"/>
      <c r="NL110" s="311"/>
      <c r="NM110" s="312">
        <f t="shared" ref="NM110:NM111" si="885">IF($G110="","",IF($G110=NI110,4,0))</f>
        <v>0</v>
      </c>
      <c r="NN110" s="351" t="s">
        <v>148</v>
      </c>
      <c r="NO110" s="352"/>
      <c r="NP110" s="353"/>
      <c r="NQ110" s="311"/>
      <c r="NR110" s="312">
        <f t="shared" ref="NR110:NR111" si="886">IF($G110="","",IF($G110=NN110,4,0))</f>
        <v>0</v>
      </c>
      <c r="NS110" s="351" t="s">
        <v>150</v>
      </c>
      <c r="NT110" s="352"/>
      <c r="NU110" s="353"/>
      <c r="NV110" s="311"/>
      <c r="NW110" s="312">
        <f t="shared" ref="NW110:NW111" si="887">IF($G110="","",IF($G110=NS110,4,0))</f>
        <v>0</v>
      </c>
      <c r="NX110" s="351" t="s">
        <v>149</v>
      </c>
      <c r="NY110" s="352"/>
      <c r="NZ110" s="353"/>
      <c r="OA110" s="311"/>
      <c r="OB110" s="312">
        <f t="shared" ref="OB110:OB111" si="888">IF($G110="","",IF($G110=NX110,4,0))</f>
        <v>4</v>
      </c>
      <c r="OC110" s="351" t="s">
        <v>149</v>
      </c>
      <c r="OD110" s="352"/>
      <c r="OE110" s="353"/>
      <c r="OF110" s="311"/>
      <c r="OG110" s="312">
        <f t="shared" ref="OG110:OG111" si="889">IF($G110="","",IF($G110=OC110,4,0))</f>
        <v>4</v>
      </c>
    </row>
    <row r="111" spans="5:397" ht="13.5" customHeight="1" thickBot="1" x14ac:dyDescent="0.25">
      <c r="E111" s="47" t="s">
        <v>91</v>
      </c>
      <c r="F111" s="44"/>
      <c r="G111" s="58" t="s">
        <v>150</v>
      </c>
      <c r="H111" s="45"/>
      <c r="I111" s="46">
        <v>4</v>
      </c>
      <c r="J111" s="42" t="s">
        <v>9</v>
      </c>
      <c r="K111" s="16"/>
      <c r="L111" s="32"/>
      <c r="M111" s="344" t="s">
        <v>150</v>
      </c>
      <c r="N111" s="345"/>
      <c r="O111" s="346"/>
      <c r="P111" s="313"/>
      <c r="Q111" s="312">
        <f t="shared" si="813"/>
        <v>4</v>
      </c>
      <c r="R111" s="344" t="s">
        <v>149</v>
      </c>
      <c r="S111" s="345"/>
      <c r="T111" s="346"/>
      <c r="U111" s="313"/>
      <c r="V111" s="312">
        <f t="shared" si="814"/>
        <v>0</v>
      </c>
      <c r="W111" s="344" t="s">
        <v>148</v>
      </c>
      <c r="X111" s="345"/>
      <c r="Y111" s="346"/>
      <c r="Z111" s="313"/>
      <c r="AA111" s="312">
        <f t="shared" si="815"/>
        <v>0</v>
      </c>
      <c r="AB111" s="344" t="s">
        <v>150</v>
      </c>
      <c r="AC111" s="345"/>
      <c r="AD111" s="346"/>
      <c r="AE111" s="313"/>
      <c r="AF111" s="312">
        <f t="shared" si="816"/>
        <v>4</v>
      </c>
      <c r="AG111" s="344" t="s">
        <v>150</v>
      </c>
      <c r="AH111" s="345"/>
      <c r="AI111" s="346"/>
      <c r="AJ111" s="313"/>
      <c r="AK111" s="312">
        <f t="shared" si="817"/>
        <v>4</v>
      </c>
      <c r="AL111" s="344" t="s">
        <v>149</v>
      </c>
      <c r="AM111" s="345"/>
      <c r="AN111" s="346"/>
      <c r="AO111" s="313"/>
      <c r="AP111" s="312">
        <f t="shared" si="818"/>
        <v>0</v>
      </c>
      <c r="AQ111" s="344" t="s">
        <v>150</v>
      </c>
      <c r="AR111" s="345"/>
      <c r="AS111" s="346"/>
      <c r="AT111" s="313"/>
      <c r="AU111" s="312">
        <f t="shared" si="819"/>
        <v>4</v>
      </c>
      <c r="AV111" s="344" t="s">
        <v>148</v>
      </c>
      <c r="AW111" s="345"/>
      <c r="AX111" s="346"/>
      <c r="AY111" s="313"/>
      <c r="AZ111" s="312">
        <f t="shared" si="820"/>
        <v>0</v>
      </c>
      <c r="BA111" s="344" t="s">
        <v>149</v>
      </c>
      <c r="BB111" s="345"/>
      <c r="BC111" s="346"/>
      <c r="BD111" s="313"/>
      <c r="BE111" s="312">
        <f t="shared" si="821"/>
        <v>0</v>
      </c>
      <c r="BF111" s="344" t="s">
        <v>150</v>
      </c>
      <c r="BG111" s="345"/>
      <c r="BH111" s="346"/>
      <c r="BI111" s="313"/>
      <c r="BJ111" s="312">
        <f t="shared" si="822"/>
        <v>4</v>
      </c>
      <c r="BK111" s="344" t="s">
        <v>149</v>
      </c>
      <c r="BL111" s="345"/>
      <c r="BM111" s="346"/>
      <c r="BN111" s="313"/>
      <c r="BO111" s="312">
        <f t="shared" si="823"/>
        <v>0</v>
      </c>
      <c r="BP111" s="344" t="s">
        <v>150</v>
      </c>
      <c r="BQ111" s="345"/>
      <c r="BR111" s="346"/>
      <c r="BS111" s="313"/>
      <c r="BT111" s="312">
        <f t="shared" si="824"/>
        <v>4</v>
      </c>
      <c r="BU111" s="344" t="s">
        <v>149</v>
      </c>
      <c r="BV111" s="345"/>
      <c r="BW111" s="346"/>
      <c r="BX111" s="313"/>
      <c r="BY111" s="312">
        <f t="shared" si="825"/>
        <v>0</v>
      </c>
      <c r="BZ111" s="344" t="s">
        <v>148</v>
      </c>
      <c r="CA111" s="345"/>
      <c r="CB111" s="346"/>
      <c r="CC111" s="313"/>
      <c r="CD111" s="312">
        <f t="shared" si="826"/>
        <v>0</v>
      </c>
      <c r="CE111" s="344" t="s">
        <v>150</v>
      </c>
      <c r="CF111" s="345"/>
      <c r="CG111" s="346"/>
      <c r="CH111" s="313"/>
      <c r="CI111" s="312">
        <f t="shared" si="827"/>
        <v>4</v>
      </c>
      <c r="CJ111" s="344" t="s">
        <v>150</v>
      </c>
      <c r="CK111" s="345"/>
      <c r="CL111" s="346"/>
      <c r="CM111" s="313"/>
      <c r="CN111" s="312">
        <f t="shared" si="828"/>
        <v>4</v>
      </c>
      <c r="CO111" s="344" t="s">
        <v>149</v>
      </c>
      <c r="CP111" s="345"/>
      <c r="CQ111" s="346"/>
      <c r="CR111" s="313"/>
      <c r="CS111" s="312">
        <f t="shared" si="829"/>
        <v>0</v>
      </c>
      <c r="CT111" s="344" t="s">
        <v>148</v>
      </c>
      <c r="CU111" s="345"/>
      <c r="CV111" s="346"/>
      <c r="CW111" s="313"/>
      <c r="CX111" s="312">
        <f t="shared" si="830"/>
        <v>0</v>
      </c>
      <c r="CY111" s="344" t="s">
        <v>150</v>
      </c>
      <c r="CZ111" s="345"/>
      <c r="DA111" s="346"/>
      <c r="DB111" s="313"/>
      <c r="DC111" s="312">
        <f t="shared" si="831"/>
        <v>4</v>
      </c>
      <c r="DD111" s="344" t="s">
        <v>150</v>
      </c>
      <c r="DE111" s="345"/>
      <c r="DF111" s="346"/>
      <c r="DG111" s="313"/>
      <c r="DH111" s="312">
        <f t="shared" si="832"/>
        <v>4</v>
      </c>
      <c r="DI111" s="344" t="s">
        <v>150</v>
      </c>
      <c r="DJ111" s="345"/>
      <c r="DK111" s="346"/>
      <c r="DL111" s="313"/>
      <c r="DM111" s="312">
        <f t="shared" si="833"/>
        <v>4</v>
      </c>
      <c r="DN111" s="344" t="s">
        <v>149</v>
      </c>
      <c r="DO111" s="345"/>
      <c r="DP111" s="346"/>
      <c r="DQ111" s="313"/>
      <c r="DR111" s="312">
        <f t="shared" si="834"/>
        <v>0</v>
      </c>
      <c r="DS111" s="344" t="s">
        <v>149</v>
      </c>
      <c r="DT111" s="345"/>
      <c r="DU111" s="346"/>
      <c r="DV111" s="313"/>
      <c r="DW111" s="312">
        <f t="shared" si="835"/>
        <v>0</v>
      </c>
      <c r="DX111" s="344" t="s">
        <v>150</v>
      </c>
      <c r="DY111" s="345"/>
      <c r="DZ111" s="346"/>
      <c r="EA111" s="313"/>
      <c r="EB111" s="312">
        <f t="shared" si="836"/>
        <v>4</v>
      </c>
      <c r="EC111" s="344" t="s">
        <v>150</v>
      </c>
      <c r="ED111" s="345"/>
      <c r="EE111" s="346"/>
      <c r="EF111" s="313"/>
      <c r="EG111" s="312">
        <f t="shared" si="837"/>
        <v>4</v>
      </c>
      <c r="EH111" s="344" t="s">
        <v>150</v>
      </c>
      <c r="EI111" s="345"/>
      <c r="EJ111" s="346"/>
      <c r="EK111" s="313"/>
      <c r="EL111" s="312">
        <f t="shared" si="838"/>
        <v>4</v>
      </c>
      <c r="EM111" s="344" t="s">
        <v>150</v>
      </c>
      <c r="EN111" s="345"/>
      <c r="EO111" s="346"/>
      <c r="EP111" s="313"/>
      <c r="EQ111" s="312">
        <f t="shared" si="839"/>
        <v>4</v>
      </c>
      <c r="ER111" s="344" t="s">
        <v>150</v>
      </c>
      <c r="ES111" s="345"/>
      <c r="ET111" s="346"/>
      <c r="EU111" s="313"/>
      <c r="EV111" s="312">
        <f t="shared" si="840"/>
        <v>4</v>
      </c>
      <c r="EW111" s="344" t="s">
        <v>150</v>
      </c>
      <c r="EX111" s="345"/>
      <c r="EY111" s="346"/>
      <c r="EZ111" s="313"/>
      <c r="FA111" s="312">
        <f t="shared" si="841"/>
        <v>4</v>
      </c>
      <c r="FB111" s="344" t="s">
        <v>150</v>
      </c>
      <c r="FC111" s="345"/>
      <c r="FD111" s="346"/>
      <c r="FE111" s="313"/>
      <c r="FF111" s="312">
        <f t="shared" si="842"/>
        <v>4</v>
      </c>
      <c r="FG111" s="344" t="s">
        <v>150</v>
      </c>
      <c r="FH111" s="345"/>
      <c r="FI111" s="346"/>
      <c r="FJ111" s="313"/>
      <c r="FK111" s="312">
        <f t="shared" si="843"/>
        <v>4</v>
      </c>
      <c r="FL111" s="344" t="s">
        <v>150</v>
      </c>
      <c r="FM111" s="345"/>
      <c r="FN111" s="346"/>
      <c r="FO111" s="313"/>
      <c r="FP111" s="312">
        <f t="shared" si="844"/>
        <v>4</v>
      </c>
      <c r="FQ111" s="344" t="s">
        <v>149</v>
      </c>
      <c r="FR111" s="345"/>
      <c r="FS111" s="346"/>
      <c r="FT111" s="313"/>
      <c r="FU111" s="312">
        <f t="shared" si="845"/>
        <v>0</v>
      </c>
      <c r="FV111" s="344" t="s">
        <v>150</v>
      </c>
      <c r="FW111" s="345"/>
      <c r="FX111" s="346"/>
      <c r="FY111" s="313"/>
      <c r="FZ111" s="312">
        <f t="shared" si="846"/>
        <v>4</v>
      </c>
      <c r="GA111" s="344" t="s">
        <v>150</v>
      </c>
      <c r="GB111" s="345"/>
      <c r="GC111" s="346"/>
      <c r="GD111" s="313"/>
      <c r="GE111" s="312">
        <f t="shared" si="847"/>
        <v>4</v>
      </c>
      <c r="GF111" s="344" t="s">
        <v>149</v>
      </c>
      <c r="GG111" s="345"/>
      <c r="GH111" s="346"/>
      <c r="GI111" s="313"/>
      <c r="GJ111" s="312">
        <f t="shared" si="848"/>
        <v>0</v>
      </c>
      <c r="GK111" s="344" t="s">
        <v>149</v>
      </c>
      <c r="GL111" s="345"/>
      <c r="GM111" s="346"/>
      <c r="GN111" s="313"/>
      <c r="GO111" s="312">
        <f t="shared" si="849"/>
        <v>0</v>
      </c>
      <c r="GP111" s="344" t="s">
        <v>150</v>
      </c>
      <c r="GQ111" s="345"/>
      <c r="GR111" s="346"/>
      <c r="GS111" s="313"/>
      <c r="GT111" s="312">
        <f t="shared" si="850"/>
        <v>4</v>
      </c>
      <c r="GU111" s="344" t="s">
        <v>150</v>
      </c>
      <c r="GV111" s="345"/>
      <c r="GW111" s="346"/>
      <c r="GX111" s="313"/>
      <c r="GY111" s="312">
        <f t="shared" si="851"/>
        <v>4</v>
      </c>
      <c r="GZ111" s="344" t="s">
        <v>150</v>
      </c>
      <c r="HA111" s="345"/>
      <c r="HB111" s="346"/>
      <c r="HC111" s="313"/>
      <c r="HD111" s="312">
        <f t="shared" si="852"/>
        <v>4</v>
      </c>
      <c r="HE111" s="344" t="s">
        <v>150</v>
      </c>
      <c r="HF111" s="345"/>
      <c r="HG111" s="346"/>
      <c r="HH111" s="313"/>
      <c r="HI111" s="312">
        <f t="shared" si="853"/>
        <v>4</v>
      </c>
      <c r="HJ111" s="344" t="s">
        <v>150</v>
      </c>
      <c r="HK111" s="345"/>
      <c r="HL111" s="346"/>
      <c r="HM111" s="313"/>
      <c r="HN111" s="312">
        <f t="shared" si="854"/>
        <v>4</v>
      </c>
      <c r="HO111" s="344" t="s">
        <v>150</v>
      </c>
      <c r="HP111" s="345"/>
      <c r="HQ111" s="346"/>
      <c r="HR111" s="313"/>
      <c r="HS111" s="312">
        <f t="shared" si="855"/>
        <v>4</v>
      </c>
      <c r="HT111" s="344" t="s">
        <v>150</v>
      </c>
      <c r="HU111" s="345"/>
      <c r="HV111" s="346"/>
      <c r="HW111" s="313"/>
      <c r="HX111" s="312">
        <f t="shared" si="856"/>
        <v>4</v>
      </c>
      <c r="HY111" s="344" t="s">
        <v>150</v>
      </c>
      <c r="HZ111" s="345"/>
      <c r="IA111" s="346"/>
      <c r="IB111" s="313"/>
      <c r="IC111" s="312">
        <f t="shared" si="857"/>
        <v>4</v>
      </c>
      <c r="ID111" s="344" t="s">
        <v>150</v>
      </c>
      <c r="IE111" s="345"/>
      <c r="IF111" s="346"/>
      <c r="IG111" s="313"/>
      <c r="IH111" s="312">
        <f t="shared" si="858"/>
        <v>4</v>
      </c>
      <c r="II111" s="344" t="s">
        <v>149</v>
      </c>
      <c r="IJ111" s="345"/>
      <c r="IK111" s="346"/>
      <c r="IL111" s="313"/>
      <c r="IM111" s="312">
        <f t="shared" si="859"/>
        <v>0</v>
      </c>
      <c r="IN111" s="344" t="s">
        <v>149</v>
      </c>
      <c r="IO111" s="345"/>
      <c r="IP111" s="346"/>
      <c r="IQ111" s="313"/>
      <c r="IR111" s="312">
        <f t="shared" si="860"/>
        <v>0</v>
      </c>
      <c r="IS111" s="344" t="s">
        <v>150</v>
      </c>
      <c r="IT111" s="345"/>
      <c r="IU111" s="346"/>
      <c r="IV111" s="313"/>
      <c r="IW111" s="312">
        <f t="shared" si="861"/>
        <v>4</v>
      </c>
      <c r="IX111" s="344" t="s">
        <v>149</v>
      </c>
      <c r="IY111" s="345"/>
      <c r="IZ111" s="346"/>
      <c r="JA111" s="313"/>
      <c r="JB111" s="312">
        <f t="shared" si="862"/>
        <v>0</v>
      </c>
      <c r="JC111" s="344" t="s">
        <v>150</v>
      </c>
      <c r="JD111" s="345"/>
      <c r="JE111" s="346"/>
      <c r="JF111" s="313"/>
      <c r="JG111" s="312">
        <f t="shared" si="863"/>
        <v>4</v>
      </c>
      <c r="JH111" s="344" t="s">
        <v>149</v>
      </c>
      <c r="JI111" s="345"/>
      <c r="JJ111" s="346"/>
      <c r="JK111" s="313"/>
      <c r="JL111" s="312">
        <f t="shared" si="864"/>
        <v>0</v>
      </c>
      <c r="JM111" s="344" t="s">
        <v>150</v>
      </c>
      <c r="JN111" s="345"/>
      <c r="JO111" s="346"/>
      <c r="JP111" s="313"/>
      <c r="JQ111" s="312">
        <f t="shared" si="865"/>
        <v>4</v>
      </c>
      <c r="JR111" s="344" t="s">
        <v>150</v>
      </c>
      <c r="JS111" s="345"/>
      <c r="JT111" s="346"/>
      <c r="JU111" s="313"/>
      <c r="JV111" s="312">
        <f t="shared" si="866"/>
        <v>4</v>
      </c>
      <c r="JW111" s="344" t="s">
        <v>149</v>
      </c>
      <c r="JX111" s="345"/>
      <c r="JY111" s="346"/>
      <c r="JZ111" s="313"/>
      <c r="KA111" s="312">
        <f t="shared" si="867"/>
        <v>0</v>
      </c>
      <c r="KB111" s="344" t="s">
        <v>148</v>
      </c>
      <c r="KC111" s="345"/>
      <c r="KD111" s="346"/>
      <c r="KE111" s="313"/>
      <c r="KF111" s="312">
        <f t="shared" si="868"/>
        <v>0</v>
      </c>
      <c r="KG111" s="344" t="s">
        <v>148</v>
      </c>
      <c r="KH111" s="345"/>
      <c r="KI111" s="346"/>
      <c r="KJ111" s="313"/>
      <c r="KK111" s="312">
        <f t="shared" si="869"/>
        <v>0</v>
      </c>
      <c r="KL111" s="344" t="s">
        <v>150</v>
      </c>
      <c r="KM111" s="345"/>
      <c r="KN111" s="346"/>
      <c r="KO111" s="313"/>
      <c r="KP111" s="312">
        <f t="shared" si="870"/>
        <v>4</v>
      </c>
      <c r="KQ111" s="344" t="s">
        <v>150</v>
      </c>
      <c r="KR111" s="345"/>
      <c r="KS111" s="346"/>
      <c r="KT111" s="313"/>
      <c r="KU111" s="312">
        <f t="shared" si="871"/>
        <v>4</v>
      </c>
      <c r="KV111" s="344" t="s">
        <v>150</v>
      </c>
      <c r="KW111" s="345"/>
      <c r="KX111" s="346"/>
      <c r="KY111" s="313"/>
      <c r="KZ111" s="312">
        <f t="shared" si="872"/>
        <v>4</v>
      </c>
      <c r="LA111" s="344" t="s">
        <v>150</v>
      </c>
      <c r="LB111" s="345"/>
      <c r="LC111" s="346"/>
      <c r="LD111" s="313"/>
      <c r="LE111" s="312">
        <f t="shared" si="873"/>
        <v>4</v>
      </c>
      <c r="LF111" s="344" t="s">
        <v>150</v>
      </c>
      <c r="LG111" s="345"/>
      <c r="LH111" s="346"/>
      <c r="LI111" s="313"/>
      <c r="LJ111" s="312">
        <f t="shared" si="874"/>
        <v>4</v>
      </c>
      <c r="LK111" s="344" t="s">
        <v>149</v>
      </c>
      <c r="LL111" s="345"/>
      <c r="LM111" s="346"/>
      <c r="LN111" s="313"/>
      <c r="LO111" s="312">
        <f t="shared" si="875"/>
        <v>0</v>
      </c>
      <c r="LP111" s="344" t="s">
        <v>150</v>
      </c>
      <c r="LQ111" s="345"/>
      <c r="LR111" s="346"/>
      <c r="LS111" s="313"/>
      <c r="LT111" s="312">
        <f t="shared" si="876"/>
        <v>4</v>
      </c>
      <c r="LU111" s="344" t="s">
        <v>149</v>
      </c>
      <c r="LV111" s="345"/>
      <c r="LW111" s="346"/>
      <c r="LX111" s="313"/>
      <c r="LY111" s="312">
        <f t="shared" si="877"/>
        <v>0</v>
      </c>
      <c r="LZ111" s="344" t="s">
        <v>150</v>
      </c>
      <c r="MA111" s="345"/>
      <c r="MB111" s="346"/>
      <c r="MC111" s="313"/>
      <c r="MD111" s="312">
        <f t="shared" si="878"/>
        <v>4</v>
      </c>
      <c r="ME111" s="344" t="s">
        <v>150</v>
      </c>
      <c r="MF111" s="345"/>
      <c r="MG111" s="346"/>
      <c r="MH111" s="313"/>
      <c r="MI111" s="312">
        <f t="shared" si="879"/>
        <v>4</v>
      </c>
      <c r="MJ111" s="344" t="s">
        <v>148</v>
      </c>
      <c r="MK111" s="345"/>
      <c r="ML111" s="346"/>
      <c r="MM111" s="313"/>
      <c r="MN111" s="312">
        <f t="shared" si="880"/>
        <v>0</v>
      </c>
      <c r="MO111" s="344" t="s">
        <v>150</v>
      </c>
      <c r="MP111" s="345"/>
      <c r="MQ111" s="346"/>
      <c r="MR111" s="313"/>
      <c r="MS111" s="312">
        <f t="shared" si="881"/>
        <v>4</v>
      </c>
      <c r="MT111" s="344" t="s">
        <v>150</v>
      </c>
      <c r="MU111" s="345"/>
      <c r="MV111" s="346"/>
      <c r="MW111" s="313"/>
      <c r="MX111" s="312">
        <f t="shared" si="882"/>
        <v>4</v>
      </c>
      <c r="MY111" s="344" t="s">
        <v>148</v>
      </c>
      <c r="MZ111" s="345"/>
      <c r="NA111" s="346"/>
      <c r="NB111" s="313"/>
      <c r="NC111" s="312">
        <f t="shared" si="883"/>
        <v>0</v>
      </c>
      <c r="ND111" s="344" t="s">
        <v>150</v>
      </c>
      <c r="NE111" s="345"/>
      <c r="NF111" s="346"/>
      <c r="NG111" s="313"/>
      <c r="NH111" s="312">
        <f t="shared" si="884"/>
        <v>4</v>
      </c>
      <c r="NI111" s="344" t="s">
        <v>149</v>
      </c>
      <c r="NJ111" s="345"/>
      <c r="NK111" s="346"/>
      <c r="NL111" s="313"/>
      <c r="NM111" s="312">
        <f t="shared" si="885"/>
        <v>0</v>
      </c>
      <c r="NN111" s="344" t="s">
        <v>150</v>
      </c>
      <c r="NO111" s="345"/>
      <c r="NP111" s="346"/>
      <c r="NQ111" s="313"/>
      <c r="NR111" s="312">
        <f t="shared" si="886"/>
        <v>4</v>
      </c>
      <c r="NS111" s="344" t="s">
        <v>149</v>
      </c>
      <c r="NT111" s="345"/>
      <c r="NU111" s="346"/>
      <c r="NV111" s="313"/>
      <c r="NW111" s="312">
        <f t="shared" si="887"/>
        <v>0</v>
      </c>
      <c r="NX111" s="344" t="s">
        <v>150</v>
      </c>
      <c r="NY111" s="345"/>
      <c r="NZ111" s="346"/>
      <c r="OA111" s="313"/>
      <c r="OB111" s="312">
        <f t="shared" si="888"/>
        <v>4</v>
      </c>
      <c r="OC111" s="344" t="s">
        <v>150</v>
      </c>
      <c r="OD111" s="345"/>
      <c r="OE111" s="346"/>
      <c r="OF111" s="313"/>
      <c r="OG111" s="312">
        <f t="shared" si="889"/>
        <v>4</v>
      </c>
    </row>
    <row r="112" spans="5:397" ht="13.5" customHeight="1" thickBot="1" x14ac:dyDescent="0.25">
      <c r="E112" s="4" t="s">
        <v>164</v>
      </c>
      <c r="F112" s="44"/>
      <c r="G112" s="59"/>
      <c r="H112" s="45"/>
      <c r="I112" s="46"/>
      <c r="J112" s="42"/>
      <c r="K112" s="16"/>
      <c r="L112" s="32"/>
      <c r="M112" s="354"/>
      <c r="N112" s="354"/>
      <c r="O112" s="354"/>
      <c r="P112" s="314"/>
      <c r="Q112" s="32"/>
      <c r="R112" s="354"/>
      <c r="S112" s="354"/>
      <c r="T112" s="354"/>
      <c r="U112" s="314"/>
      <c r="V112" s="32"/>
      <c r="W112" s="354"/>
      <c r="X112" s="354"/>
      <c r="Y112" s="354"/>
      <c r="Z112" s="314"/>
      <c r="AA112" s="32"/>
      <c r="AB112" s="354"/>
      <c r="AC112" s="354"/>
      <c r="AD112" s="354"/>
      <c r="AE112" s="314"/>
      <c r="AF112" s="32"/>
      <c r="AG112" s="354"/>
      <c r="AH112" s="354"/>
      <c r="AI112" s="354"/>
      <c r="AJ112" s="314"/>
      <c r="AK112" s="32"/>
      <c r="AL112" s="354"/>
      <c r="AM112" s="354"/>
      <c r="AN112" s="354"/>
      <c r="AO112" s="314"/>
      <c r="AP112" s="32"/>
      <c r="AQ112" s="354"/>
      <c r="AR112" s="354"/>
      <c r="AS112" s="354"/>
      <c r="AT112" s="314"/>
      <c r="AU112" s="32"/>
      <c r="AV112" s="354"/>
      <c r="AW112" s="354"/>
      <c r="AX112" s="354"/>
      <c r="AY112" s="314"/>
      <c r="AZ112" s="32"/>
      <c r="BA112" s="354"/>
      <c r="BB112" s="354"/>
      <c r="BC112" s="354"/>
      <c r="BD112" s="314"/>
      <c r="BE112" s="32"/>
      <c r="BF112" s="354"/>
      <c r="BG112" s="354"/>
      <c r="BH112" s="354"/>
      <c r="BI112" s="314"/>
      <c r="BJ112" s="32"/>
      <c r="BK112" s="354"/>
      <c r="BL112" s="354"/>
      <c r="BM112" s="354"/>
      <c r="BN112" s="314"/>
      <c r="BO112" s="32"/>
      <c r="BP112" s="354"/>
      <c r="BQ112" s="354"/>
      <c r="BR112" s="354"/>
      <c r="BS112" s="314"/>
      <c r="BT112" s="32"/>
      <c r="BU112" s="354"/>
      <c r="BV112" s="354"/>
      <c r="BW112" s="354"/>
      <c r="BX112" s="314"/>
      <c r="BY112" s="32"/>
      <c r="BZ112" s="354"/>
      <c r="CA112" s="354"/>
      <c r="CB112" s="354"/>
      <c r="CC112" s="314"/>
      <c r="CD112" s="32"/>
      <c r="CE112" s="354"/>
      <c r="CF112" s="354"/>
      <c r="CG112" s="354"/>
      <c r="CH112" s="314"/>
      <c r="CI112" s="32"/>
      <c r="CJ112" s="354"/>
      <c r="CK112" s="354"/>
      <c r="CL112" s="354"/>
      <c r="CM112" s="314"/>
      <c r="CN112" s="32"/>
      <c r="CO112" s="354"/>
      <c r="CP112" s="354"/>
      <c r="CQ112" s="354"/>
      <c r="CR112" s="314"/>
      <c r="CS112" s="32"/>
      <c r="CT112" s="354"/>
      <c r="CU112" s="354"/>
      <c r="CV112" s="354"/>
      <c r="CW112" s="314"/>
      <c r="CX112" s="32"/>
      <c r="CY112" s="354"/>
      <c r="CZ112" s="354"/>
      <c r="DA112" s="354"/>
      <c r="DB112" s="314"/>
      <c r="DC112" s="32"/>
      <c r="DD112" s="354"/>
      <c r="DE112" s="354"/>
      <c r="DF112" s="354"/>
      <c r="DG112" s="314"/>
      <c r="DH112" s="32"/>
      <c r="DI112" s="354"/>
      <c r="DJ112" s="354"/>
      <c r="DK112" s="354"/>
      <c r="DL112" s="314"/>
      <c r="DM112" s="32"/>
      <c r="DN112" s="354"/>
      <c r="DO112" s="354"/>
      <c r="DP112" s="354"/>
      <c r="DQ112" s="314"/>
      <c r="DR112" s="32"/>
      <c r="DS112" s="354"/>
      <c r="DT112" s="354"/>
      <c r="DU112" s="354"/>
      <c r="DV112" s="314"/>
      <c r="DW112" s="32"/>
      <c r="DX112" s="354"/>
      <c r="DY112" s="354"/>
      <c r="DZ112" s="354"/>
      <c r="EA112" s="314"/>
      <c r="EB112" s="32"/>
      <c r="EC112" s="354"/>
      <c r="ED112" s="354"/>
      <c r="EE112" s="354"/>
      <c r="EF112" s="314"/>
      <c r="EG112" s="32"/>
      <c r="EH112" s="354"/>
      <c r="EI112" s="354"/>
      <c r="EJ112" s="354"/>
      <c r="EK112" s="314"/>
      <c r="EL112" s="32"/>
      <c r="EM112" s="354"/>
      <c r="EN112" s="354"/>
      <c r="EO112" s="354"/>
      <c r="EP112" s="314"/>
      <c r="EQ112" s="32"/>
      <c r="ER112" s="354"/>
      <c r="ES112" s="354"/>
      <c r="ET112" s="354"/>
      <c r="EU112" s="314"/>
      <c r="EV112" s="32"/>
      <c r="EW112" s="354"/>
      <c r="EX112" s="354"/>
      <c r="EY112" s="354"/>
      <c r="EZ112" s="314"/>
      <c r="FA112" s="32"/>
      <c r="FB112" s="354"/>
      <c r="FC112" s="354"/>
      <c r="FD112" s="354"/>
      <c r="FE112" s="314"/>
      <c r="FF112" s="32"/>
      <c r="FG112" s="354"/>
      <c r="FH112" s="354"/>
      <c r="FI112" s="354"/>
      <c r="FJ112" s="314"/>
      <c r="FK112" s="32"/>
      <c r="FL112" s="354"/>
      <c r="FM112" s="354"/>
      <c r="FN112" s="354"/>
      <c r="FO112" s="314"/>
      <c r="FP112" s="32"/>
      <c r="FQ112" s="354"/>
      <c r="FR112" s="354"/>
      <c r="FS112" s="354"/>
      <c r="FT112" s="314"/>
      <c r="FU112" s="32"/>
      <c r="FV112" s="354"/>
      <c r="FW112" s="354"/>
      <c r="FX112" s="354"/>
      <c r="FY112" s="314"/>
      <c r="FZ112" s="32"/>
      <c r="GA112" s="354"/>
      <c r="GB112" s="354"/>
      <c r="GC112" s="354"/>
      <c r="GD112" s="314"/>
      <c r="GE112" s="32"/>
      <c r="GF112" s="354"/>
      <c r="GG112" s="354"/>
      <c r="GH112" s="354"/>
      <c r="GI112" s="314"/>
      <c r="GJ112" s="32"/>
      <c r="GK112" s="354"/>
      <c r="GL112" s="354"/>
      <c r="GM112" s="354"/>
      <c r="GN112" s="314"/>
      <c r="GO112" s="32"/>
      <c r="GP112" s="354"/>
      <c r="GQ112" s="354"/>
      <c r="GR112" s="354"/>
      <c r="GS112" s="314"/>
      <c r="GT112" s="32"/>
      <c r="GU112" s="354"/>
      <c r="GV112" s="354"/>
      <c r="GW112" s="354"/>
      <c r="GX112" s="314"/>
      <c r="GY112" s="32"/>
      <c r="GZ112" s="354"/>
      <c r="HA112" s="354"/>
      <c r="HB112" s="354"/>
      <c r="HC112" s="314"/>
      <c r="HD112" s="32"/>
      <c r="HE112" s="354"/>
      <c r="HF112" s="354"/>
      <c r="HG112" s="354"/>
      <c r="HH112" s="314"/>
      <c r="HI112" s="32"/>
      <c r="HJ112" s="354"/>
      <c r="HK112" s="354"/>
      <c r="HL112" s="354"/>
      <c r="HM112" s="314"/>
      <c r="HN112" s="32"/>
      <c r="HO112" s="354"/>
      <c r="HP112" s="354"/>
      <c r="HQ112" s="354"/>
      <c r="HR112" s="314"/>
      <c r="HS112" s="32"/>
      <c r="HT112" s="354"/>
      <c r="HU112" s="354"/>
      <c r="HV112" s="354"/>
      <c r="HW112" s="314"/>
      <c r="HX112" s="32"/>
      <c r="HY112" s="354"/>
      <c r="HZ112" s="354"/>
      <c r="IA112" s="354"/>
      <c r="IB112" s="314"/>
      <c r="IC112" s="32"/>
      <c r="ID112" s="354"/>
      <c r="IE112" s="354"/>
      <c r="IF112" s="354"/>
      <c r="IG112" s="314"/>
      <c r="IH112" s="32"/>
      <c r="II112" s="354"/>
      <c r="IJ112" s="354"/>
      <c r="IK112" s="354"/>
      <c r="IL112" s="314"/>
      <c r="IM112" s="32"/>
      <c r="IN112" s="354"/>
      <c r="IO112" s="354"/>
      <c r="IP112" s="354"/>
      <c r="IQ112" s="314"/>
      <c r="IR112" s="32"/>
      <c r="IS112" s="354"/>
      <c r="IT112" s="354"/>
      <c r="IU112" s="354"/>
      <c r="IV112" s="314"/>
      <c r="IW112" s="32"/>
      <c r="IX112" s="354"/>
      <c r="IY112" s="354"/>
      <c r="IZ112" s="354"/>
      <c r="JA112" s="314"/>
      <c r="JB112" s="32"/>
      <c r="JC112" s="354"/>
      <c r="JD112" s="354"/>
      <c r="JE112" s="354"/>
      <c r="JF112" s="314"/>
      <c r="JG112" s="32"/>
      <c r="JH112" s="354"/>
      <c r="JI112" s="354"/>
      <c r="JJ112" s="354"/>
      <c r="JK112" s="314"/>
      <c r="JL112" s="32"/>
      <c r="JM112" s="354"/>
      <c r="JN112" s="354"/>
      <c r="JO112" s="354"/>
      <c r="JP112" s="314"/>
      <c r="JQ112" s="32"/>
      <c r="JR112" s="354"/>
      <c r="JS112" s="354"/>
      <c r="JT112" s="354"/>
      <c r="JU112" s="314"/>
      <c r="JV112" s="32"/>
      <c r="JW112" s="354"/>
      <c r="JX112" s="354"/>
      <c r="JY112" s="354"/>
      <c r="JZ112" s="314"/>
      <c r="KA112" s="32"/>
      <c r="KB112" s="354"/>
      <c r="KC112" s="354"/>
      <c r="KD112" s="354"/>
      <c r="KE112" s="314"/>
      <c r="KF112" s="32"/>
      <c r="KG112" s="354"/>
      <c r="KH112" s="354"/>
      <c r="KI112" s="354"/>
      <c r="KJ112" s="314"/>
      <c r="KK112" s="32"/>
      <c r="KL112" s="354"/>
      <c r="KM112" s="354"/>
      <c r="KN112" s="354"/>
      <c r="KO112" s="314"/>
      <c r="KP112" s="32"/>
      <c r="KQ112" s="354"/>
      <c r="KR112" s="354"/>
      <c r="KS112" s="354"/>
      <c r="KT112" s="314"/>
      <c r="KU112" s="32"/>
      <c r="KV112" s="354"/>
      <c r="KW112" s="354"/>
      <c r="KX112" s="354"/>
      <c r="KY112" s="314"/>
      <c r="KZ112" s="32"/>
      <c r="LA112" s="354"/>
      <c r="LB112" s="354"/>
      <c r="LC112" s="354"/>
      <c r="LD112" s="314"/>
      <c r="LE112" s="32"/>
      <c r="LF112" s="354"/>
      <c r="LG112" s="354"/>
      <c r="LH112" s="354"/>
      <c r="LI112" s="314"/>
      <c r="LJ112" s="32"/>
      <c r="LK112" s="354"/>
      <c r="LL112" s="354"/>
      <c r="LM112" s="354"/>
      <c r="LN112" s="314"/>
      <c r="LO112" s="32"/>
      <c r="LP112" s="354"/>
      <c r="LQ112" s="354"/>
      <c r="LR112" s="354"/>
      <c r="LS112" s="314"/>
      <c r="LT112" s="32"/>
      <c r="LU112" s="354"/>
      <c r="LV112" s="354"/>
      <c r="LW112" s="354"/>
      <c r="LX112" s="314"/>
      <c r="LY112" s="32"/>
      <c r="LZ112" s="354"/>
      <c r="MA112" s="354"/>
      <c r="MB112" s="354"/>
      <c r="MC112" s="314"/>
      <c r="MD112" s="32"/>
      <c r="ME112" s="354"/>
      <c r="MF112" s="354"/>
      <c r="MG112" s="354"/>
      <c r="MH112" s="314"/>
      <c r="MI112" s="32"/>
      <c r="MJ112" s="354"/>
      <c r="MK112" s="354"/>
      <c r="ML112" s="354"/>
      <c r="MM112" s="314"/>
      <c r="MN112" s="32"/>
      <c r="MO112" s="354"/>
      <c r="MP112" s="354"/>
      <c r="MQ112" s="354"/>
      <c r="MR112" s="314"/>
      <c r="MS112" s="32"/>
      <c r="MT112" s="354"/>
      <c r="MU112" s="354"/>
      <c r="MV112" s="354"/>
      <c r="MW112" s="314"/>
      <c r="MX112" s="32"/>
      <c r="MY112" s="354"/>
      <c r="MZ112" s="354"/>
      <c r="NA112" s="354"/>
      <c r="NB112" s="314"/>
      <c r="NC112" s="32"/>
      <c r="ND112" s="354"/>
      <c r="NE112" s="354"/>
      <c r="NF112" s="354"/>
      <c r="NG112" s="314"/>
      <c r="NH112" s="32"/>
      <c r="NI112" s="354"/>
      <c r="NJ112" s="354"/>
      <c r="NK112" s="354"/>
      <c r="NL112" s="314"/>
      <c r="NM112" s="32"/>
      <c r="NN112" s="354"/>
      <c r="NO112" s="354"/>
      <c r="NP112" s="354"/>
      <c r="NQ112" s="314"/>
      <c r="NR112" s="32"/>
      <c r="NS112" s="354"/>
      <c r="NT112" s="354"/>
      <c r="NU112" s="354"/>
      <c r="NV112" s="314"/>
      <c r="NW112" s="32"/>
      <c r="NX112" s="354"/>
      <c r="NY112" s="354"/>
      <c r="NZ112" s="354"/>
      <c r="OA112" s="314"/>
      <c r="OB112" s="32"/>
      <c r="OC112" s="354"/>
      <c r="OD112" s="354"/>
      <c r="OE112" s="354"/>
      <c r="OF112" s="314"/>
      <c r="OG112" s="32"/>
    </row>
    <row r="113" spans="5:397" ht="13.5" customHeight="1" x14ac:dyDescent="0.2">
      <c r="E113" s="43" t="s">
        <v>8</v>
      </c>
      <c r="F113" s="44"/>
      <c r="G113" s="58" t="s">
        <v>6</v>
      </c>
      <c r="H113" s="45"/>
      <c r="I113" s="46">
        <v>4</v>
      </c>
      <c r="J113" s="42" t="s">
        <v>9</v>
      </c>
      <c r="K113" s="16"/>
      <c r="L113" s="32"/>
      <c r="M113" s="348" t="s">
        <v>6</v>
      </c>
      <c r="N113" s="349"/>
      <c r="O113" s="350"/>
      <c r="P113" s="311"/>
      <c r="Q113" s="312">
        <f>IF($G113="","",IF($G113=M113,4,0))</f>
        <v>4</v>
      </c>
      <c r="R113" s="348" t="s">
        <v>98</v>
      </c>
      <c r="S113" s="349"/>
      <c r="T113" s="350"/>
      <c r="U113" s="311"/>
      <c r="V113" s="312">
        <f>IF($G113="","",IF($G113=R113,4,0))</f>
        <v>0</v>
      </c>
      <c r="W113" s="348" t="s">
        <v>6</v>
      </c>
      <c r="X113" s="349"/>
      <c r="Y113" s="350"/>
      <c r="Z113" s="311"/>
      <c r="AA113" s="312">
        <f>IF($G113="","",IF($G113=W113,4,0))</f>
        <v>4</v>
      </c>
      <c r="AB113" s="348" t="s">
        <v>6</v>
      </c>
      <c r="AC113" s="349"/>
      <c r="AD113" s="350"/>
      <c r="AE113" s="311"/>
      <c r="AF113" s="312">
        <f>IF($G113="","",IF($G113=AB113,4,0))</f>
        <v>4</v>
      </c>
      <c r="AG113" s="348" t="s">
        <v>6</v>
      </c>
      <c r="AH113" s="349"/>
      <c r="AI113" s="350"/>
      <c r="AJ113" s="311"/>
      <c r="AK113" s="312">
        <f>IF($G113="","",IF($G113=AG113,4,0))</f>
        <v>4</v>
      </c>
      <c r="AL113" s="348" t="s">
        <v>6</v>
      </c>
      <c r="AM113" s="349"/>
      <c r="AN113" s="350"/>
      <c r="AO113" s="311"/>
      <c r="AP113" s="312">
        <f>IF($G113="","",IF($G113=AL113,4,0))</f>
        <v>4</v>
      </c>
      <c r="AQ113" s="348" t="s">
        <v>6</v>
      </c>
      <c r="AR113" s="349"/>
      <c r="AS113" s="350"/>
      <c r="AT113" s="311"/>
      <c r="AU113" s="312">
        <f>IF($G113="","",IF($G113=AQ113,4,0))</f>
        <v>4</v>
      </c>
      <c r="AV113" s="348" t="s">
        <v>6</v>
      </c>
      <c r="AW113" s="349"/>
      <c r="AX113" s="350"/>
      <c r="AY113" s="311"/>
      <c r="AZ113" s="312">
        <f>IF($G113="","",IF($G113=AV113,4,0))</f>
        <v>4</v>
      </c>
      <c r="BA113" s="348" t="s">
        <v>6</v>
      </c>
      <c r="BB113" s="349"/>
      <c r="BC113" s="350"/>
      <c r="BD113" s="311"/>
      <c r="BE113" s="312">
        <f>IF($G113="","",IF($G113=BA113,4,0))</f>
        <v>4</v>
      </c>
      <c r="BF113" s="348" t="s">
        <v>6</v>
      </c>
      <c r="BG113" s="349"/>
      <c r="BH113" s="350"/>
      <c r="BI113" s="311"/>
      <c r="BJ113" s="312">
        <f>IF($G113="","",IF($G113=BF113,4,0))</f>
        <v>4</v>
      </c>
      <c r="BK113" s="348" t="s">
        <v>6</v>
      </c>
      <c r="BL113" s="349"/>
      <c r="BM113" s="350"/>
      <c r="BN113" s="311"/>
      <c r="BO113" s="312">
        <f>IF($G113="","",IF($G113=BK113,4,0))</f>
        <v>4</v>
      </c>
      <c r="BP113" s="348" t="s">
        <v>6</v>
      </c>
      <c r="BQ113" s="349"/>
      <c r="BR113" s="350"/>
      <c r="BS113" s="311"/>
      <c r="BT113" s="312">
        <f>IF($G113="","",IF($G113=BP113,4,0))</f>
        <v>4</v>
      </c>
      <c r="BU113" s="348" t="s">
        <v>6</v>
      </c>
      <c r="BV113" s="349"/>
      <c r="BW113" s="350"/>
      <c r="BX113" s="311"/>
      <c r="BY113" s="312">
        <f>IF($G113="","",IF($G113=BU113,4,0))</f>
        <v>4</v>
      </c>
      <c r="BZ113" s="348" t="s">
        <v>6</v>
      </c>
      <c r="CA113" s="349"/>
      <c r="CB113" s="350"/>
      <c r="CC113" s="311"/>
      <c r="CD113" s="312">
        <f>IF($G113="","",IF($G113=BZ113,4,0))</f>
        <v>4</v>
      </c>
      <c r="CE113" s="348" t="s">
        <v>6</v>
      </c>
      <c r="CF113" s="349"/>
      <c r="CG113" s="350"/>
      <c r="CH113" s="311"/>
      <c r="CI113" s="312">
        <f>IF($G113="","",IF($G113=CE113,4,0))</f>
        <v>4</v>
      </c>
      <c r="CJ113" s="348" t="s">
        <v>6</v>
      </c>
      <c r="CK113" s="349"/>
      <c r="CL113" s="350"/>
      <c r="CM113" s="311"/>
      <c r="CN113" s="312">
        <f>IF($G113="","",IF($G113=CJ113,4,0))</f>
        <v>4</v>
      </c>
      <c r="CO113" s="348" t="s">
        <v>6</v>
      </c>
      <c r="CP113" s="349"/>
      <c r="CQ113" s="350"/>
      <c r="CR113" s="311"/>
      <c r="CS113" s="312">
        <f>IF($G113="","",IF($G113=CO113,4,0))</f>
        <v>4</v>
      </c>
      <c r="CT113" s="348" t="s">
        <v>6</v>
      </c>
      <c r="CU113" s="349"/>
      <c r="CV113" s="350"/>
      <c r="CW113" s="311"/>
      <c r="CX113" s="312">
        <f>IF($G113="","",IF($G113=CT113,4,0))</f>
        <v>4</v>
      </c>
      <c r="CY113" s="348" t="s">
        <v>6</v>
      </c>
      <c r="CZ113" s="349"/>
      <c r="DA113" s="350"/>
      <c r="DB113" s="311"/>
      <c r="DC113" s="312">
        <f>IF($G113="","",IF($G113=CY113,4,0))</f>
        <v>4</v>
      </c>
      <c r="DD113" s="348" t="s">
        <v>6</v>
      </c>
      <c r="DE113" s="349"/>
      <c r="DF113" s="350"/>
      <c r="DG113" s="311"/>
      <c r="DH113" s="312">
        <f>IF($G113="","",IF($G113=DD113,4,0))</f>
        <v>4</v>
      </c>
      <c r="DI113" s="348" t="s">
        <v>6</v>
      </c>
      <c r="DJ113" s="349"/>
      <c r="DK113" s="350"/>
      <c r="DL113" s="311"/>
      <c r="DM113" s="312">
        <f>IF($G113="","",IF($G113=DI113,4,0))</f>
        <v>4</v>
      </c>
      <c r="DN113" s="348" t="s">
        <v>6</v>
      </c>
      <c r="DO113" s="349"/>
      <c r="DP113" s="350"/>
      <c r="DQ113" s="311"/>
      <c r="DR113" s="312">
        <f>IF($G113="","",IF($G113=DN113,4,0))</f>
        <v>4</v>
      </c>
      <c r="DS113" s="348" t="s">
        <v>6</v>
      </c>
      <c r="DT113" s="349"/>
      <c r="DU113" s="350"/>
      <c r="DV113" s="311"/>
      <c r="DW113" s="312">
        <f>IF($G113="","",IF($G113=DS113,4,0))</f>
        <v>4</v>
      </c>
      <c r="DX113" s="348" t="s">
        <v>6</v>
      </c>
      <c r="DY113" s="349"/>
      <c r="DZ113" s="350"/>
      <c r="EA113" s="311"/>
      <c r="EB113" s="312">
        <f>IF($G113="","",IF($G113=DX113,4,0))</f>
        <v>4</v>
      </c>
      <c r="EC113" s="348" t="s">
        <v>6</v>
      </c>
      <c r="ED113" s="349"/>
      <c r="EE113" s="350"/>
      <c r="EF113" s="311"/>
      <c r="EG113" s="312">
        <f>IF($G113="","",IF($G113=EC113,4,0))</f>
        <v>4</v>
      </c>
      <c r="EH113" s="348" t="s">
        <v>6</v>
      </c>
      <c r="EI113" s="349"/>
      <c r="EJ113" s="350"/>
      <c r="EK113" s="311"/>
      <c r="EL113" s="312">
        <f>IF($G113="","",IF($G113=EH113,4,0))</f>
        <v>4</v>
      </c>
      <c r="EM113" s="348" t="s">
        <v>6</v>
      </c>
      <c r="EN113" s="349"/>
      <c r="EO113" s="350"/>
      <c r="EP113" s="311"/>
      <c r="EQ113" s="312">
        <f>IF($G113="","",IF($G113=EM113,4,0))</f>
        <v>4</v>
      </c>
      <c r="ER113" s="348" t="s">
        <v>6</v>
      </c>
      <c r="ES113" s="349"/>
      <c r="ET113" s="350"/>
      <c r="EU113" s="311"/>
      <c r="EV113" s="312">
        <f>IF($G113="","",IF($G113=ER113,4,0))</f>
        <v>4</v>
      </c>
      <c r="EW113" s="348" t="s">
        <v>6</v>
      </c>
      <c r="EX113" s="349"/>
      <c r="EY113" s="350"/>
      <c r="EZ113" s="311"/>
      <c r="FA113" s="312">
        <f>IF($G113="","",IF($G113=EW113,4,0))</f>
        <v>4</v>
      </c>
      <c r="FB113" s="348" t="s">
        <v>6</v>
      </c>
      <c r="FC113" s="349"/>
      <c r="FD113" s="350"/>
      <c r="FE113" s="311"/>
      <c r="FF113" s="312">
        <f>IF($G113="","",IF($G113=FB113,4,0))</f>
        <v>4</v>
      </c>
      <c r="FG113" s="348" t="s">
        <v>6</v>
      </c>
      <c r="FH113" s="349"/>
      <c r="FI113" s="350"/>
      <c r="FJ113" s="311"/>
      <c r="FK113" s="312">
        <f>IF($G113="","",IF($G113=FG113,4,0))</f>
        <v>4</v>
      </c>
      <c r="FL113" s="348" t="s">
        <v>6</v>
      </c>
      <c r="FM113" s="349"/>
      <c r="FN113" s="350"/>
      <c r="FO113" s="311"/>
      <c r="FP113" s="312">
        <f>IF($G113="","",IF($G113=FL113,4,0))</f>
        <v>4</v>
      </c>
      <c r="FQ113" s="348" t="s">
        <v>6</v>
      </c>
      <c r="FR113" s="349"/>
      <c r="FS113" s="350"/>
      <c r="FT113" s="311"/>
      <c r="FU113" s="312">
        <f>IF($G113="","",IF($G113=FQ113,4,0))</f>
        <v>4</v>
      </c>
      <c r="FV113" s="348" t="s">
        <v>6</v>
      </c>
      <c r="FW113" s="349"/>
      <c r="FX113" s="350"/>
      <c r="FY113" s="311"/>
      <c r="FZ113" s="312">
        <f>IF($G113="","",IF($G113=FV113,4,0))</f>
        <v>4</v>
      </c>
      <c r="GA113" s="348" t="s">
        <v>6</v>
      </c>
      <c r="GB113" s="349"/>
      <c r="GC113" s="350"/>
      <c r="GD113" s="311"/>
      <c r="GE113" s="312">
        <f>IF($G113="","",IF($G113=GA113,4,0))</f>
        <v>4</v>
      </c>
      <c r="GF113" s="348" t="s">
        <v>6</v>
      </c>
      <c r="GG113" s="349"/>
      <c r="GH113" s="350"/>
      <c r="GI113" s="311"/>
      <c r="GJ113" s="312">
        <f>IF($G113="","",IF($G113=GF113,4,0))</f>
        <v>4</v>
      </c>
      <c r="GK113" s="348" t="s">
        <v>6</v>
      </c>
      <c r="GL113" s="349"/>
      <c r="GM113" s="350"/>
      <c r="GN113" s="311"/>
      <c r="GO113" s="312">
        <f>IF($G113="","",IF($G113=GK113,4,0))</f>
        <v>4</v>
      </c>
      <c r="GP113" s="348" t="s">
        <v>6</v>
      </c>
      <c r="GQ113" s="349"/>
      <c r="GR113" s="350"/>
      <c r="GS113" s="311"/>
      <c r="GT113" s="312">
        <f>IF($G113="","",IF($G113=GP113,4,0))</f>
        <v>4</v>
      </c>
      <c r="GU113" s="348" t="s">
        <v>6</v>
      </c>
      <c r="GV113" s="349"/>
      <c r="GW113" s="350"/>
      <c r="GX113" s="311"/>
      <c r="GY113" s="312">
        <f>IF($G113="","",IF($G113=GU113,4,0))</f>
        <v>4</v>
      </c>
      <c r="GZ113" s="348" t="s">
        <v>6</v>
      </c>
      <c r="HA113" s="349"/>
      <c r="HB113" s="350"/>
      <c r="HC113" s="311"/>
      <c r="HD113" s="312">
        <f>IF($G113="","",IF($G113=GZ113,4,0))</f>
        <v>4</v>
      </c>
      <c r="HE113" s="348" t="s">
        <v>6</v>
      </c>
      <c r="HF113" s="349"/>
      <c r="HG113" s="350"/>
      <c r="HH113" s="311"/>
      <c r="HI113" s="312">
        <f>IF($G113="","",IF($G113=HE113,4,0))</f>
        <v>4</v>
      </c>
      <c r="HJ113" s="348" t="s">
        <v>6</v>
      </c>
      <c r="HK113" s="349"/>
      <c r="HL113" s="350"/>
      <c r="HM113" s="311"/>
      <c r="HN113" s="312">
        <f>IF($G113="","",IF($G113=HJ113,4,0))</f>
        <v>4</v>
      </c>
      <c r="HO113" s="348" t="s">
        <v>6</v>
      </c>
      <c r="HP113" s="349"/>
      <c r="HQ113" s="350"/>
      <c r="HR113" s="311"/>
      <c r="HS113" s="312">
        <f>IF($G113="","",IF($G113=HO113,4,0))</f>
        <v>4</v>
      </c>
      <c r="HT113" s="348" t="s">
        <v>6</v>
      </c>
      <c r="HU113" s="349"/>
      <c r="HV113" s="350"/>
      <c r="HW113" s="311"/>
      <c r="HX113" s="312">
        <f>IF($G113="","",IF($G113=HT113,4,0))</f>
        <v>4</v>
      </c>
      <c r="HY113" s="348" t="s">
        <v>6</v>
      </c>
      <c r="HZ113" s="349"/>
      <c r="IA113" s="350"/>
      <c r="IB113" s="311"/>
      <c r="IC113" s="312">
        <f>IF($G113="","",IF($G113=HY113,4,0))</f>
        <v>4</v>
      </c>
      <c r="ID113" s="348" t="s">
        <v>6</v>
      </c>
      <c r="IE113" s="349"/>
      <c r="IF113" s="350"/>
      <c r="IG113" s="311"/>
      <c r="IH113" s="312">
        <f>IF($G113="","",IF($G113=ID113,4,0))</f>
        <v>4</v>
      </c>
      <c r="II113" s="348" t="s">
        <v>6</v>
      </c>
      <c r="IJ113" s="349"/>
      <c r="IK113" s="350"/>
      <c r="IL113" s="311"/>
      <c r="IM113" s="312">
        <f>IF($G113="","",IF($G113=II113,4,0))</f>
        <v>4</v>
      </c>
      <c r="IN113" s="348" t="s">
        <v>6</v>
      </c>
      <c r="IO113" s="349"/>
      <c r="IP113" s="350"/>
      <c r="IQ113" s="311"/>
      <c r="IR113" s="312">
        <f>IF($G113="","",IF($G113=IN113,4,0))</f>
        <v>4</v>
      </c>
      <c r="IS113" s="348" t="s">
        <v>6</v>
      </c>
      <c r="IT113" s="349"/>
      <c r="IU113" s="350"/>
      <c r="IV113" s="311"/>
      <c r="IW113" s="312">
        <f>IF($G113="","",IF($G113=IS113,4,0))</f>
        <v>4</v>
      </c>
      <c r="IX113" s="348" t="s">
        <v>6</v>
      </c>
      <c r="IY113" s="349"/>
      <c r="IZ113" s="350"/>
      <c r="JA113" s="311"/>
      <c r="JB113" s="312">
        <f>IF($G113="","",IF($G113=IX113,4,0))</f>
        <v>4</v>
      </c>
      <c r="JC113" s="348" t="s">
        <v>98</v>
      </c>
      <c r="JD113" s="349"/>
      <c r="JE113" s="350"/>
      <c r="JF113" s="311"/>
      <c r="JG113" s="312">
        <f>IF($G113="","",IF($G113=JC113,4,0))</f>
        <v>0</v>
      </c>
      <c r="JH113" s="348" t="s">
        <v>6</v>
      </c>
      <c r="JI113" s="349"/>
      <c r="JJ113" s="350"/>
      <c r="JK113" s="311"/>
      <c r="JL113" s="312">
        <f>IF($G113="","",IF($G113=JH113,4,0))</f>
        <v>4</v>
      </c>
      <c r="JM113" s="348" t="s">
        <v>6</v>
      </c>
      <c r="JN113" s="349"/>
      <c r="JO113" s="350"/>
      <c r="JP113" s="311"/>
      <c r="JQ113" s="312">
        <f>IF($G113="","",IF($G113=JM113,4,0))</f>
        <v>4</v>
      </c>
      <c r="JR113" s="348" t="s">
        <v>6</v>
      </c>
      <c r="JS113" s="349"/>
      <c r="JT113" s="350"/>
      <c r="JU113" s="311"/>
      <c r="JV113" s="312">
        <f>IF($G113="","",IF($G113=JR113,4,0))</f>
        <v>4</v>
      </c>
      <c r="JW113" s="348" t="s">
        <v>6</v>
      </c>
      <c r="JX113" s="349"/>
      <c r="JY113" s="350"/>
      <c r="JZ113" s="311"/>
      <c r="KA113" s="312">
        <f>IF($G113="","",IF($G113=JW113,4,0))</f>
        <v>4</v>
      </c>
      <c r="KB113" s="348" t="s">
        <v>6</v>
      </c>
      <c r="KC113" s="349"/>
      <c r="KD113" s="350"/>
      <c r="KE113" s="311"/>
      <c r="KF113" s="312">
        <f>IF($G113="","",IF($G113=KB113,4,0))</f>
        <v>4</v>
      </c>
      <c r="KG113" s="348" t="s">
        <v>6</v>
      </c>
      <c r="KH113" s="349"/>
      <c r="KI113" s="350"/>
      <c r="KJ113" s="311"/>
      <c r="KK113" s="312">
        <f>IF($G113="","",IF($G113=KG113,4,0))</f>
        <v>4</v>
      </c>
      <c r="KL113" s="348" t="s">
        <v>98</v>
      </c>
      <c r="KM113" s="349"/>
      <c r="KN113" s="350"/>
      <c r="KO113" s="311"/>
      <c r="KP113" s="312">
        <f>IF($G113="","",IF($G113=KL113,4,0))</f>
        <v>0</v>
      </c>
      <c r="KQ113" s="348" t="s">
        <v>6</v>
      </c>
      <c r="KR113" s="349"/>
      <c r="KS113" s="350"/>
      <c r="KT113" s="311"/>
      <c r="KU113" s="312">
        <f>IF($G113="","",IF($G113=KQ113,4,0))</f>
        <v>4</v>
      </c>
      <c r="KV113" s="348" t="s">
        <v>6</v>
      </c>
      <c r="KW113" s="349"/>
      <c r="KX113" s="350"/>
      <c r="KY113" s="311"/>
      <c r="KZ113" s="312">
        <f>IF($G113="","",IF($G113=KV113,4,0))</f>
        <v>4</v>
      </c>
      <c r="LA113" s="348" t="s">
        <v>6</v>
      </c>
      <c r="LB113" s="349"/>
      <c r="LC113" s="350"/>
      <c r="LD113" s="311"/>
      <c r="LE113" s="312">
        <f>IF($G113="","",IF($G113=LA113,4,0))</f>
        <v>4</v>
      </c>
      <c r="LF113" s="348" t="s">
        <v>6</v>
      </c>
      <c r="LG113" s="349"/>
      <c r="LH113" s="350"/>
      <c r="LI113" s="311"/>
      <c r="LJ113" s="312">
        <f>IF($G113="","",IF($G113=LF113,4,0))</f>
        <v>4</v>
      </c>
      <c r="LK113" s="348" t="s">
        <v>6</v>
      </c>
      <c r="LL113" s="349"/>
      <c r="LM113" s="350"/>
      <c r="LN113" s="311"/>
      <c r="LO113" s="312">
        <f>IF($G113="","",IF($G113=LK113,4,0))</f>
        <v>4</v>
      </c>
      <c r="LP113" s="348" t="s">
        <v>6</v>
      </c>
      <c r="LQ113" s="349"/>
      <c r="LR113" s="350"/>
      <c r="LS113" s="311"/>
      <c r="LT113" s="312">
        <f>IF($G113="","",IF($G113=LP113,4,0))</f>
        <v>4</v>
      </c>
      <c r="LU113" s="348" t="s">
        <v>6</v>
      </c>
      <c r="LV113" s="349"/>
      <c r="LW113" s="350"/>
      <c r="LX113" s="311"/>
      <c r="LY113" s="312">
        <f>IF($G113="","",IF($G113=LU113,4,0))</f>
        <v>4</v>
      </c>
      <c r="LZ113" s="348" t="s">
        <v>6</v>
      </c>
      <c r="MA113" s="349"/>
      <c r="MB113" s="350"/>
      <c r="MC113" s="311"/>
      <c r="MD113" s="312">
        <f>IF($G113="","",IF($G113=LZ113,4,0))</f>
        <v>4</v>
      </c>
      <c r="ME113" s="348" t="s">
        <v>6</v>
      </c>
      <c r="MF113" s="349"/>
      <c r="MG113" s="350"/>
      <c r="MH113" s="311"/>
      <c r="MI113" s="312">
        <f>IF($G113="","",IF($G113=ME113,4,0))</f>
        <v>4</v>
      </c>
      <c r="MJ113" s="348" t="s">
        <v>6</v>
      </c>
      <c r="MK113" s="349"/>
      <c r="ML113" s="350"/>
      <c r="MM113" s="311"/>
      <c r="MN113" s="312">
        <f>IF($G113="","",IF($G113=MJ113,4,0))</f>
        <v>4</v>
      </c>
      <c r="MO113" s="348" t="s">
        <v>6</v>
      </c>
      <c r="MP113" s="349"/>
      <c r="MQ113" s="350"/>
      <c r="MR113" s="311"/>
      <c r="MS113" s="312">
        <f>IF($G113="","",IF($G113=MO113,4,0))</f>
        <v>4</v>
      </c>
      <c r="MT113" s="348" t="s">
        <v>6</v>
      </c>
      <c r="MU113" s="349"/>
      <c r="MV113" s="350"/>
      <c r="MW113" s="311"/>
      <c r="MX113" s="312">
        <f>IF($G113="","",IF($G113=MT113,4,0))</f>
        <v>4</v>
      </c>
      <c r="MY113" s="348" t="s">
        <v>6</v>
      </c>
      <c r="MZ113" s="349"/>
      <c r="NA113" s="350"/>
      <c r="NB113" s="311"/>
      <c r="NC113" s="312">
        <f>IF($G113="","",IF($G113=MY113,4,0))</f>
        <v>4</v>
      </c>
      <c r="ND113" s="348" t="s">
        <v>6</v>
      </c>
      <c r="NE113" s="349"/>
      <c r="NF113" s="350"/>
      <c r="NG113" s="311"/>
      <c r="NH113" s="312">
        <f>IF($G113="","",IF($G113=ND113,4,0))</f>
        <v>4</v>
      </c>
      <c r="NI113" s="348" t="s">
        <v>6</v>
      </c>
      <c r="NJ113" s="349"/>
      <c r="NK113" s="350"/>
      <c r="NL113" s="311"/>
      <c r="NM113" s="312">
        <f>IF($G113="","",IF($G113=NI113,4,0))</f>
        <v>4</v>
      </c>
      <c r="NN113" s="348" t="s">
        <v>6</v>
      </c>
      <c r="NO113" s="349"/>
      <c r="NP113" s="350"/>
      <c r="NQ113" s="311"/>
      <c r="NR113" s="312">
        <f>IF($G113="","",IF($G113=NN113,4,0))</f>
        <v>4</v>
      </c>
      <c r="NS113" s="348" t="s">
        <v>6</v>
      </c>
      <c r="NT113" s="349"/>
      <c r="NU113" s="350"/>
      <c r="NV113" s="311"/>
      <c r="NW113" s="312">
        <f>IF($G113="","",IF($G113=NS113,4,0))</f>
        <v>4</v>
      </c>
      <c r="NX113" s="348" t="s">
        <v>6</v>
      </c>
      <c r="NY113" s="349"/>
      <c r="NZ113" s="350"/>
      <c r="OA113" s="311"/>
      <c r="OB113" s="312">
        <f>IF($G113="","",IF($G113=NX113,4,0))</f>
        <v>4</v>
      </c>
      <c r="OC113" s="348" t="s">
        <v>6</v>
      </c>
      <c r="OD113" s="349"/>
      <c r="OE113" s="350"/>
      <c r="OF113" s="311"/>
      <c r="OG113" s="312">
        <f>IF($G113="","",IF($G113=OC113,4,0))</f>
        <v>4</v>
      </c>
    </row>
    <row r="114" spans="5:397" ht="13.5" customHeight="1" x14ac:dyDescent="0.2">
      <c r="E114" s="47" t="s">
        <v>10</v>
      </c>
      <c r="F114" s="44"/>
      <c r="G114" s="58" t="s">
        <v>151</v>
      </c>
      <c r="H114" s="45"/>
      <c r="I114" s="46">
        <v>4</v>
      </c>
      <c r="J114" s="42" t="s">
        <v>9</v>
      </c>
      <c r="K114" s="16"/>
      <c r="L114" s="32"/>
      <c r="M114" s="351" t="s">
        <v>98</v>
      </c>
      <c r="N114" s="352"/>
      <c r="O114" s="353"/>
      <c r="P114" s="313"/>
      <c r="Q114" s="312">
        <f>IF($G114="","",IF($G114=M114,4,0))</f>
        <v>0</v>
      </c>
      <c r="R114" s="351" t="s">
        <v>6</v>
      </c>
      <c r="S114" s="352"/>
      <c r="T114" s="353"/>
      <c r="U114" s="313"/>
      <c r="V114" s="312">
        <f>IF($G114="","",IF($G114=R114,4,0))</f>
        <v>0</v>
      </c>
      <c r="W114" s="351" t="s">
        <v>98</v>
      </c>
      <c r="X114" s="352"/>
      <c r="Y114" s="353"/>
      <c r="Z114" s="313"/>
      <c r="AA114" s="312">
        <f>IF($G114="","",IF($G114=W114,4,0))</f>
        <v>0</v>
      </c>
      <c r="AB114" s="351" t="s">
        <v>98</v>
      </c>
      <c r="AC114" s="352"/>
      <c r="AD114" s="353"/>
      <c r="AE114" s="313"/>
      <c r="AF114" s="312">
        <f>IF($G114="","",IF($G114=AB114,4,0))</f>
        <v>0</v>
      </c>
      <c r="AG114" s="351" t="s">
        <v>98</v>
      </c>
      <c r="AH114" s="352"/>
      <c r="AI114" s="353"/>
      <c r="AJ114" s="313"/>
      <c r="AK114" s="312">
        <f>IF($G114="","",IF($G114=AG114,4,0))</f>
        <v>0</v>
      </c>
      <c r="AL114" s="351" t="s">
        <v>98</v>
      </c>
      <c r="AM114" s="352"/>
      <c r="AN114" s="353"/>
      <c r="AO114" s="313"/>
      <c r="AP114" s="312">
        <f>IF($G114="","",IF($G114=AL114,4,0))</f>
        <v>0</v>
      </c>
      <c r="AQ114" s="351" t="s">
        <v>98</v>
      </c>
      <c r="AR114" s="352"/>
      <c r="AS114" s="353"/>
      <c r="AT114" s="313"/>
      <c r="AU114" s="312">
        <f>IF($G114="","",IF($G114=AQ114,4,0))</f>
        <v>0</v>
      </c>
      <c r="AV114" s="351" t="s">
        <v>98</v>
      </c>
      <c r="AW114" s="352"/>
      <c r="AX114" s="353"/>
      <c r="AY114" s="313"/>
      <c r="AZ114" s="312">
        <f>IF($G114="","",IF($G114=AV114,4,0))</f>
        <v>0</v>
      </c>
      <c r="BA114" s="351" t="s">
        <v>98</v>
      </c>
      <c r="BB114" s="352"/>
      <c r="BC114" s="353"/>
      <c r="BD114" s="313"/>
      <c r="BE114" s="312">
        <f>IF($G114="","",IF($G114=BA114,4,0))</f>
        <v>0</v>
      </c>
      <c r="BF114" s="351" t="s">
        <v>98</v>
      </c>
      <c r="BG114" s="352"/>
      <c r="BH114" s="353"/>
      <c r="BI114" s="313"/>
      <c r="BJ114" s="312">
        <f>IF($G114="","",IF($G114=BF114,4,0))</f>
        <v>0</v>
      </c>
      <c r="BK114" s="351" t="s">
        <v>98</v>
      </c>
      <c r="BL114" s="352"/>
      <c r="BM114" s="353"/>
      <c r="BN114" s="313"/>
      <c r="BO114" s="312">
        <f>IF($G114="","",IF($G114=BK114,4,0))</f>
        <v>0</v>
      </c>
      <c r="BP114" s="351" t="s">
        <v>98</v>
      </c>
      <c r="BQ114" s="352"/>
      <c r="BR114" s="353"/>
      <c r="BS114" s="313"/>
      <c r="BT114" s="312">
        <f>IF($G114="","",IF($G114=BP114,4,0))</f>
        <v>0</v>
      </c>
      <c r="BU114" s="351" t="s">
        <v>98</v>
      </c>
      <c r="BV114" s="352"/>
      <c r="BW114" s="353"/>
      <c r="BX114" s="313"/>
      <c r="BY114" s="312">
        <f>IF($G114="","",IF($G114=BU114,4,0))</f>
        <v>0</v>
      </c>
      <c r="BZ114" s="351" t="s">
        <v>152</v>
      </c>
      <c r="CA114" s="352"/>
      <c r="CB114" s="353"/>
      <c r="CC114" s="313"/>
      <c r="CD114" s="312">
        <f>IF($G114="","",IF($G114=BZ114,4,0))</f>
        <v>0</v>
      </c>
      <c r="CE114" s="351" t="s">
        <v>98</v>
      </c>
      <c r="CF114" s="352"/>
      <c r="CG114" s="353"/>
      <c r="CH114" s="313"/>
      <c r="CI114" s="312">
        <f>IF($G114="","",IF($G114=CE114,4,0))</f>
        <v>0</v>
      </c>
      <c r="CJ114" s="351" t="s">
        <v>98</v>
      </c>
      <c r="CK114" s="352"/>
      <c r="CL114" s="353"/>
      <c r="CM114" s="313"/>
      <c r="CN114" s="312">
        <f>IF($G114="","",IF($G114=CJ114,4,0))</f>
        <v>0</v>
      </c>
      <c r="CO114" s="351" t="s">
        <v>98</v>
      </c>
      <c r="CP114" s="352"/>
      <c r="CQ114" s="353"/>
      <c r="CR114" s="313"/>
      <c r="CS114" s="312">
        <f>IF($G114="","",IF($G114=CO114,4,0))</f>
        <v>0</v>
      </c>
      <c r="CT114" s="351" t="s">
        <v>98</v>
      </c>
      <c r="CU114" s="352"/>
      <c r="CV114" s="353"/>
      <c r="CW114" s="313"/>
      <c r="CX114" s="312">
        <f>IF($G114="","",IF($G114=CT114,4,0))</f>
        <v>0</v>
      </c>
      <c r="CY114" s="351" t="s">
        <v>98</v>
      </c>
      <c r="CZ114" s="352"/>
      <c r="DA114" s="353"/>
      <c r="DB114" s="313"/>
      <c r="DC114" s="312">
        <f>IF($G114="","",IF($G114=CY114,4,0))</f>
        <v>0</v>
      </c>
      <c r="DD114" s="351" t="s">
        <v>98</v>
      </c>
      <c r="DE114" s="352"/>
      <c r="DF114" s="353"/>
      <c r="DG114" s="313"/>
      <c r="DH114" s="312">
        <f>IF($G114="","",IF($G114=DD114,4,0))</f>
        <v>0</v>
      </c>
      <c r="DI114" s="351" t="s">
        <v>98</v>
      </c>
      <c r="DJ114" s="352"/>
      <c r="DK114" s="353"/>
      <c r="DL114" s="313"/>
      <c r="DM114" s="312">
        <f>IF($G114="","",IF($G114=DI114,4,0))</f>
        <v>0</v>
      </c>
      <c r="DN114" s="351" t="s">
        <v>98</v>
      </c>
      <c r="DO114" s="352"/>
      <c r="DP114" s="353"/>
      <c r="DQ114" s="313"/>
      <c r="DR114" s="312">
        <f>IF($G114="","",IF($G114=DN114,4,0))</f>
        <v>0</v>
      </c>
      <c r="DS114" s="351" t="s">
        <v>98</v>
      </c>
      <c r="DT114" s="352"/>
      <c r="DU114" s="353"/>
      <c r="DV114" s="313"/>
      <c r="DW114" s="312">
        <f>IF($G114="","",IF($G114=DS114,4,0))</f>
        <v>0</v>
      </c>
      <c r="DX114" s="351" t="s">
        <v>98</v>
      </c>
      <c r="DY114" s="352"/>
      <c r="DZ114" s="353"/>
      <c r="EA114" s="313"/>
      <c r="EB114" s="312">
        <f>IF($G114="","",IF($G114=DX114,4,0))</f>
        <v>0</v>
      </c>
      <c r="EC114" s="351" t="s">
        <v>151</v>
      </c>
      <c r="ED114" s="352"/>
      <c r="EE114" s="353"/>
      <c r="EF114" s="313"/>
      <c r="EG114" s="312">
        <f>IF($G114="","",IF($G114=EC114,4,0))</f>
        <v>4</v>
      </c>
      <c r="EH114" s="351" t="s">
        <v>98</v>
      </c>
      <c r="EI114" s="352"/>
      <c r="EJ114" s="353"/>
      <c r="EK114" s="313"/>
      <c r="EL114" s="312">
        <f>IF($G114="","",IF($G114=EH114,4,0))</f>
        <v>0</v>
      </c>
      <c r="EM114" s="351" t="s">
        <v>98</v>
      </c>
      <c r="EN114" s="352"/>
      <c r="EO114" s="353"/>
      <c r="EP114" s="313"/>
      <c r="EQ114" s="312">
        <f>IF($G114="","",IF($G114=EM114,4,0))</f>
        <v>0</v>
      </c>
      <c r="ER114" s="351" t="s">
        <v>98</v>
      </c>
      <c r="ES114" s="352"/>
      <c r="ET114" s="353"/>
      <c r="EU114" s="313"/>
      <c r="EV114" s="312">
        <f>IF($G114="","",IF($G114=ER114,4,0))</f>
        <v>0</v>
      </c>
      <c r="EW114" s="351" t="s">
        <v>98</v>
      </c>
      <c r="EX114" s="352"/>
      <c r="EY114" s="353"/>
      <c r="EZ114" s="313"/>
      <c r="FA114" s="312">
        <f>IF($G114="","",IF($G114=EW114,4,0))</f>
        <v>0</v>
      </c>
      <c r="FB114" s="351" t="s">
        <v>98</v>
      </c>
      <c r="FC114" s="352"/>
      <c r="FD114" s="353"/>
      <c r="FE114" s="313"/>
      <c r="FF114" s="312">
        <f>IF($G114="","",IF($G114=FB114,4,0))</f>
        <v>0</v>
      </c>
      <c r="FG114" s="351" t="s">
        <v>98</v>
      </c>
      <c r="FH114" s="352"/>
      <c r="FI114" s="353"/>
      <c r="FJ114" s="313"/>
      <c r="FK114" s="312">
        <f>IF($G114="","",IF($G114=FG114,4,0))</f>
        <v>0</v>
      </c>
      <c r="FL114" s="351" t="s">
        <v>98</v>
      </c>
      <c r="FM114" s="352"/>
      <c r="FN114" s="353"/>
      <c r="FO114" s="313"/>
      <c r="FP114" s="312">
        <f>IF($G114="","",IF($G114=FL114,4,0))</f>
        <v>0</v>
      </c>
      <c r="FQ114" s="351" t="s">
        <v>98</v>
      </c>
      <c r="FR114" s="352"/>
      <c r="FS114" s="353"/>
      <c r="FT114" s="313"/>
      <c r="FU114" s="312">
        <f>IF($G114="","",IF($G114=FQ114,4,0))</f>
        <v>0</v>
      </c>
      <c r="FV114" s="351" t="s">
        <v>98</v>
      </c>
      <c r="FW114" s="352"/>
      <c r="FX114" s="353"/>
      <c r="FY114" s="313"/>
      <c r="FZ114" s="312">
        <f>IF($G114="","",IF($G114=FV114,4,0))</f>
        <v>0</v>
      </c>
      <c r="GA114" s="351" t="s">
        <v>98</v>
      </c>
      <c r="GB114" s="352"/>
      <c r="GC114" s="353"/>
      <c r="GD114" s="313"/>
      <c r="GE114" s="312">
        <f>IF($G114="","",IF($G114=GA114,4,0))</f>
        <v>0</v>
      </c>
      <c r="GF114" s="351" t="s">
        <v>98</v>
      </c>
      <c r="GG114" s="352"/>
      <c r="GH114" s="353"/>
      <c r="GI114" s="313"/>
      <c r="GJ114" s="312">
        <f>IF($G114="","",IF($G114=GF114,4,0))</f>
        <v>0</v>
      </c>
      <c r="GK114" s="351" t="s">
        <v>98</v>
      </c>
      <c r="GL114" s="352"/>
      <c r="GM114" s="353"/>
      <c r="GN114" s="313"/>
      <c r="GO114" s="312">
        <f>IF($G114="","",IF($G114=GK114,4,0))</f>
        <v>0</v>
      </c>
      <c r="GP114" s="351" t="s">
        <v>98</v>
      </c>
      <c r="GQ114" s="352"/>
      <c r="GR114" s="353"/>
      <c r="GS114" s="313"/>
      <c r="GT114" s="312">
        <f>IF($G114="","",IF($G114=GP114,4,0))</f>
        <v>0</v>
      </c>
      <c r="GU114" s="351" t="s">
        <v>98</v>
      </c>
      <c r="GV114" s="352"/>
      <c r="GW114" s="353"/>
      <c r="GX114" s="313"/>
      <c r="GY114" s="312">
        <f>IF($G114="","",IF($G114=GU114,4,0))</f>
        <v>0</v>
      </c>
      <c r="GZ114" s="351" t="s">
        <v>98</v>
      </c>
      <c r="HA114" s="352"/>
      <c r="HB114" s="353"/>
      <c r="HC114" s="313"/>
      <c r="HD114" s="312">
        <f>IF($G114="","",IF($G114=GZ114,4,0))</f>
        <v>0</v>
      </c>
      <c r="HE114" s="351" t="s">
        <v>98</v>
      </c>
      <c r="HF114" s="352"/>
      <c r="HG114" s="353"/>
      <c r="HH114" s="313"/>
      <c r="HI114" s="312">
        <f>IF($G114="","",IF($G114=HE114,4,0))</f>
        <v>0</v>
      </c>
      <c r="HJ114" s="351" t="s">
        <v>98</v>
      </c>
      <c r="HK114" s="352"/>
      <c r="HL114" s="353"/>
      <c r="HM114" s="313"/>
      <c r="HN114" s="312">
        <f>IF($G114="","",IF($G114=HJ114,4,0))</f>
        <v>0</v>
      </c>
      <c r="HO114" s="351" t="s">
        <v>98</v>
      </c>
      <c r="HP114" s="352"/>
      <c r="HQ114" s="353"/>
      <c r="HR114" s="313"/>
      <c r="HS114" s="312">
        <f>IF($G114="","",IF($G114=HO114,4,0))</f>
        <v>0</v>
      </c>
      <c r="HT114" s="351" t="s">
        <v>98</v>
      </c>
      <c r="HU114" s="352"/>
      <c r="HV114" s="353"/>
      <c r="HW114" s="313"/>
      <c r="HX114" s="312">
        <f>IF($G114="","",IF($G114=HT114,4,0))</f>
        <v>0</v>
      </c>
      <c r="HY114" s="351" t="s">
        <v>98</v>
      </c>
      <c r="HZ114" s="352"/>
      <c r="IA114" s="353"/>
      <c r="IB114" s="313"/>
      <c r="IC114" s="312">
        <f>IF($G114="","",IF($G114=HY114,4,0))</f>
        <v>0</v>
      </c>
      <c r="ID114" s="351" t="s">
        <v>98</v>
      </c>
      <c r="IE114" s="352"/>
      <c r="IF114" s="353"/>
      <c r="IG114" s="313"/>
      <c r="IH114" s="312">
        <f>IF($G114="","",IF($G114=ID114,4,0))</f>
        <v>0</v>
      </c>
      <c r="II114" s="351" t="s">
        <v>98</v>
      </c>
      <c r="IJ114" s="352"/>
      <c r="IK114" s="353"/>
      <c r="IL114" s="313"/>
      <c r="IM114" s="312">
        <f>IF($G114="","",IF($G114=II114,4,0))</f>
        <v>0</v>
      </c>
      <c r="IN114" s="351" t="s">
        <v>98</v>
      </c>
      <c r="IO114" s="352"/>
      <c r="IP114" s="353"/>
      <c r="IQ114" s="313"/>
      <c r="IR114" s="312">
        <f>IF($G114="","",IF($G114=IN114,4,0))</f>
        <v>0</v>
      </c>
      <c r="IS114" s="351" t="s">
        <v>98</v>
      </c>
      <c r="IT114" s="352"/>
      <c r="IU114" s="353"/>
      <c r="IV114" s="313"/>
      <c r="IW114" s="312">
        <f>IF($G114="","",IF($G114=IS114,4,0))</f>
        <v>0</v>
      </c>
      <c r="IX114" s="351" t="s">
        <v>98</v>
      </c>
      <c r="IY114" s="352"/>
      <c r="IZ114" s="353"/>
      <c r="JA114" s="313"/>
      <c r="JB114" s="312">
        <f>IF($G114="","",IF($G114=IX114,4,0))</f>
        <v>0</v>
      </c>
      <c r="JC114" s="351" t="s">
        <v>6</v>
      </c>
      <c r="JD114" s="352"/>
      <c r="JE114" s="353"/>
      <c r="JF114" s="313"/>
      <c r="JG114" s="312">
        <f>IF($G114="","",IF($G114=JC114,4,0))</f>
        <v>0</v>
      </c>
      <c r="JH114" s="351" t="s">
        <v>98</v>
      </c>
      <c r="JI114" s="352"/>
      <c r="JJ114" s="353"/>
      <c r="JK114" s="313"/>
      <c r="JL114" s="312">
        <f>IF($G114="","",IF($G114=JH114,4,0))</f>
        <v>0</v>
      </c>
      <c r="JM114" s="351" t="s">
        <v>98</v>
      </c>
      <c r="JN114" s="352"/>
      <c r="JO114" s="353"/>
      <c r="JP114" s="313"/>
      <c r="JQ114" s="312">
        <f>IF($G114="","",IF($G114=JM114,4,0))</f>
        <v>0</v>
      </c>
      <c r="JR114" s="351" t="s">
        <v>98</v>
      </c>
      <c r="JS114" s="352"/>
      <c r="JT114" s="353"/>
      <c r="JU114" s="313"/>
      <c r="JV114" s="312">
        <f>IF($G114="","",IF($G114=JR114,4,0))</f>
        <v>0</v>
      </c>
      <c r="JW114" s="351" t="s">
        <v>151</v>
      </c>
      <c r="JX114" s="352"/>
      <c r="JY114" s="353"/>
      <c r="JZ114" s="313"/>
      <c r="KA114" s="312">
        <f>IF($G114="","",IF($G114=JW114,4,0))</f>
        <v>4</v>
      </c>
      <c r="KB114" s="351" t="s">
        <v>151</v>
      </c>
      <c r="KC114" s="352"/>
      <c r="KD114" s="353"/>
      <c r="KE114" s="313"/>
      <c r="KF114" s="312">
        <f>IF($G114="","",IF($G114=KB114,4,0))</f>
        <v>4</v>
      </c>
      <c r="KG114" s="351" t="s">
        <v>98</v>
      </c>
      <c r="KH114" s="352"/>
      <c r="KI114" s="353"/>
      <c r="KJ114" s="313"/>
      <c r="KK114" s="312">
        <f>IF($G114="","",IF($G114=KG114,4,0))</f>
        <v>0</v>
      </c>
      <c r="KL114" s="351" t="s">
        <v>6</v>
      </c>
      <c r="KM114" s="352"/>
      <c r="KN114" s="353"/>
      <c r="KO114" s="313"/>
      <c r="KP114" s="312">
        <f>IF($G114="","",IF($G114=KL114,4,0))</f>
        <v>0</v>
      </c>
      <c r="KQ114" s="351" t="s">
        <v>98</v>
      </c>
      <c r="KR114" s="352"/>
      <c r="KS114" s="353"/>
      <c r="KT114" s="313"/>
      <c r="KU114" s="312">
        <f>IF($G114="","",IF($G114=KQ114,4,0))</f>
        <v>0</v>
      </c>
      <c r="KV114" s="351" t="s">
        <v>98</v>
      </c>
      <c r="KW114" s="352"/>
      <c r="KX114" s="353"/>
      <c r="KY114" s="313"/>
      <c r="KZ114" s="312">
        <f>IF($G114="","",IF($G114=KV114,4,0))</f>
        <v>0</v>
      </c>
      <c r="LA114" s="351" t="s">
        <v>98</v>
      </c>
      <c r="LB114" s="352"/>
      <c r="LC114" s="353"/>
      <c r="LD114" s="313"/>
      <c r="LE114" s="312">
        <f>IF($G114="","",IF($G114=LA114,4,0))</f>
        <v>0</v>
      </c>
      <c r="LF114" s="351" t="s">
        <v>98</v>
      </c>
      <c r="LG114" s="352"/>
      <c r="LH114" s="353"/>
      <c r="LI114" s="313"/>
      <c r="LJ114" s="312">
        <f>IF($G114="","",IF($G114=LF114,4,0))</f>
        <v>0</v>
      </c>
      <c r="LK114" s="351" t="s">
        <v>98</v>
      </c>
      <c r="LL114" s="352"/>
      <c r="LM114" s="353"/>
      <c r="LN114" s="313"/>
      <c r="LO114" s="312">
        <f>IF($G114="","",IF($G114=LK114,4,0))</f>
        <v>0</v>
      </c>
      <c r="LP114" s="351" t="s">
        <v>151</v>
      </c>
      <c r="LQ114" s="352"/>
      <c r="LR114" s="353"/>
      <c r="LS114" s="313"/>
      <c r="LT114" s="312">
        <f>IF($G114="","",IF($G114=LP114,4,0))</f>
        <v>4</v>
      </c>
      <c r="LU114" s="351" t="s">
        <v>98</v>
      </c>
      <c r="LV114" s="352"/>
      <c r="LW114" s="353"/>
      <c r="LX114" s="313"/>
      <c r="LY114" s="312">
        <f>IF($G114="","",IF($G114=LU114,4,0))</f>
        <v>0</v>
      </c>
      <c r="LZ114" s="351" t="s">
        <v>98</v>
      </c>
      <c r="MA114" s="352"/>
      <c r="MB114" s="353"/>
      <c r="MC114" s="313"/>
      <c r="MD114" s="312">
        <f>IF($G114="","",IF($G114=LZ114,4,0))</f>
        <v>0</v>
      </c>
      <c r="ME114" s="351" t="s">
        <v>98</v>
      </c>
      <c r="MF114" s="352"/>
      <c r="MG114" s="353"/>
      <c r="MH114" s="313"/>
      <c r="MI114" s="312">
        <f>IF($G114="","",IF($G114=ME114,4,0))</f>
        <v>0</v>
      </c>
      <c r="MJ114" s="351" t="s">
        <v>98</v>
      </c>
      <c r="MK114" s="352"/>
      <c r="ML114" s="353"/>
      <c r="MM114" s="313"/>
      <c r="MN114" s="312">
        <f>IF($G114="","",IF($G114=MJ114,4,0))</f>
        <v>0</v>
      </c>
      <c r="MO114" s="351" t="s">
        <v>98</v>
      </c>
      <c r="MP114" s="352"/>
      <c r="MQ114" s="353"/>
      <c r="MR114" s="313"/>
      <c r="MS114" s="312">
        <f>IF($G114="","",IF($G114=MO114,4,0))</f>
        <v>0</v>
      </c>
      <c r="MT114" s="351" t="s">
        <v>98</v>
      </c>
      <c r="MU114" s="352"/>
      <c r="MV114" s="353"/>
      <c r="MW114" s="313"/>
      <c r="MX114" s="312">
        <f>IF($G114="","",IF($G114=MT114,4,0))</f>
        <v>0</v>
      </c>
      <c r="MY114" s="351" t="s">
        <v>152</v>
      </c>
      <c r="MZ114" s="352"/>
      <c r="NA114" s="353"/>
      <c r="NB114" s="313"/>
      <c r="NC114" s="312">
        <f>IF($G114="","",IF($G114=MY114,4,0))</f>
        <v>0</v>
      </c>
      <c r="ND114" s="351" t="s">
        <v>98</v>
      </c>
      <c r="NE114" s="352"/>
      <c r="NF114" s="353"/>
      <c r="NG114" s="313"/>
      <c r="NH114" s="312">
        <f>IF($G114="","",IF($G114=ND114,4,0))</f>
        <v>0</v>
      </c>
      <c r="NI114" s="351" t="s">
        <v>151</v>
      </c>
      <c r="NJ114" s="352"/>
      <c r="NK114" s="353"/>
      <c r="NL114" s="313"/>
      <c r="NM114" s="312">
        <f>IF($G114="","",IF($G114=NI114,4,0))</f>
        <v>4</v>
      </c>
      <c r="NN114" s="351" t="s">
        <v>98</v>
      </c>
      <c r="NO114" s="352"/>
      <c r="NP114" s="353"/>
      <c r="NQ114" s="313"/>
      <c r="NR114" s="312">
        <f>IF($G114="","",IF($G114=NN114,4,0))</f>
        <v>0</v>
      </c>
      <c r="NS114" s="351" t="s">
        <v>98</v>
      </c>
      <c r="NT114" s="352"/>
      <c r="NU114" s="353"/>
      <c r="NV114" s="313"/>
      <c r="NW114" s="312">
        <f>IF($G114="","",IF($G114=NS114,4,0))</f>
        <v>0</v>
      </c>
      <c r="NX114" s="351" t="s">
        <v>98</v>
      </c>
      <c r="NY114" s="352"/>
      <c r="NZ114" s="353"/>
      <c r="OA114" s="313"/>
      <c r="OB114" s="312">
        <f>IF($G114="","",IF($G114=NX114,4,0))</f>
        <v>0</v>
      </c>
      <c r="OC114" s="351" t="s">
        <v>98</v>
      </c>
      <c r="OD114" s="352"/>
      <c r="OE114" s="353"/>
      <c r="OF114" s="313"/>
      <c r="OG114" s="312">
        <f>IF($G114="","",IF($G114=OC114,4,0))</f>
        <v>0</v>
      </c>
    </row>
    <row r="115" spans="5:397" ht="13.5" customHeight="1" x14ac:dyDescent="0.2">
      <c r="E115" s="43" t="s">
        <v>90</v>
      </c>
      <c r="F115" s="44"/>
      <c r="G115" s="58" t="s">
        <v>98</v>
      </c>
      <c r="H115" s="45"/>
      <c r="I115" s="46">
        <v>4</v>
      </c>
      <c r="J115" s="42" t="s">
        <v>9</v>
      </c>
      <c r="K115" s="16"/>
      <c r="L115" s="32"/>
      <c r="M115" s="351" t="s">
        <v>152</v>
      </c>
      <c r="N115" s="352"/>
      <c r="O115" s="353"/>
      <c r="P115" s="311"/>
      <c r="Q115" s="312">
        <f t="shared" ref="Q115:Q116" si="890">IF($G115="","",IF($G115=M115,4,0))</f>
        <v>0</v>
      </c>
      <c r="R115" s="351" t="s">
        <v>152</v>
      </c>
      <c r="S115" s="352"/>
      <c r="T115" s="353"/>
      <c r="U115" s="311"/>
      <c r="V115" s="312">
        <f t="shared" ref="V115:V116" si="891">IF($G115="","",IF($G115=R115,4,0))</f>
        <v>0</v>
      </c>
      <c r="W115" s="351" t="s">
        <v>152</v>
      </c>
      <c r="X115" s="352"/>
      <c r="Y115" s="353"/>
      <c r="Z115" s="311"/>
      <c r="AA115" s="312">
        <f t="shared" ref="AA115:AA116" si="892">IF($G115="","",IF($G115=W115,4,0))</f>
        <v>0</v>
      </c>
      <c r="AB115" s="351" t="s">
        <v>151</v>
      </c>
      <c r="AC115" s="352"/>
      <c r="AD115" s="353"/>
      <c r="AE115" s="311"/>
      <c r="AF115" s="312">
        <f t="shared" ref="AF115:AF116" si="893">IF($G115="","",IF($G115=AB115,4,0))</f>
        <v>0</v>
      </c>
      <c r="AG115" s="351" t="s">
        <v>152</v>
      </c>
      <c r="AH115" s="352"/>
      <c r="AI115" s="353"/>
      <c r="AJ115" s="311"/>
      <c r="AK115" s="312">
        <f t="shared" ref="AK115:AK116" si="894">IF($G115="","",IF($G115=AG115,4,0))</f>
        <v>0</v>
      </c>
      <c r="AL115" s="351" t="s">
        <v>151</v>
      </c>
      <c r="AM115" s="352"/>
      <c r="AN115" s="353"/>
      <c r="AO115" s="311"/>
      <c r="AP115" s="312">
        <f t="shared" ref="AP115:AP116" si="895">IF($G115="","",IF($G115=AL115,4,0))</f>
        <v>0</v>
      </c>
      <c r="AQ115" s="351" t="s">
        <v>152</v>
      </c>
      <c r="AR115" s="352"/>
      <c r="AS115" s="353"/>
      <c r="AT115" s="311"/>
      <c r="AU115" s="312">
        <f t="shared" ref="AU115:AU116" si="896">IF($G115="","",IF($G115=AQ115,4,0))</f>
        <v>0</v>
      </c>
      <c r="AV115" s="351" t="s">
        <v>152</v>
      </c>
      <c r="AW115" s="352"/>
      <c r="AX115" s="353"/>
      <c r="AY115" s="311"/>
      <c r="AZ115" s="312">
        <f t="shared" ref="AZ115:AZ116" si="897">IF($G115="","",IF($G115=AV115,4,0))</f>
        <v>0</v>
      </c>
      <c r="BA115" s="351" t="s">
        <v>152</v>
      </c>
      <c r="BB115" s="352"/>
      <c r="BC115" s="353"/>
      <c r="BD115" s="311"/>
      <c r="BE115" s="312">
        <f t="shared" ref="BE115:BE116" si="898">IF($G115="","",IF($G115=BA115,4,0))</f>
        <v>0</v>
      </c>
      <c r="BF115" s="351" t="s">
        <v>152</v>
      </c>
      <c r="BG115" s="352"/>
      <c r="BH115" s="353"/>
      <c r="BI115" s="311"/>
      <c r="BJ115" s="312">
        <f t="shared" ref="BJ115:BJ116" si="899">IF($G115="","",IF($G115=BF115,4,0))</f>
        <v>0</v>
      </c>
      <c r="BK115" s="351" t="s">
        <v>152</v>
      </c>
      <c r="BL115" s="352"/>
      <c r="BM115" s="353"/>
      <c r="BN115" s="311"/>
      <c r="BO115" s="312">
        <f t="shared" ref="BO115:BO116" si="900">IF($G115="","",IF($G115=BK115,4,0))</f>
        <v>0</v>
      </c>
      <c r="BP115" s="351" t="s">
        <v>151</v>
      </c>
      <c r="BQ115" s="352"/>
      <c r="BR115" s="353"/>
      <c r="BS115" s="311"/>
      <c r="BT115" s="312">
        <f t="shared" ref="BT115:BT116" si="901">IF($G115="","",IF($G115=BP115,4,0))</f>
        <v>0</v>
      </c>
      <c r="BU115" s="351" t="s">
        <v>152</v>
      </c>
      <c r="BV115" s="352"/>
      <c r="BW115" s="353"/>
      <c r="BX115" s="311"/>
      <c r="BY115" s="312">
        <f t="shared" ref="BY115:BY116" si="902">IF($G115="","",IF($G115=BU115,4,0))</f>
        <v>0</v>
      </c>
      <c r="BZ115" s="351" t="s">
        <v>98</v>
      </c>
      <c r="CA115" s="352"/>
      <c r="CB115" s="353"/>
      <c r="CC115" s="311"/>
      <c r="CD115" s="312">
        <f t="shared" ref="CD115:CD116" si="903">IF($G115="","",IF($G115=BZ115,4,0))</f>
        <v>4</v>
      </c>
      <c r="CE115" s="351" t="s">
        <v>152</v>
      </c>
      <c r="CF115" s="352"/>
      <c r="CG115" s="353"/>
      <c r="CH115" s="311"/>
      <c r="CI115" s="312">
        <f t="shared" ref="CI115:CI116" si="904">IF($G115="","",IF($G115=CE115,4,0))</f>
        <v>0</v>
      </c>
      <c r="CJ115" s="351" t="s">
        <v>152</v>
      </c>
      <c r="CK115" s="352"/>
      <c r="CL115" s="353"/>
      <c r="CM115" s="311"/>
      <c r="CN115" s="312">
        <f t="shared" ref="CN115:CN116" si="905">IF($G115="","",IF($G115=CJ115,4,0))</f>
        <v>0</v>
      </c>
      <c r="CO115" s="351" t="s">
        <v>152</v>
      </c>
      <c r="CP115" s="352"/>
      <c r="CQ115" s="353"/>
      <c r="CR115" s="311"/>
      <c r="CS115" s="312">
        <f t="shared" ref="CS115:CS116" si="906">IF($G115="","",IF($G115=CO115,4,0))</f>
        <v>0</v>
      </c>
      <c r="CT115" s="351" t="s">
        <v>152</v>
      </c>
      <c r="CU115" s="352"/>
      <c r="CV115" s="353"/>
      <c r="CW115" s="311"/>
      <c r="CX115" s="312">
        <f t="shared" ref="CX115:CX116" si="907">IF($G115="","",IF($G115=CT115,4,0))</f>
        <v>0</v>
      </c>
      <c r="CY115" s="351" t="s">
        <v>152</v>
      </c>
      <c r="CZ115" s="352"/>
      <c r="DA115" s="353"/>
      <c r="DB115" s="311"/>
      <c r="DC115" s="312">
        <f t="shared" ref="DC115:DC116" si="908">IF($G115="","",IF($G115=CY115,4,0))</f>
        <v>0</v>
      </c>
      <c r="DD115" s="351" t="s">
        <v>152</v>
      </c>
      <c r="DE115" s="352"/>
      <c r="DF115" s="353"/>
      <c r="DG115" s="311"/>
      <c r="DH115" s="312">
        <f t="shared" ref="DH115:DH116" si="909">IF($G115="","",IF($G115=DD115,4,0))</f>
        <v>0</v>
      </c>
      <c r="DI115" s="351" t="s">
        <v>152</v>
      </c>
      <c r="DJ115" s="352"/>
      <c r="DK115" s="353"/>
      <c r="DL115" s="311"/>
      <c r="DM115" s="312">
        <f t="shared" ref="DM115:DM116" si="910">IF($G115="","",IF($G115=DI115,4,0))</f>
        <v>0</v>
      </c>
      <c r="DN115" s="351" t="s">
        <v>152</v>
      </c>
      <c r="DO115" s="352"/>
      <c r="DP115" s="353"/>
      <c r="DQ115" s="311"/>
      <c r="DR115" s="312">
        <f t="shared" ref="DR115:DR116" si="911">IF($G115="","",IF($G115=DN115,4,0))</f>
        <v>0</v>
      </c>
      <c r="DS115" s="351" t="s">
        <v>152</v>
      </c>
      <c r="DT115" s="352"/>
      <c r="DU115" s="353"/>
      <c r="DV115" s="311"/>
      <c r="DW115" s="312">
        <f t="shared" ref="DW115:DW116" si="912">IF($G115="","",IF($G115=DS115,4,0))</f>
        <v>0</v>
      </c>
      <c r="DX115" s="351" t="s">
        <v>151</v>
      </c>
      <c r="DY115" s="352"/>
      <c r="DZ115" s="353"/>
      <c r="EA115" s="311"/>
      <c r="EB115" s="312">
        <f t="shared" ref="EB115:EB116" si="913">IF($G115="","",IF($G115=DX115,4,0))</f>
        <v>0</v>
      </c>
      <c r="EC115" s="351" t="s">
        <v>98</v>
      </c>
      <c r="ED115" s="352"/>
      <c r="EE115" s="353"/>
      <c r="EF115" s="311"/>
      <c r="EG115" s="312">
        <f t="shared" ref="EG115:EG116" si="914">IF($G115="","",IF($G115=EC115,4,0))</f>
        <v>4</v>
      </c>
      <c r="EH115" s="351" t="s">
        <v>152</v>
      </c>
      <c r="EI115" s="352"/>
      <c r="EJ115" s="353"/>
      <c r="EK115" s="311"/>
      <c r="EL115" s="312">
        <f t="shared" ref="EL115:EL116" si="915">IF($G115="","",IF($G115=EH115,4,0))</f>
        <v>0</v>
      </c>
      <c r="EM115" s="351" t="s">
        <v>152</v>
      </c>
      <c r="EN115" s="352"/>
      <c r="EO115" s="353"/>
      <c r="EP115" s="311"/>
      <c r="EQ115" s="312">
        <f t="shared" ref="EQ115:EQ116" si="916">IF($G115="","",IF($G115=EM115,4,0))</f>
        <v>0</v>
      </c>
      <c r="ER115" s="351" t="s">
        <v>151</v>
      </c>
      <c r="ES115" s="352"/>
      <c r="ET115" s="353"/>
      <c r="EU115" s="311"/>
      <c r="EV115" s="312">
        <f t="shared" ref="EV115:EV116" si="917">IF($G115="","",IF($G115=ER115,4,0))</f>
        <v>0</v>
      </c>
      <c r="EW115" s="351" t="s">
        <v>152</v>
      </c>
      <c r="EX115" s="352"/>
      <c r="EY115" s="353"/>
      <c r="EZ115" s="311"/>
      <c r="FA115" s="312">
        <f t="shared" ref="FA115:FA116" si="918">IF($G115="","",IF($G115=EW115,4,0))</f>
        <v>0</v>
      </c>
      <c r="FB115" s="351" t="s">
        <v>152</v>
      </c>
      <c r="FC115" s="352"/>
      <c r="FD115" s="353"/>
      <c r="FE115" s="311"/>
      <c r="FF115" s="312">
        <f t="shared" ref="FF115:FF116" si="919">IF($G115="","",IF($G115=FB115,4,0))</f>
        <v>0</v>
      </c>
      <c r="FG115" s="351" t="s">
        <v>152</v>
      </c>
      <c r="FH115" s="352"/>
      <c r="FI115" s="353"/>
      <c r="FJ115" s="311"/>
      <c r="FK115" s="312">
        <f t="shared" ref="FK115:FK116" si="920">IF($G115="","",IF($G115=FG115,4,0))</f>
        <v>0</v>
      </c>
      <c r="FL115" s="351" t="s">
        <v>152</v>
      </c>
      <c r="FM115" s="352"/>
      <c r="FN115" s="353"/>
      <c r="FO115" s="311"/>
      <c r="FP115" s="312">
        <f t="shared" ref="FP115:FP116" si="921">IF($G115="","",IF($G115=FL115,4,0))</f>
        <v>0</v>
      </c>
      <c r="FQ115" s="351" t="s">
        <v>152</v>
      </c>
      <c r="FR115" s="352"/>
      <c r="FS115" s="353"/>
      <c r="FT115" s="311"/>
      <c r="FU115" s="312">
        <f t="shared" ref="FU115:FU116" si="922">IF($G115="","",IF($G115=FQ115,4,0))</f>
        <v>0</v>
      </c>
      <c r="FV115" s="351" t="s">
        <v>152</v>
      </c>
      <c r="FW115" s="352"/>
      <c r="FX115" s="353"/>
      <c r="FY115" s="311"/>
      <c r="FZ115" s="312">
        <f t="shared" ref="FZ115:FZ116" si="923">IF($G115="","",IF($G115=FV115,4,0))</f>
        <v>0</v>
      </c>
      <c r="GA115" s="351" t="s">
        <v>152</v>
      </c>
      <c r="GB115" s="352"/>
      <c r="GC115" s="353"/>
      <c r="GD115" s="311"/>
      <c r="GE115" s="312">
        <f t="shared" ref="GE115:GE116" si="924">IF($G115="","",IF($G115=GA115,4,0))</f>
        <v>0</v>
      </c>
      <c r="GF115" s="351" t="s">
        <v>151</v>
      </c>
      <c r="GG115" s="352"/>
      <c r="GH115" s="353"/>
      <c r="GI115" s="311"/>
      <c r="GJ115" s="312">
        <f t="shared" ref="GJ115:GJ116" si="925">IF($G115="","",IF($G115=GF115,4,0))</f>
        <v>0</v>
      </c>
      <c r="GK115" s="351" t="s">
        <v>152</v>
      </c>
      <c r="GL115" s="352"/>
      <c r="GM115" s="353"/>
      <c r="GN115" s="311"/>
      <c r="GO115" s="312">
        <f t="shared" ref="GO115:GO116" si="926">IF($G115="","",IF($G115=GK115,4,0))</f>
        <v>0</v>
      </c>
      <c r="GP115" s="351" t="s">
        <v>151</v>
      </c>
      <c r="GQ115" s="352"/>
      <c r="GR115" s="353"/>
      <c r="GS115" s="311"/>
      <c r="GT115" s="312">
        <f t="shared" ref="GT115:GT116" si="927">IF($G115="","",IF($G115=GP115,4,0))</f>
        <v>0</v>
      </c>
      <c r="GU115" s="351" t="s">
        <v>152</v>
      </c>
      <c r="GV115" s="352"/>
      <c r="GW115" s="353"/>
      <c r="GX115" s="311"/>
      <c r="GY115" s="312">
        <f t="shared" ref="GY115:GY116" si="928">IF($G115="","",IF($G115=GU115,4,0))</f>
        <v>0</v>
      </c>
      <c r="GZ115" s="351" t="s">
        <v>151</v>
      </c>
      <c r="HA115" s="352"/>
      <c r="HB115" s="353"/>
      <c r="HC115" s="311"/>
      <c r="HD115" s="312">
        <f t="shared" ref="HD115:HD116" si="929">IF($G115="","",IF($G115=GZ115,4,0))</f>
        <v>0</v>
      </c>
      <c r="HE115" s="351" t="s">
        <v>151</v>
      </c>
      <c r="HF115" s="352"/>
      <c r="HG115" s="353"/>
      <c r="HH115" s="311"/>
      <c r="HI115" s="312">
        <f t="shared" ref="HI115:HI116" si="930">IF($G115="","",IF($G115=HE115,4,0))</f>
        <v>0</v>
      </c>
      <c r="HJ115" s="351" t="s">
        <v>152</v>
      </c>
      <c r="HK115" s="352"/>
      <c r="HL115" s="353"/>
      <c r="HM115" s="311"/>
      <c r="HN115" s="312">
        <f t="shared" ref="HN115:HN116" si="931">IF($G115="","",IF($G115=HJ115,4,0))</f>
        <v>0</v>
      </c>
      <c r="HO115" s="351" t="s">
        <v>151</v>
      </c>
      <c r="HP115" s="352"/>
      <c r="HQ115" s="353"/>
      <c r="HR115" s="311"/>
      <c r="HS115" s="312">
        <f t="shared" ref="HS115:HS116" si="932">IF($G115="","",IF($G115=HO115,4,0))</f>
        <v>0</v>
      </c>
      <c r="HT115" s="351" t="s">
        <v>152</v>
      </c>
      <c r="HU115" s="352"/>
      <c r="HV115" s="353"/>
      <c r="HW115" s="311"/>
      <c r="HX115" s="312">
        <f t="shared" ref="HX115:HX116" si="933">IF($G115="","",IF($G115=HT115,4,0))</f>
        <v>0</v>
      </c>
      <c r="HY115" s="351" t="s">
        <v>152</v>
      </c>
      <c r="HZ115" s="352"/>
      <c r="IA115" s="353"/>
      <c r="IB115" s="311"/>
      <c r="IC115" s="312">
        <f t="shared" ref="IC115:IC116" si="934">IF($G115="","",IF($G115=HY115,4,0))</f>
        <v>0</v>
      </c>
      <c r="ID115" s="351" t="s">
        <v>152</v>
      </c>
      <c r="IE115" s="352"/>
      <c r="IF115" s="353"/>
      <c r="IG115" s="311"/>
      <c r="IH115" s="312">
        <f t="shared" ref="IH115:IH116" si="935">IF($G115="","",IF($G115=ID115,4,0))</f>
        <v>0</v>
      </c>
      <c r="II115" s="351" t="s">
        <v>152</v>
      </c>
      <c r="IJ115" s="352"/>
      <c r="IK115" s="353"/>
      <c r="IL115" s="311"/>
      <c r="IM115" s="312">
        <f t="shared" ref="IM115:IM116" si="936">IF($G115="","",IF($G115=II115,4,0))</f>
        <v>0</v>
      </c>
      <c r="IN115" s="351" t="s">
        <v>152</v>
      </c>
      <c r="IO115" s="352"/>
      <c r="IP115" s="353"/>
      <c r="IQ115" s="311"/>
      <c r="IR115" s="312">
        <f t="shared" ref="IR115:IR116" si="937">IF($G115="","",IF($G115=IN115,4,0))</f>
        <v>0</v>
      </c>
      <c r="IS115" s="351" t="s">
        <v>152</v>
      </c>
      <c r="IT115" s="352"/>
      <c r="IU115" s="353"/>
      <c r="IV115" s="311"/>
      <c r="IW115" s="312">
        <f t="shared" ref="IW115:IW116" si="938">IF($G115="","",IF($G115=IS115,4,0))</f>
        <v>0</v>
      </c>
      <c r="IX115" s="351" t="s">
        <v>152</v>
      </c>
      <c r="IY115" s="352"/>
      <c r="IZ115" s="353"/>
      <c r="JA115" s="311"/>
      <c r="JB115" s="312">
        <f t="shared" ref="JB115:JB116" si="939">IF($G115="","",IF($G115=IX115,4,0))</f>
        <v>0</v>
      </c>
      <c r="JC115" s="351" t="s">
        <v>152</v>
      </c>
      <c r="JD115" s="352"/>
      <c r="JE115" s="353"/>
      <c r="JF115" s="311"/>
      <c r="JG115" s="312">
        <f t="shared" ref="JG115:JG116" si="940">IF($G115="","",IF($G115=JC115,4,0))</f>
        <v>0</v>
      </c>
      <c r="JH115" s="351" t="s">
        <v>152</v>
      </c>
      <c r="JI115" s="352"/>
      <c r="JJ115" s="353"/>
      <c r="JK115" s="311"/>
      <c r="JL115" s="312">
        <f t="shared" ref="JL115:JL116" si="941">IF($G115="","",IF($G115=JH115,4,0))</f>
        <v>0</v>
      </c>
      <c r="JM115" s="351" t="s">
        <v>152</v>
      </c>
      <c r="JN115" s="352"/>
      <c r="JO115" s="353"/>
      <c r="JP115" s="311"/>
      <c r="JQ115" s="312">
        <f t="shared" ref="JQ115:JQ116" si="942">IF($G115="","",IF($G115=JM115,4,0))</f>
        <v>0</v>
      </c>
      <c r="JR115" s="351" t="s">
        <v>152</v>
      </c>
      <c r="JS115" s="352"/>
      <c r="JT115" s="353"/>
      <c r="JU115" s="311"/>
      <c r="JV115" s="312">
        <f t="shared" ref="JV115:JV116" si="943">IF($G115="","",IF($G115=JR115,4,0))</f>
        <v>0</v>
      </c>
      <c r="JW115" s="351" t="s">
        <v>152</v>
      </c>
      <c r="JX115" s="352"/>
      <c r="JY115" s="353"/>
      <c r="JZ115" s="311"/>
      <c r="KA115" s="312">
        <f t="shared" ref="KA115:KA116" si="944">IF($G115="","",IF($G115=JW115,4,0))</f>
        <v>0</v>
      </c>
      <c r="KB115" s="351" t="s">
        <v>152</v>
      </c>
      <c r="KC115" s="352"/>
      <c r="KD115" s="353"/>
      <c r="KE115" s="311"/>
      <c r="KF115" s="312">
        <f t="shared" ref="KF115:KF116" si="945">IF($G115="","",IF($G115=KB115,4,0))</f>
        <v>0</v>
      </c>
      <c r="KG115" s="351" t="s">
        <v>152</v>
      </c>
      <c r="KH115" s="352"/>
      <c r="KI115" s="353"/>
      <c r="KJ115" s="311"/>
      <c r="KK115" s="312">
        <f t="shared" ref="KK115:KK116" si="946">IF($G115="","",IF($G115=KG115,4,0))</f>
        <v>0</v>
      </c>
      <c r="KL115" s="351" t="s">
        <v>152</v>
      </c>
      <c r="KM115" s="352"/>
      <c r="KN115" s="353"/>
      <c r="KO115" s="311"/>
      <c r="KP115" s="312">
        <f t="shared" ref="KP115:KP116" si="947">IF($G115="","",IF($G115=KL115,4,0))</f>
        <v>0</v>
      </c>
      <c r="KQ115" s="351" t="s">
        <v>152</v>
      </c>
      <c r="KR115" s="352"/>
      <c r="KS115" s="353"/>
      <c r="KT115" s="311"/>
      <c r="KU115" s="312">
        <f t="shared" ref="KU115:KU116" si="948">IF($G115="","",IF($G115=KQ115,4,0))</f>
        <v>0</v>
      </c>
      <c r="KV115" s="351" t="s">
        <v>152</v>
      </c>
      <c r="KW115" s="352"/>
      <c r="KX115" s="353"/>
      <c r="KY115" s="311"/>
      <c r="KZ115" s="312">
        <f t="shared" ref="KZ115:KZ116" si="949">IF($G115="","",IF($G115=KV115,4,0))</f>
        <v>0</v>
      </c>
      <c r="LA115" s="351" t="s">
        <v>151</v>
      </c>
      <c r="LB115" s="352"/>
      <c r="LC115" s="353"/>
      <c r="LD115" s="311"/>
      <c r="LE115" s="312">
        <f t="shared" ref="LE115:LE116" si="950">IF($G115="","",IF($G115=LA115,4,0))</f>
        <v>0</v>
      </c>
      <c r="LF115" s="351" t="s">
        <v>152</v>
      </c>
      <c r="LG115" s="352"/>
      <c r="LH115" s="353"/>
      <c r="LI115" s="311"/>
      <c r="LJ115" s="312">
        <f t="shared" ref="LJ115:LJ116" si="951">IF($G115="","",IF($G115=LF115,4,0))</f>
        <v>0</v>
      </c>
      <c r="LK115" s="351" t="s">
        <v>151</v>
      </c>
      <c r="LL115" s="352"/>
      <c r="LM115" s="353"/>
      <c r="LN115" s="311"/>
      <c r="LO115" s="312">
        <f t="shared" ref="LO115:LO116" si="952">IF($G115="","",IF($G115=LK115,4,0))</f>
        <v>0</v>
      </c>
      <c r="LP115" s="351" t="s">
        <v>98</v>
      </c>
      <c r="LQ115" s="352"/>
      <c r="LR115" s="353"/>
      <c r="LS115" s="311"/>
      <c r="LT115" s="312">
        <f t="shared" ref="LT115:LT116" si="953">IF($G115="","",IF($G115=LP115,4,0))</f>
        <v>4</v>
      </c>
      <c r="LU115" s="351" t="s">
        <v>152</v>
      </c>
      <c r="LV115" s="352"/>
      <c r="LW115" s="353"/>
      <c r="LX115" s="311"/>
      <c r="LY115" s="312">
        <f t="shared" ref="LY115:LY116" si="954">IF($G115="","",IF($G115=LU115,4,0))</f>
        <v>0</v>
      </c>
      <c r="LZ115" s="351" t="s">
        <v>152</v>
      </c>
      <c r="MA115" s="352"/>
      <c r="MB115" s="353"/>
      <c r="MC115" s="311"/>
      <c r="MD115" s="312">
        <f t="shared" ref="MD115:MD116" si="955">IF($G115="","",IF($G115=LZ115,4,0))</f>
        <v>0</v>
      </c>
      <c r="ME115" s="351" t="s">
        <v>152</v>
      </c>
      <c r="MF115" s="352"/>
      <c r="MG115" s="353"/>
      <c r="MH115" s="311"/>
      <c r="MI115" s="312">
        <f t="shared" ref="MI115:MI116" si="956">IF($G115="","",IF($G115=ME115,4,0))</f>
        <v>0</v>
      </c>
      <c r="MJ115" s="351" t="s">
        <v>152</v>
      </c>
      <c r="MK115" s="352"/>
      <c r="ML115" s="353"/>
      <c r="MM115" s="311"/>
      <c r="MN115" s="312">
        <f t="shared" ref="MN115:MN116" si="957">IF($G115="","",IF($G115=MJ115,4,0))</f>
        <v>0</v>
      </c>
      <c r="MO115" s="351" t="s">
        <v>151</v>
      </c>
      <c r="MP115" s="352"/>
      <c r="MQ115" s="353"/>
      <c r="MR115" s="311"/>
      <c r="MS115" s="312">
        <f t="shared" ref="MS115:MS116" si="958">IF($G115="","",IF($G115=MO115,4,0))</f>
        <v>0</v>
      </c>
      <c r="MT115" s="351" t="s">
        <v>152</v>
      </c>
      <c r="MU115" s="352"/>
      <c r="MV115" s="353"/>
      <c r="MW115" s="311"/>
      <c r="MX115" s="312">
        <f t="shared" ref="MX115:MX116" si="959">IF($G115="","",IF($G115=MT115,4,0))</f>
        <v>0</v>
      </c>
      <c r="MY115" s="351" t="s">
        <v>151</v>
      </c>
      <c r="MZ115" s="352"/>
      <c r="NA115" s="353"/>
      <c r="NB115" s="311"/>
      <c r="NC115" s="312">
        <f t="shared" ref="NC115:NC116" si="960">IF($G115="","",IF($G115=MY115,4,0))</f>
        <v>0</v>
      </c>
      <c r="ND115" s="351" t="s">
        <v>152</v>
      </c>
      <c r="NE115" s="352"/>
      <c r="NF115" s="353"/>
      <c r="NG115" s="311"/>
      <c r="NH115" s="312">
        <f t="shared" ref="NH115:NH116" si="961">IF($G115="","",IF($G115=ND115,4,0))</f>
        <v>0</v>
      </c>
      <c r="NI115" s="351" t="s">
        <v>98</v>
      </c>
      <c r="NJ115" s="352"/>
      <c r="NK115" s="353"/>
      <c r="NL115" s="311"/>
      <c r="NM115" s="312">
        <f t="shared" ref="NM115:NM116" si="962">IF($G115="","",IF($G115=NI115,4,0))</f>
        <v>4</v>
      </c>
      <c r="NN115" s="351" t="s">
        <v>152</v>
      </c>
      <c r="NO115" s="352"/>
      <c r="NP115" s="353"/>
      <c r="NQ115" s="311"/>
      <c r="NR115" s="312">
        <f t="shared" ref="NR115:NR116" si="963">IF($G115="","",IF($G115=NN115,4,0))</f>
        <v>0</v>
      </c>
      <c r="NS115" s="351" t="s">
        <v>152</v>
      </c>
      <c r="NT115" s="352"/>
      <c r="NU115" s="353"/>
      <c r="NV115" s="311"/>
      <c r="NW115" s="312">
        <f t="shared" ref="NW115:NW116" si="964">IF($G115="","",IF($G115=NS115,4,0))</f>
        <v>0</v>
      </c>
      <c r="NX115" s="351" t="s">
        <v>152</v>
      </c>
      <c r="NY115" s="352"/>
      <c r="NZ115" s="353"/>
      <c r="OA115" s="311"/>
      <c r="OB115" s="312">
        <f t="shared" ref="OB115:OB116" si="965">IF($G115="","",IF($G115=NX115,4,0))</f>
        <v>0</v>
      </c>
      <c r="OC115" s="351" t="s">
        <v>152</v>
      </c>
      <c r="OD115" s="352"/>
      <c r="OE115" s="353"/>
      <c r="OF115" s="311"/>
      <c r="OG115" s="312">
        <f t="shared" ref="OG115:OG116" si="966">IF($G115="","",IF($G115=OC115,4,0))</f>
        <v>0</v>
      </c>
    </row>
    <row r="116" spans="5:397" ht="13.5" customHeight="1" thickBot="1" x14ac:dyDescent="0.25">
      <c r="E116" s="47" t="s">
        <v>91</v>
      </c>
      <c r="F116" s="44"/>
      <c r="G116" s="58" t="s">
        <v>152</v>
      </c>
      <c r="H116" s="45"/>
      <c r="I116" s="46">
        <v>4</v>
      </c>
      <c r="J116" s="42" t="s">
        <v>9</v>
      </c>
      <c r="K116" s="16"/>
      <c r="L116" s="32"/>
      <c r="M116" s="344" t="s">
        <v>151</v>
      </c>
      <c r="N116" s="345"/>
      <c r="O116" s="346"/>
      <c r="P116" s="313"/>
      <c r="Q116" s="312">
        <f t="shared" si="890"/>
        <v>0</v>
      </c>
      <c r="R116" s="344" t="s">
        <v>151</v>
      </c>
      <c r="S116" s="345"/>
      <c r="T116" s="346"/>
      <c r="U116" s="313"/>
      <c r="V116" s="312">
        <f t="shared" si="891"/>
        <v>0</v>
      </c>
      <c r="W116" s="344" t="s">
        <v>151</v>
      </c>
      <c r="X116" s="345"/>
      <c r="Y116" s="346"/>
      <c r="Z116" s="313"/>
      <c r="AA116" s="312">
        <f t="shared" si="892"/>
        <v>0</v>
      </c>
      <c r="AB116" s="344" t="s">
        <v>152</v>
      </c>
      <c r="AC116" s="345"/>
      <c r="AD116" s="346"/>
      <c r="AE116" s="313"/>
      <c r="AF116" s="312">
        <f t="shared" si="893"/>
        <v>4</v>
      </c>
      <c r="AG116" s="344" t="s">
        <v>151</v>
      </c>
      <c r="AH116" s="345"/>
      <c r="AI116" s="346"/>
      <c r="AJ116" s="313"/>
      <c r="AK116" s="312">
        <f t="shared" si="894"/>
        <v>0</v>
      </c>
      <c r="AL116" s="344" t="s">
        <v>152</v>
      </c>
      <c r="AM116" s="345"/>
      <c r="AN116" s="346"/>
      <c r="AO116" s="313"/>
      <c r="AP116" s="312">
        <f t="shared" si="895"/>
        <v>4</v>
      </c>
      <c r="AQ116" s="344" t="s">
        <v>151</v>
      </c>
      <c r="AR116" s="345"/>
      <c r="AS116" s="346"/>
      <c r="AT116" s="313"/>
      <c r="AU116" s="312">
        <f t="shared" si="896"/>
        <v>0</v>
      </c>
      <c r="AV116" s="344" t="s">
        <v>151</v>
      </c>
      <c r="AW116" s="345"/>
      <c r="AX116" s="346"/>
      <c r="AY116" s="313"/>
      <c r="AZ116" s="312">
        <f t="shared" si="897"/>
        <v>0</v>
      </c>
      <c r="BA116" s="344" t="s">
        <v>151</v>
      </c>
      <c r="BB116" s="345"/>
      <c r="BC116" s="346"/>
      <c r="BD116" s="313"/>
      <c r="BE116" s="312">
        <f t="shared" si="898"/>
        <v>0</v>
      </c>
      <c r="BF116" s="344" t="s">
        <v>151</v>
      </c>
      <c r="BG116" s="345"/>
      <c r="BH116" s="346"/>
      <c r="BI116" s="313"/>
      <c r="BJ116" s="312">
        <f t="shared" si="899"/>
        <v>0</v>
      </c>
      <c r="BK116" s="344" t="s">
        <v>151</v>
      </c>
      <c r="BL116" s="345"/>
      <c r="BM116" s="346"/>
      <c r="BN116" s="313"/>
      <c r="BO116" s="312">
        <f t="shared" si="900"/>
        <v>0</v>
      </c>
      <c r="BP116" s="344" t="s">
        <v>152</v>
      </c>
      <c r="BQ116" s="345"/>
      <c r="BR116" s="346"/>
      <c r="BS116" s="313"/>
      <c r="BT116" s="312">
        <f t="shared" si="901"/>
        <v>4</v>
      </c>
      <c r="BU116" s="344" t="s">
        <v>151</v>
      </c>
      <c r="BV116" s="345"/>
      <c r="BW116" s="346"/>
      <c r="BX116" s="313"/>
      <c r="BY116" s="312">
        <f t="shared" si="902"/>
        <v>0</v>
      </c>
      <c r="BZ116" s="344" t="s">
        <v>151</v>
      </c>
      <c r="CA116" s="345"/>
      <c r="CB116" s="346"/>
      <c r="CC116" s="313"/>
      <c r="CD116" s="312">
        <f t="shared" si="903"/>
        <v>0</v>
      </c>
      <c r="CE116" s="344" t="s">
        <v>151</v>
      </c>
      <c r="CF116" s="345"/>
      <c r="CG116" s="346"/>
      <c r="CH116" s="313"/>
      <c r="CI116" s="312">
        <f t="shared" si="904"/>
        <v>0</v>
      </c>
      <c r="CJ116" s="344" t="s">
        <v>151</v>
      </c>
      <c r="CK116" s="345"/>
      <c r="CL116" s="346"/>
      <c r="CM116" s="313"/>
      <c r="CN116" s="312">
        <f t="shared" si="905"/>
        <v>0</v>
      </c>
      <c r="CO116" s="344" t="s">
        <v>151</v>
      </c>
      <c r="CP116" s="345"/>
      <c r="CQ116" s="346"/>
      <c r="CR116" s="313"/>
      <c r="CS116" s="312">
        <f t="shared" si="906"/>
        <v>0</v>
      </c>
      <c r="CT116" s="344" t="s">
        <v>151</v>
      </c>
      <c r="CU116" s="345"/>
      <c r="CV116" s="346"/>
      <c r="CW116" s="313"/>
      <c r="CX116" s="312">
        <f t="shared" si="907"/>
        <v>0</v>
      </c>
      <c r="CY116" s="344" t="s">
        <v>151</v>
      </c>
      <c r="CZ116" s="345"/>
      <c r="DA116" s="346"/>
      <c r="DB116" s="313"/>
      <c r="DC116" s="312">
        <f t="shared" si="908"/>
        <v>0</v>
      </c>
      <c r="DD116" s="344" t="s">
        <v>151</v>
      </c>
      <c r="DE116" s="345"/>
      <c r="DF116" s="346"/>
      <c r="DG116" s="313"/>
      <c r="DH116" s="312">
        <f t="shared" si="909"/>
        <v>0</v>
      </c>
      <c r="DI116" s="344" t="s">
        <v>151</v>
      </c>
      <c r="DJ116" s="345"/>
      <c r="DK116" s="346"/>
      <c r="DL116" s="313"/>
      <c r="DM116" s="312">
        <f t="shared" si="910"/>
        <v>0</v>
      </c>
      <c r="DN116" s="344" t="s">
        <v>151</v>
      </c>
      <c r="DO116" s="345"/>
      <c r="DP116" s="346"/>
      <c r="DQ116" s="313"/>
      <c r="DR116" s="312">
        <f t="shared" si="911"/>
        <v>0</v>
      </c>
      <c r="DS116" s="344" t="s">
        <v>151</v>
      </c>
      <c r="DT116" s="345"/>
      <c r="DU116" s="346"/>
      <c r="DV116" s="313"/>
      <c r="DW116" s="312">
        <f t="shared" si="912"/>
        <v>0</v>
      </c>
      <c r="DX116" s="344" t="s">
        <v>152</v>
      </c>
      <c r="DY116" s="345"/>
      <c r="DZ116" s="346"/>
      <c r="EA116" s="313"/>
      <c r="EB116" s="312">
        <f t="shared" si="913"/>
        <v>4</v>
      </c>
      <c r="EC116" s="344" t="s">
        <v>152</v>
      </c>
      <c r="ED116" s="345"/>
      <c r="EE116" s="346"/>
      <c r="EF116" s="313"/>
      <c r="EG116" s="312">
        <f t="shared" si="914"/>
        <v>4</v>
      </c>
      <c r="EH116" s="344" t="s">
        <v>151</v>
      </c>
      <c r="EI116" s="345"/>
      <c r="EJ116" s="346"/>
      <c r="EK116" s="313"/>
      <c r="EL116" s="312">
        <f t="shared" si="915"/>
        <v>0</v>
      </c>
      <c r="EM116" s="344" t="s">
        <v>151</v>
      </c>
      <c r="EN116" s="345"/>
      <c r="EO116" s="346"/>
      <c r="EP116" s="313"/>
      <c r="EQ116" s="312">
        <f t="shared" si="916"/>
        <v>0</v>
      </c>
      <c r="ER116" s="344" t="s">
        <v>152</v>
      </c>
      <c r="ES116" s="345"/>
      <c r="ET116" s="346"/>
      <c r="EU116" s="313"/>
      <c r="EV116" s="312">
        <f t="shared" si="917"/>
        <v>4</v>
      </c>
      <c r="EW116" s="344" t="s">
        <v>151</v>
      </c>
      <c r="EX116" s="345"/>
      <c r="EY116" s="346"/>
      <c r="EZ116" s="313"/>
      <c r="FA116" s="312">
        <f t="shared" si="918"/>
        <v>0</v>
      </c>
      <c r="FB116" s="344" t="s">
        <v>151</v>
      </c>
      <c r="FC116" s="345"/>
      <c r="FD116" s="346"/>
      <c r="FE116" s="313"/>
      <c r="FF116" s="312">
        <f t="shared" si="919"/>
        <v>0</v>
      </c>
      <c r="FG116" s="344" t="s">
        <v>151</v>
      </c>
      <c r="FH116" s="345"/>
      <c r="FI116" s="346"/>
      <c r="FJ116" s="313"/>
      <c r="FK116" s="312">
        <f t="shared" si="920"/>
        <v>0</v>
      </c>
      <c r="FL116" s="344" t="s">
        <v>151</v>
      </c>
      <c r="FM116" s="345"/>
      <c r="FN116" s="346"/>
      <c r="FO116" s="313"/>
      <c r="FP116" s="312">
        <f t="shared" si="921"/>
        <v>0</v>
      </c>
      <c r="FQ116" s="344" t="s">
        <v>151</v>
      </c>
      <c r="FR116" s="345"/>
      <c r="FS116" s="346"/>
      <c r="FT116" s="313"/>
      <c r="FU116" s="312">
        <f t="shared" si="922"/>
        <v>0</v>
      </c>
      <c r="FV116" s="344" t="s">
        <v>151</v>
      </c>
      <c r="FW116" s="345"/>
      <c r="FX116" s="346"/>
      <c r="FY116" s="313"/>
      <c r="FZ116" s="312">
        <f t="shared" si="923"/>
        <v>0</v>
      </c>
      <c r="GA116" s="344" t="s">
        <v>151</v>
      </c>
      <c r="GB116" s="345"/>
      <c r="GC116" s="346"/>
      <c r="GD116" s="313"/>
      <c r="GE116" s="312">
        <f t="shared" si="924"/>
        <v>0</v>
      </c>
      <c r="GF116" s="344" t="s">
        <v>152</v>
      </c>
      <c r="GG116" s="345"/>
      <c r="GH116" s="346"/>
      <c r="GI116" s="313"/>
      <c r="GJ116" s="312">
        <f t="shared" si="925"/>
        <v>4</v>
      </c>
      <c r="GK116" s="344" t="s">
        <v>151</v>
      </c>
      <c r="GL116" s="345"/>
      <c r="GM116" s="346"/>
      <c r="GN116" s="313"/>
      <c r="GO116" s="312">
        <f t="shared" si="926"/>
        <v>0</v>
      </c>
      <c r="GP116" s="344" t="s">
        <v>152</v>
      </c>
      <c r="GQ116" s="345"/>
      <c r="GR116" s="346"/>
      <c r="GS116" s="313"/>
      <c r="GT116" s="312">
        <f t="shared" si="927"/>
        <v>4</v>
      </c>
      <c r="GU116" s="344" t="s">
        <v>151</v>
      </c>
      <c r="GV116" s="345"/>
      <c r="GW116" s="346"/>
      <c r="GX116" s="313"/>
      <c r="GY116" s="312">
        <f t="shared" si="928"/>
        <v>0</v>
      </c>
      <c r="GZ116" s="344" t="s">
        <v>152</v>
      </c>
      <c r="HA116" s="345"/>
      <c r="HB116" s="346"/>
      <c r="HC116" s="313"/>
      <c r="HD116" s="312">
        <f t="shared" si="929"/>
        <v>4</v>
      </c>
      <c r="HE116" s="344" t="s">
        <v>152</v>
      </c>
      <c r="HF116" s="345"/>
      <c r="HG116" s="346"/>
      <c r="HH116" s="313"/>
      <c r="HI116" s="312">
        <f t="shared" si="930"/>
        <v>4</v>
      </c>
      <c r="HJ116" s="344" t="s">
        <v>151</v>
      </c>
      <c r="HK116" s="345"/>
      <c r="HL116" s="346"/>
      <c r="HM116" s="313"/>
      <c r="HN116" s="312">
        <f t="shared" si="931"/>
        <v>0</v>
      </c>
      <c r="HO116" s="344" t="s">
        <v>152</v>
      </c>
      <c r="HP116" s="345"/>
      <c r="HQ116" s="346"/>
      <c r="HR116" s="313"/>
      <c r="HS116" s="312">
        <f t="shared" si="932"/>
        <v>4</v>
      </c>
      <c r="HT116" s="344" t="s">
        <v>151</v>
      </c>
      <c r="HU116" s="345"/>
      <c r="HV116" s="346"/>
      <c r="HW116" s="313"/>
      <c r="HX116" s="312">
        <f t="shared" si="933"/>
        <v>0</v>
      </c>
      <c r="HY116" s="344" t="s">
        <v>151</v>
      </c>
      <c r="HZ116" s="345"/>
      <c r="IA116" s="346"/>
      <c r="IB116" s="313"/>
      <c r="IC116" s="312">
        <f t="shared" si="934"/>
        <v>0</v>
      </c>
      <c r="ID116" s="344" t="s">
        <v>151</v>
      </c>
      <c r="IE116" s="345"/>
      <c r="IF116" s="346"/>
      <c r="IG116" s="313"/>
      <c r="IH116" s="312">
        <f t="shared" si="935"/>
        <v>0</v>
      </c>
      <c r="II116" s="344" t="s">
        <v>151</v>
      </c>
      <c r="IJ116" s="345"/>
      <c r="IK116" s="346"/>
      <c r="IL116" s="313"/>
      <c r="IM116" s="312">
        <f t="shared" si="936"/>
        <v>0</v>
      </c>
      <c r="IN116" s="344" t="s">
        <v>151</v>
      </c>
      <c r="IO116" s="345"/>
      <c r="IP116" s="346"/>
      <c r="IQ116" s="313"/>
      <c r="IR116" s="312">
        <f t="shared" si="937"/>
        <v>0</v>
      </c>
      <c r="IS116" s="344" t="s">
        <v>151</v>
      </c>
      <c r="IT116" s="345"/>
      <c r="IU116" s="346"/>
      <c r="IV116" s="313"/>
      <c r="IW116" s="312">
        <f t="shared" si="938"/>
        <v>0</v>
      </c>
      <c r="IX116" s="344" t="s">
        <v>151</v>
      </c>
      <c r="IY116" s="345"/>
      <c r="IZ116" s="346"/>
      <c r="JA116" s="313"/>
      <c r="JB116" s="312">
        <f t="shared" si="939"/>
        <v>0</v>
      </c>
      <c r="JC116" s="344" t="s">
        <v>151</v>
      </c>
      <c r="JD116" s="345"/>
      <c r="JE116" s="346"/>
      <c r="JF116" s="313"/>
      <c r="JG116" s="312">
        <f t="shared" si="940"/>
        <v>0</v>
      </c>
      <c r="JH116" s="344" t="s">
        <v>151</v>
      </c>
      <c r="JI116" s="345"/>
      <c r="JJ116" s="346"/>
      <c r="JK116" s="313"/>
      <c r="JL116" s="312">
        <f t="shared" si="941"/>
        <v>0</v>
      </c>
      <c r="JM116" s="344" t="s">
        <v>151</v>
      </c>
      <c r="JN116" s="345"/>
      <c r="JO116" s="346"/>
      <c r="JP116" s="313"/>
      <c r="JQ116" s="312">
        <f t="shared" si="942"/>
        <v>0</v>
      </c>
      <c r="JR116" s="344" t="s">
        <v>151</v>
      </c>
      <c r="JS116" s="345"/>
      <c r="JT116" s="346"/>
      <c r="JU116" s="313"/>
      <c r="JV116" s="312">
        <f t="shared" si="943"/>
        <v>0</v>
      </c>
      <c r="JW116" s="344" t="s">
        <v>98</v>
      </c>
      <c r="JX116" s="345"/>
      <c r="JY116" s="346"/>
      <c r="JZ116" s="313"/>
      <c r="KA116" s="312">
        <f t="shared" si="944"/>
        <v>0</v>
      </c>
      <c r="KB116" s="344" t="s">
        <v>98</v>
      </c>
      <c r="KC116" s="345"/>
      <c r="KD116" s="346"/>
      <c r="KE116" s="313"/>
      <c r="KF116" s="312">
        <f t="shared" si="945"/>
        <v>0</v>
      </c>
      <c r="KG116" s="344" t="s">
        <v>151</v>
      </c>
      <c r="KH116" s="345"/>
      <c r="KI116" s="346"/>
      <c r="KJ116" s="313"/>
      <c r="KK116" s="312">
        <f t="shared" si="946"/>
        <v>0</v>
      </c>
      <c r="KL116" s="344" t="s">
        <v>151</v>
      </c>
      <c r="KM116" s="345"/>
      <c r="KN116" s="346"/>
      <c r="KO116" s="313"/>
      <c r="KP116" s="312">
        <f t="shared" si="947"/>
        <v>0</v>
      </c>
      <c r="KQ116" s="344" t="s">
        <v>151</v>
      </c>
      <c r="KR116" s="345"/>
      <c r="KS116" s="346"/>
      <c r="KT116" s="313"/>
      <c r="KU116" s="312">
        <f t="shared" si="948"/>
        <v>0</v>
      </c>
      <c r="KV116" s="344" t="s">
        <v>151</v>
      </c>
      <c r="KW116" s="345"/>
      <c r="KX116" s="346"/>
      <c r="KY116" s="313"/>
      <c r="KZ116" s="312">
        <f t="shared" si="949"/>
        <v>0</v>
      </c>
      <c r="LA116" s="344" t="s">
        <v>152</v>
      </c>
      <c r="LB116" s="345"/>
      <c r="LC116" s="346"/>
      <c r="LD116" s="313"/>
      <c r="LE116" s="312">
        <f t="shared" si="950"/>
        <v>4</v>
      </c>
      <c r="LF116" s="344" t="s">
        <v>151</v>
      </c>
      <c r="LG116" s="345"/>
      <c r="LH116" s="346"/>
      <c r="LI116" s="313"/>
      <c r="LJ116" s="312">
        <f t="shared" si="951"/>
        <v>0</v>
      </c>
      <c r="LK116" s="344" t="s">
        <v>152</v>
      </c>
      <c r="LL116" s="345"/>
      <c r="LM116" s="346"/>
      <c r="LN116" s="313"/>
      <c r="LO116" s="312">
        <f t="shared" si="952"/>
        <v>4</v>
      </c>
      <c r="LP116" s="344" t="s">
        <v>152</v>
      </c>
      <c r="LQ116" s="345"/>
      <c r="LR116" s="346"/>
      <c r="LS116" s="313"/>
      <c r="LT116" s="312">
        <f t="shared" si="953"/>
        <v>4</v>
      </c>
      <c r="LU116" s="344" t="s">
        <v>151</v>
      </c>
      <c r="LV116" s="345"/>
      <c r="LW116" s="346"/>
      <c r="LX116" s="313"/>
      <c r="LY116" s="312">
        <f t="shared" si="954"/>
        <v>0</v>
      </c>
      <c r="LZ116" s="344" t="s">
        <v>151</v>
      </c>
      <c r="MA116" s="345"/>
      <c r="MB116" s="346"/>
      <c r="MC116" s="313"/>
      <c r="MD116" s="312">
        <f t="shared" si="955"/>
        <v>0</v>
      </c>
      <c r="ME116" s="344" t="s">
        <v>151</v>
      </c>
      <c r="MF116" s="345"/>
      <c r="MG116" s="346"/>
      <c r="MH116" s="313"/>
      <c r="MI116" s="312">
        <f t="shared" si="956"/>
        <v>0</v>
      </c>
      <c r="MJ116" s="344" t="s">
        <v>151</v>
      </c>
      <c r="MK116" s="345"/>
      <c r="ML116" s="346"/>
      <c r="MM116" s="313"/>
      <c r="MN116" s="312">
        <f t="shared" si="957"/>
        <v>0</v>
      </c>
      <c r="MO116" s="344" t="s">
        <v>152</v>
      </c>
      <c r="MP116" s="345"/>
      <c r="MQ116" s="346"/>
      <c r="MR116" s="313"/>
      <c r="MS116" s="312">
        <f t="shared" si="958"/>
        <v>4</v>
      </c>
      <c r="MT116" s="344" t="s">
        <v>151</v>
      </c>
      <c r="MU116" s="345"/>
      <c r="MV116" s="346"/>
      <c r="MW116" s="313"/>
      <c r="MX116" s="312">
        <f t="shared" si="959"/>
        <v>0</v>
      </c>
      <c r="MY116" s="344" t="s">
        <v>98</v>
      </c>
      <c r="MZ116" s="345"/>
      <c r="NA116" s="346"/>
      <c r="NB116" s="313"/>
      <c r="NC116" s="312">
        <f t="shared" si="960"/>
        <v>0</v>
      </c>
      <c r="ND116" s="344" t="s">
        <v>151</v>
      </c>
      <c r="NE116" s="345"/>
      <c r="NF116" s="346"/>
      <c r="NG116" s="313"/>
      <c r="NH116" s="312">
        <f t="shared" si="961"/>
        <v>0</v>
      </c>
      <c r="NI116" s="344" t="s">
        <v>152</v>
      </c>
      <c r="NJ116" s="345"/>
      <c r="NK116" s="346"/>
      <c r="NL116" s="313"/>
      <c r="NM116" s="312">
        <f t="shared" si="962"/>
        <v>4</v>
      </c>
      <c r="NN116" s="344" t="s">
        <v>151</v>
      </c>
      <c r="NO116" s="345"/>
      <c r="NP116" s="346"/>
      <c r="NQ116" s="313"/>
      <c r="NR116" s="312">
        <f t="shared" si="963"/>
        <v>0</v>
      </c>
      <c r="NS116" s="344" t="s">
        <v>151</v>
      </c>
      <c r="NT116" s="345"/>
      <c r="NU116" s="346"/>
      <c r="NV116" s="313"/>
      <c r="NW116" s="312">
        <f t="shared" si="964"/>
        <v>0</v>
      </c>
      <c r="NX116" s="344" t="s">
        <v>151</v>
      </c>
      <c r="NY116" s="345"/>
      <c r="NZ116" s="346"/>
      <c r="OA116" s="313"/>
      <c r="OB116" s="312">
        <f t="shared" si="965"/>
        <v>0</v>
      </c>
      <c r="OC116" s="344" t="s">
        <v>151</v>
      </c>
      <c r="OD116" s="345"/>
      <c r="OE116" s="346"/>
      <c r="OF116" s="313"/>
      <c r="OG116" s="312">
        <f t="shared" si="966"/>
        <v>0</v>
      </c>
    </row>
    <row r="117" spans="5:397" ht="13.5" customHeight="1" thickBot="1" x14ac:dyDescent="0.25">
      <c r="E117" s="4" t="s">
        <v>165</v>
      </c>
      <c r="F117" s="44"/>
      <c r="G117" s="59"/>
      <c r="H117" s="45"/>
      <c r="I117" s="46"/>
      <c r="J117" s="42"/>
      <c r="K117" s="16"/>
      <c r="L117" s="32"/>
      <c r="M117" s="354"/>
      <c r="N117" s="354"/>
      <c r="O117" s="354"/>
      <c r="P117" s="314"/>
      <c r="Q117" s="32"/>
      <c r="R117" s="354"/>
      <c r="S117" s="354"/>
      <c r="T117" s="354"/>
      <c r="U117" s="314"/>
      <c r="V117" s="32"/>
      <c r="W117" s="354"/>
      <c r="X117" s="354"/>
      <c r="Y117" s="354"/>
      <c r="Z117" s="314"/>
      <c r="AA117" s="32"/>
      <c r="AB117" s="354"/>
      <c r="AC117" s="354"/>
      <c r="AD117" s="354"/>
      <c r="AE117" s="314"/>
      <c r="AF117" s="32"/>
      <c r="AG117" s="354"/>
      <c r="AH117" s="354"/>
      <c r="AI117" s="354"/>
      <c r="AJ117" s="314"/>
      <c r="AK117" s="32"/>
      <c r="AL117" s="354"/>
      <c r="AM117" s="354"/>
      <c r="AN117" s="354"/>
      <c r="AO117" s="314"/>
      <c r="AP117" s="32"/>
      <c r="AQ117" s="354"/>
      <c r="AR117" s="354"/>
      <c r="AS117" s="354"/>
      <c r="AT117" s="314"/>
      <c r="AU117" s="32"/>
      <c r="AV117" s="354"/>
      <c r="AW117" s="354"/>
      <c r="AX117" s="354"/>
      <c r="AY117" s="314"/>
      <c r="AZ117" s="32"/>
      <c r="BA117" s="354"/>
      <c r="BB117" s="354"/>
      <c r="BC117" s="354"/>
      <c r="BD117" s="314"/>
      <c r="BE117" s="32"/>
      <c r="BF117" s="354"/>
      <c r="BG117" s="354"/>
      <c r="BH117" s="354"/>
      <c r="BI117" s="314"/>
      <c r="BJ117" s="32"/>
      <c r="BK117" s="354"/>
      <c r="BL117" s="354"/>
      <c r="BM117" s="354"/>
      <c r="BN117" s="314"/>
      <c r="BO117" s="32"/>
      <c r="BP117" s="354"/>
      <c r="BQ117" s="354"/>
      <c r="BR117" s="354"/>
      <c r="BS117" s="314"/>
      <c r="BT117" s="32"/>
      <c r="BU117" s="354"/>
      <c r="BV117" s="354"/>
      <c r="BW117" s="354"/>
      <c r="BX117" s="314"/>
      <c r="BY117" s="32"/>
      <c r="BZ117" s="354"/>
      <c r="CA117" s="354"/>
      <c r="CB117" s="354"/>
      <c r="CC117" s="314"/>
      <c r="CD117" s="32"/>
      <c r="CE117" s="354"/>
      <c r="CF117" s="354"/>
      <c r="CG117" s="354"/>
      <c r="CH117" s="314"/>
      <c r="CI117" s="32"/>
      <c r="CJ117" s="354"/>
      <c r="CK117" s="354"/>
      <c r="CL117" s="354"/>
      <c r="CM117" s="314"/>
      <c r="CN117" s="32"/>
      <c r="CO117" s="354"/>
      <c r="CP117" s="354"/>
      <c r="CQ117" s="354"/>
      <c r="CR117" s="314"/>
      <c r="CS117" s="32"/>
      <c r="CT117" s="354"/>
      <c r="CU117" s="354"/>
      <c r="CV117" s="354"/>
      <c r="CW117" s="314"/>
      <c r="CX117" s="32"/>
      <c r="CY117" s="354"/>
      <c r="CZ117" s="354"/>
      <c r="DA117" s="354"/>
      <c r="DB117" s="314"/>
      <c r="DC117" s="32"/>
      <c r="DD117" s="354"/>
      <c r="DE117" s="354"/>
      <c r="DF117" s="354"/>
      <c r="DG117" s="314"/>
      <c r="DH117" s="32"/>
      <c r="DI117" s="354"/>
      <c r="DJ117" s="354"/>
      <c r="DK117" s="354"/>
      <c r="DL117" s="314"/>
      <c r="DM117" s="32"/>
      <c r="DN117" s="354"/>
      <c r="DO117" s="354"/>
      <c r="DP117" s="354"/>
      <c r="DQ117" s="314"/>
      <c r="DR117" s="32"/>
      <c r="DS117" s="354"/>
      <c r="DT117" s="354"/>
      <c r="DU117" s="354"/>
      <c r="DV117" s="314"/>
      <c r="DW117" s="32"/>
      <c r="DX117" s="354"/>
      <c r="DY117" s="354"/>
      <c r="DZ117" s="354"/>
      <c r="EA117" s="314"/>
      <c r="EB117" s="32"/>
      <c r="EC117" s="354"/>
      <c r="ED117" s="354"/>
      <c r="EE117" s="354"/>
      <c r="EF117" s="314"/>
      <c r="EG117" s="32"/>
      <c r="EH117" s="354"/>
      <c r="EI117" s="354"/>
      <c r="EJ117" s="354"/>
      <c r="EK117" s="314"/>
      <c r="EL117" s="32"/>
      <c r="EM117" s="354"/>
      <c r="EN117" s="354"/>
      <c r="EO117" s="354"/>
      <c r="EP117" s="314"/>
      <c r="EQ117" s="32"/>
      <c r="ER117" s="354"/>
      <c r="ES117" s="354"/>
      <c r="ET117" s="354"/>
      <c r="EU117" s="314"/>
      <c r="EV117" s="32"/>
      <c r="EW117" s="354"/>
      <c r="EX117" s="354"/>
      <c r="EY117" s="354"/>
      <c r="EZ117" s="314"/>
      <c r="FA117" s="32"/>
      <c r="FB117" s="354"/>
      <c r="FC117" s="354"/>
      <c r="FD117" s="354"/>
      <c r="FE117" s="314"/>
      <c r="FF117" s="32"/>
      <c r="FG117" s="354"/>
      <c r="FH117" s="354"/>
      <c r="FI117" s="354"/>
      <c r="FJ117" s="314"/>
      <c r="FK117" s="32"/>
      <c r="FL117" s="354"/>
      <c r="FM117" s="354"/>
      <c r="FN117" s="354"/>
      <c r="FO117" s="314"/>
      <c r="FP117" s="32"/>
      <c r="FQ117" s="354"/>
      <c r="FR117" s="354"/>
      <c r="FS117" s="354"/>
      <c r="FT117" s="314"/>
      <c r="FU117" s="32"/>
      <c r="FV117" s="354"/>
      <c r="FW117" s="354"/>
      <c r="FX117" s="354"/>
      <c r="FY117" s="314"/>
      <c r="FZ117" s="32"/>
      <c r="GA117" s="354"/>
      <c r="GB117" s="354"/>
      <c r="GC117" s="354"/>
      <c r="GD117" s="314"/>
      <c r="GE117" s="32"/>
      <c r="GF117" s="354"/>
      <c r="GG117" s="354"/>
      <c r="GH117" s="354"/>
      <c r="GI117" s="314"/>
      <c r="GJ117" s="32"/>
      <c r="GK117" s="354"/>
      <c r="GL117" s="354"/>
      <c r="GM117" s="354"/>
      <c r="GN117" s="314"/>
      <c r="GO117" s="32"/>
      <c r="GP117" s="354"/>
      <c r="GQ117" s="354"/>
      <c r="GR117" s="354"/>
      <c r="GS117" s="314"/>
      <c r="GT117" s="32"/>
      <c r="GU117" s="354"/>
      <c r="GV117" s="354"/>
      <c r="GW117" s="354"/>
      <c r="GX117" s="314"/>
      <c r="GY117" s="32"/>
      <c r="GZ117" s="354"/>
      <c r="HA117" s="354"/>
      <c r="HB117" s="354"/>
      <c r="HC117" s="314"/>
      <c r="HD117" s="32"/>
      <c r="HE117" s="354"/>
      <c r="HF117" s="354"/>
      <c r="HG117" s="354"/>
      <c r="HH117" s="314"/>
      <c r="HI117" s="32"/>
      <c r="HJ117" s="354"/>
      <c r="HK117" s="354"/>
      <c r="HL117" s="354"/>
      <c r="HM117" s="314"/>
      <c r="HN117" s="32"/>
      <c r="HO117" s="354"/>
      <c r="HP117" s="354"/>
      <c r="HQ117" s="354"/>
      <c r="HR117" s="314"/>
      <c r="HS117" s="32"/>
      <c r="HT117" s="354"/>
      <c r="HU117" s="354"/>
      <c r="HV117" s="354"/>
      <c r="HW117" s="314"/>
      <c r="HX117" s="32"/>
      <c r="HY117" s="354"/>
      <c r="HZ117" s="354"/>
      <c r="IA117" s="354"/>
      <c r="IB117" s="314"/>
      <c r="IC117" s="32"/>
      <c r="ID117" s="354"/>
      <c r="IE117" s="354"/>
      <c r="IF117" s="354"/>
      <c r="IG117" s="314"/>
      <c r="IH117" s="32"/>
      <c r="II117" s="354"/>
      <c r="IJ117" s="354"/>
      <c r="IK117" s="354"/>
      <c r="IL117" s="314"/>
      <c r="IM117" s="32"/>
      <c r="IN117" s="354"/>
      <c r="IO117" s="354"/>
      <c r="IP117" s="354"/>
      <c r="IQ117" s="314"/>
      <c r="IR117" s="32"/>
      <c r="IS117" s="354"/>
      <c r="IT117" s="354"/>
      <c r="IU117" s="354"/>
      <c r="IV117" s="314"/>
      <c r="IW117" s="32"/>
      <c r="IX117" s="354"/>
      <c r="IY117" s="354"/>
      <c r="IZ117" s="354"/>
      <c r="JA117" s="314"/>
      <c r="JB117" s="32"/>
      <c r="JC117" s="354"/>
      <c r="JD117" s="354"/>
      <c r="JE117" s="354"/>
      <c r="JF117" s="314"/>
      <c r="JG117" s="32"/>
      <c r="JH117" s="354"/>
      <c r="JI117" s="354"/>
      <c r="JJ117" s="354"/>
      <c r="JK117" s="314"/>
      <c r="JL117" s="32"/>
      <c r="JM117" s="354"/>
      <c r="JN117" s="354"/>
      <c r="JO117" s="354"/>
      <c r="JP117" s="314"/>
      <c r="JQ117" s="32"/>
      <c r="JR117" s="354"/>
      <c r="JS117" s="354"/>
      <c r="JT117" s="354"/>
      <c r="JU117" s="314"/>
      <c r="JV117" s="32"/>
      <c r="JW117" s="354"/>
      <c r="JX117" s="354"/>
      <c r="JY117" s="354"/>
      <c r="JZ117" s="314"/>
      <c r="KA117" s="32"/>
      <c r="KB117" s="354"/>
      <c r="KC117" s="354"/>
      <c r="KD117" s="354"/>
      <c r="KE117" s="314"/>
      <c r="KF117" s="32"/>
      <c r="KG117" s="354"/>
      <c r="KH117" s="354"/>
      <c r="KI117" s="354"/>
      <c r="KJ117" s="314"/>
      <c r="KK117" s="32"/>
      <c r="KL117" s="354"/>
      <c r="KM117" s="354"/>
      <c r="KN117" s="354"/>
      <c r="KO117" s="314"/>
      <c r="KP117" s="32"/>
      <c r="KQ117" s="354"/>
      <c r="KR117" s="354"/>
      <c r="KS117" s="354"/>
      <c r="KT117" s="314"/>
      <c r="KU117" s="32"/>
      <c r="KV117" s="354"/>
      <c r="KW117" s="354"/>
      <c r="KX117" s="354"/>
      <c r="KY117" s="314"/>
      <c r="KZ117" s="32"/>
      <c r="LA117" s="354"/>
      <c r="LB117" s="354"/>
      <c r="LC117" s="354"/>
      <c r="LD117" s="314"/>
      <c r="LE117" s="32"/>
      <c r="LF117" s="354"/>
      <c r="LG117" s="354"/>
      <c r="LH117" s="354"/>
      <c r="LI117" s="314"/>
      <c r="LJ117" s="32"/>
      <c r="LK117" s="354"/>
      <c r="LL117" s="354"/>
      <c r="LM117" s="354"/>
      <c r="LN117" s="314"/>
      <c r="LO117" s="32"/>
      <c r="LP117" s="354"/>
      <c r="LQ117" s="354"/>
      <c r="LR117" s="354"/>
      <c r="LS117" s="314"/>
      <c r="LT117" s="32"/>
      <c r="LU117" s="354"/>
      <c r="LV117" s="354"/>
      <c r="LW117" s="354"/>
      <c r="LX117" s="314"/>
      <c r="LY117" s="32"/>
      <c r="LZ117" s="354"/>
      <c r="MA117" s="354"/>
      <c r="MB117" s="354"/>
      <c r="MC117" s="314"/>
      <c r="MD117" s="32"/>
      <c r="ME117" s="354"/>
      <c r="MF117" s="354"/>
      <c r="MG117" s="354"/>
      <c r="MH117" s="314"/>
      <c r="MI117" s="32"/>
      <c r="MJ117" s="354"/>
      <c r="MK117" s="354"/>
      <c r="ML117" s="354"/>
      <c r="MM117" s="314"/>
      <c r="MN117" s="32"/>
      <c r="MO117" s="354"/>
      <c r="MP117" s="354"/>
      <c r="MQ117" s="354"/>
      <c r="MR117" s="314"/>
      <c r="MS117" s="32"/>
      <c r="MT117" s="354"/>
      <c r="MU117" s="354"/>
      <c r="MV117" s="354"/>
      <c r="MW117" s="314"/>
      <c r="MX117" s="32"/>
      <c r="MY117" s="354"/>
      <c r="MZ117" s="354"/>
      <c r="NA117" s="354"/>
      <c r="NB117" s="314"/>
      <c r="NC117" s="32"/>
      <c r="ND117" s="354"/>
      <c r="NE117" s="354"/>
      <c r="NF117" s="354"/>
      <c r="NG117" s="314"/>
      <c r="NH117" s="32"/>
      <c r="NI117" s="354"/>
      <c r="NJ117" s="354"/>
      <c r="NK117" s="354"/>
      <c r="NL117" s="314"/>
      <c r="NM117" s="32"/>
      <c r="NN117" s="354"/>
      <c r="NO117" s="354"/>
      <c r="NP117" s="354"/>
      <c r="NQ117" s="314"/>
      <c r="NR117" s="32"/>
      <c r="NS117" s="354"/>
      <c r="NT117" s="354"/>
      <c r="NU117" s="354"/>
      <c r="NV117" s="314"/>
      <c r="NW117" s="32"/>
      <c r="NX117" s="354"/>
      <c r="NY117" s="354"/>
      <c r="NZ117" s="354"/>
      <c r="OA117" s="314"/>
      <c r="OB117" s="32"/>
      <c r="OC117" s="354"/>
      <c r="OD117" s="354"/>
      <c r="OE117" s="354"/>
      <c r="OF117" s="314"/>
      <c r="OG117" s="32"/>
    </row>
    <row r="118" spans="5:397" ht="13.5" customHeight="1" x14ac:dyDescent="0.2">
      <c r="E118" s="43" t="s">
        <v>8</v>
      </c>
      <c r="F118" s="44"/>
      <c r="G118" s="58" t="s">
        <v>5</v>
      </c>
      <c r="H118" s="45"/>
      <c r="I118" s="46">
        <v>4</v>
      </c>
      <c r="J118" s="42" t="s">
        <v>9</v>
      </c>
      <c r="K118" s="16"/>
      <c r="L118" s="32"/>
      <c r="M118" s="348" t="s">
        <v>5</v>
      </c>
      <c r="N118" s="349"/>
      <c r="O118" s="350"/>
      <c r="P118" s="311"/>
      <c r="Q118" s="312">
        <f>IF($G118="","",IF($G118=M118,4,0))</f>
        <v>4</v>
      </c>
      <c r="R118" s="348" t="s">
        <v>5</v>
      </c>
      <c r="S118" s="349"/>
      <c r="T118" s="350"/>
      <c r="U118" s="311"/>
      <c r="V118" s="312">
        <f>IF($G118="","",IF($G118=R118,4,0))</f>
        <v>4</v>
      </c>
      <c r="W118" s="348" t="s">
        <v>5</v>
      </c>
      <c r="X118" s="349"/>
      <c r="Y118" s="350"/>
      <c r="Z118" s="311"/>
      <c r="AA118" s="312">
        <f>IF($G118="","",IF($G118=W118,4,0))</f>
        <v>4</v>
      </c>
      <c r="AB118" s="348" t="s">
        <v>5</v>
      </c>
      <c r="AC118" s="349"/>
      <c r="AD118" s="350"/>
      <c r="AE118" s="311"/>
      <c r="AF118" s="312">
        <f>IF($G118="","",IF($G118=AB118,4,0))</f>
        <v>4</v>
      </c>
      <c r="AG118" s="348" t="s">
        <v>5</v>
      </c>
      <c r="AH118" s="349"/>
      <c r="AI118" s="350"/>
      <c r="AJ118" s="311"/>
      <c r="AK118" s="312">
        <f>IF($G118="","",IF($G118=AG118,4,0))</f>
        <v>4</v>
      </c>
      <c r="AL118" s="348" t="s">
        <v>5</v>
      </c>
      <c r="AM118" s="349"/>
      <c r="AN118" s="350"/>
      <c r="AO118" s="311"/>
      <c r="AP118" s="312">
        <f>IF($G118="","",IF($G118=AL118,4,0))</f>
        <v>4</v>
      </c>
      <c r="AQ118" s="348" t="s">
        <v>5</v>
      </c>
      <c r="AR118" s="349"/>
      <c r="AS118" s="350"/>
      <c r="AT118" s="311"/>
      <c r="AU118" s="312">
        <f>IF($G118="","",IF($G118=AQ118,4,0))</f>
        <v>4</v>
      </c>
      <c r="AV118" s="348" t="s">
        <v>5</v>
      </c>
      <c r="AW118" s="349"/>
      <c r="AX118" s="350"/>
      <c r="AY118" s="311"/>
      <c r="AZ118" s="312">
        <f>IF($G118="","",IF($G118=AV118,4,0))</f>
        <v>4</v>
      </c>
      <c r="BA118" s="348" t="s">
        <v>5</v>
      </c>
      <c r="BB118" s="349"/>
      <c r="BC118" s="350"/>
      <c r="BD118" s="311"/>
      <c r="BE118" s="312">
        <f>IF($G118="","",IF($G118=BA118,4,0))</f>
        <v>4</v>
      </c>
      <c r="BF118" s="348" t="s">
        <v>5</v>
      </c>
      <c r="BG118" s="349"/>
      <c r="BH118" s="350"/>
      <c r="BI118" s="311"/>
      <c r="BJ118" s="312">
        <f>IF($G118="","",IF($G118=BF118,4,0))</f>
        <v>4</v>
      </c>
      <c r="BK118" s="348" t="s">
        <v>5</v>
      </c>
      <c r="BL118" s="349"/>
      <c r="BM118" s="350"/>
      <c r="BN118" s="311"/>
      <c r="BO118" s="312">
        <f>IF($G118="","",IF($G118=BK118,4,0))</f>
        <v>4</v>
      </c>
      <c r="BP118" s="348" t="s">
        <v>5</v>
      </c>
      <c r="BQ118" s="349"/>
      <c r="BR118" s="350"/>
      <c r="BS118" s="311"/>
      <c r="BT118" s="312">
        <f>IF($G118="","",IF($G118=BP118,4,0))</f>
        <v>4</v>
      </c>
      <c r="BU118" s="348" t="s">
        <v>5</v>
      </c>
      <c r="BV118" s="349"/>
      <c r="BW118" s="350"/>
      <c r="BX118" s="311"/>
      <c r="BY118" s="312">
        <f>IF($G118="","",IF($G118=BU118,4,0))</f>
        <v>4</v>
      </c>
      <c r="BZ118" s="348" t="s">
        <v>5</v>
      </c>
      <c r="CA118" s="349"/>
      <c r="CB118" s="350"/>
      <c r="CC118" s="311"/>
      <c r="CD118" s="312">
        <f>IF($G118="","",IF($G118=BZ118,4,0))</f>
        <v>4</v>
      </c>
      <c r="CE118" s="348" t="s">
        <v>5</v>
      </c>
      <c r="CF118" s="349"/>
      <c r="CG118" s="350"/>
      <c r="CH118" s="311"/>
      <c r="CI118" s="312">
        <f>IF($G118="","",IF($G118=CE118,4,0))</f>
        <v>4</v>
      </c>
      <c r="CJ118" s="348" t="s">
        <v>5</v>
      </c>
      <c r="CK118" s="349"/>
      <c r="CL118" s="350"/>
      <c r="CM118" s="311"/>
      <c r="CN118" s="312">
        <f>IF($G118="","",IF($G118=CJ118,4,0))</f>
        <v>4</v>
      </c>
      <c r="CO118" s="348" t="s">
        <v>5</v>
      </c>
      <c r="CP118" s="349"/>
      <c r="CQ118" s="350"/>
      <c r="CR118" s="311"/>
      <c r="CS118" s="312">
        <f>IF($G118="","",IF($G118=CO118,4,0))</f>
        <v>4</v>
      </c>
      <c r="CT118" s="348" t="s">
        <v>5</v>
      </c>
      <c r="CU118" s="349"/>
      <c r="CV118" s="350"/>
      <c r="CW118" s="311"/>
      <c r="CX118" s="312">
        <f>IF($G118="","",IF($G118=CT118,4,0))</f>
        <v>4</v>
      </c>
      <c r="CY118" s="348" t="s">
        <v>5</v>
      </c>
      <c r="CZ118" s="349"/>
      <c r="DA118" s="350"/>
      <c r="DB118" s="311"/>
      <c r="DC118" s="312">
        <f>IF($G118="","",IF($G118=CY118,4,0))</f>
        <v>4</v>
      </c>
      <c r="DD118" s="348" t="s">
        <v>5</v>
      </c>
      <c r="DE118" s="349"/>
      <c r="DF118" s="350"/>
      <c r="DG118" s="311"/>
      <c r="DH118" s="312">
        <f>IF($G118="","",IF($G118=DD118,4,0))</f>
        <v>4</v>
      </c>
      <c r="DI118" s="348" t="s">
        <v>5</v>
      </c>
      <c r="DJ118" s="349"/>
      <c r="DK118" s="350"/>
      <c r="DL118" s="311"/>
      <c r="DM118" s="312">
        <f>IF($G118="","",IF($G118=DI118,4,0))</f>
        <v>4</v>
      </c>
      <c r="DN118" s="348" t="s">
        <v>5</v>
      </c>
      <c r="DO118" s="349"/>
      <c r="DP118" s="350"/>
      <c r="DQ118" s="311"/>
      <c r="DR118" s="312">
        <f>IF($G118="","",IF($G118=DN118,4,0))</f>
        <v>4</v>
      </c>
      <c r="DS118" s="348" t="s">
        <v>5</v>
      </c>
      <c r="DT118" s="349"/>
      <c r="DU118" s="350"/>
      <c r="DV118" s="311"/>
      <c r="DW118" s="312">
        <f>IF($G118="","",IF($G118=DS118,4,0))</f>
        <v>4</v>
      </c>
      <c r="DX118" s="348" t="s">
        <v>5</v>
      </c>
      <c r="DY118" s="349"/>
      <c r="DZ118" s="350"/>
      <c r="EA118" s="311"/>
      <c r="EB118" s="312">
        <f>IF($G118="","",IF($G118=DX118,4,0))</f>
        <v>4</v>
      </c>
      <c r="EC118" s="348" t="s">
        <v>5</v>
      </c>
      <c r="ED118" s="349"/>
      <c r="EE118" s="350"/>
      <c r="EF118" s="311"/>
      <c r="EG118" s="312">
        <f>IF($G118="","",IF($G118=EC118,4,0))</f>
        <v>4</v>
      </c>
      <c r="EH118" s="348" t="s">
        <v>5</v>
      </c>
      <c r="EI118" s="349"/>
      <c r="EJ118" s="350"/>
      <c r="EK118" s="311"/>
      <c r="EL118" s="312">
        <f>IF($G118="","",IF($G118=EH118,4,0))</f>
        <v>4</v>
      </c>
      <c r="EM118" s="348" t="s">
        <v>5</v>
      </c>
      <c r="EN118" s="349"/>
      <c r="EO118" s="350"/>
      <c r="EP118" s="311"/>
      <c r="EQ118" s="312">
        <f>IF($G118="","",IF($G118=EM118,4,0))</f>
        <v>4</v>
      </c>
      <c r="ER118" s="348" t="s">
        <v>5</v>
      </c>
      <c r="ES118" s="349"/>
      <c r="ET118" s="350"/>
      <c r="EU118" s="311"/>
      <c r="EV118" s="312">
        <f>IF($G118="","",IF($G118=ER118,4,0))</f>
        <v>4</v>
      </c>
      <c r="EW118" s="348" t="s">
        <v>5</v>
      </c>
      <c r="EX118" s="349"/>
      <c r="EY118" s="350"/>
      <c r="EZ118" s="311"/>
      <c r="FA118" s="312">
        <f>IF($G118="","",IF($G118=EW118,4,0))</f>
        <v>4</v>
      </c>
      <c r="FB118" s="348" t="s">
        <v>5</v>
      </c>
      <c r="FC118" s="349"/>
      <c r="FD118" s="350"/>
      <c r="FE118" s="311"/>
      <c r="FF118" s="312">
        <f>IF($G118="","",IF($G118=FB118,4,0))</f>
        <v>4</v>
      </c>
      <c r="FG118" s="348" t="s">
        <v>5</v>
      </c>
      <c r="FH118" s="349"/>
      <c r="FI118" s="350"/>
      <c r="FJ118" s="311"/>
      <c r="FK118" s="312">
        <f>IF($G118="","",IF($G118=FG118,4,0))</f>
        <v>4</v>
      </c>
      <c r="FL118" s="348" t="s">
        <v>5</v>
      </c>
      <c r="FM118" s="349"/>
      <c r="FN118" s="350"/>
      <c r="FO118" s="311"/>
      <c r="FP118" s="312">
        <f>IF($G118="","",IF($G118=FL118,4,0))</f>
        <v>4</v>
      </c>
      <c r="FQ118" s="348" t="s">
        <v>5</v>
      </c>
      <c r="FR118" s="349"/>
      <c r="FS118" s="350"/>
      <c r="FT118" s="311"/>
      <c r="FU118" s="312">
        <f>IF($G118="","",IF($G118=FQ118,4,0))</f>
        <v>4</v>
      </c>
      <c r="FV118" s="348" t="s">
        <v>5</v>
      </c>
      <c r="FW118" s="349"/>
      <c r="FX118" s="350"/>
      <c r="FY118" s="311"/>
      <c r="FZ118" s="312">
        <f>IF($G118="","",IF($G118=FV118,4,0))</f>
        <v>4</v>
      </c>
      <c r="GA118" s="348" t="s">
        <v>5</v>
      </c>
      <c r="GB118" s="349"/>
      <c r="GC118" s="350"/>
      <c r="GD118" s="311"/>
      <c r="GE118" s="312">
        <f>IF($G118="","",IF($G118=GA118,4,0))</f>
        <v>4</v>
      </c>
      <c r="GF118" s="348" t="s">
        <v>5</v>
      </c>
      <c r="GG118" s="349"/>
      <c r="GH118" s="350"/>
      <c r="GI118" s="311"/>
      <c r="GJ118" s="312">
        <f>IF($G118="","",IF($G118=GF118,4,0))</f>
        <v>4</v>
      </c>
      <c r="GK118" s="348" t="s">
        <v>5</v>
      </c>
      <c r="GL118" s="349"/>
      <c r="GM118" s="350"/>
      <c r="GN118" s="311"/>
      <c r="GO118" s="312">
        <f>IF($G118="","",IF($G118=GK118,4,0))</f>
        <v>4</v>
      </c>
      <c r="GP118" s="348" t="s">
        <v>5</v>
      </c>
      <c r="GQ118" s="349"/>
      <c r="GR118" s="350"/>
      <c r="GS118" s="311"/>
      <c r="GT118" s="312">
        <f>IF($G118="","",IF($G118=GP118,4,0))</f>
        <v>4</v>
      </c>
      <c r="GU118" s="348" t="s">
        <v>5</v>
      </c>
      <c r="GV118" s="349"/>
      <c r="GW118" s="350"/>
      <c r="GX118" s="311"/>
      <c r="GY118" s="312">
        <f>IF($G118="","",IF($G118=GU118,4,0))</f>
        <v>4</v>
      </c>
      <c r="GZ118" s="348" t="s">
        <v>5</v>
      </c>
      <c r="HA118" s="349"/>
      <c r="HB118" s="350"/>
      <c r="HC118" s="311"/>
      <c r="HD118" s="312">
        <f>IF($G118="","",IF($G118=GZ118,4,0))</f>
        <v>4</v>
      </c>
      <c r="HE118" s="348" t="s">
        <v>5</v>
      </c>
      <c r="HF118" s="349"/>
      <c r="HG118" s="350"/>
      <c r="HH118" s="311"/>
      <c r="HI118" s="312">
        <f>IF($G118="","",IF($G118=HE118,4,0))</f>
        <v>4</v>
      </c>
      <c r="HJ118" s="348" t="s">
        <v>5</v>
      </c>
      <c r="HK118" s="349"/>
      <c r="HL118" s="350"/>
      <c r="HM118" s="311"/>
      <c r="HN118" s="312">
        <f>IF($G118="","",IF($G118=HJ118,4,0))</f>
        <v>4</v>
      </c>
      <c r="HO118" s="348" t="s">
        <v>5</v>
      </c>
      <c r="HP118" s="349"/>
      <c r="HQ118" s="350"/>
      <c r="HR118" s="311"/>
      <c r="HS118" s="312">
        <f>IF($G118="","",IF($G118=HO118,4,0))</f>
        <v>4</v>
      </c>
      <c r="HT118" s="348" t="s">
        <v>5</v>
      </c>
      <c r="HU118" s="349"/>
      <c r="HV118" s="350"/>
      <c r="HW118" s="311"/>
      <c r="HX118" s="312">
        <f>IF($G118="","",IF($G118=HT118,4,0))</f>
        <v>4</v>
      </c>
      <c r="HY118" s="348" t="s">
        <v>5</v>
      </c>
      <c r="HZ118" s="349"/>
      <c r="IA118" s="350"/>
      <c r="IB118" s="311"/>
      <c r="IC118" s="312">
        <f>IF($G118="","",IF($G118=HY118,4,0))</f>
        <v>4</v>
      </c>
      <c r="ID118" s="348" t="s">
        <v>5</v>
      </c>
      <c r="IE118" s="349"/>
      <c r="IF118" s="350"/>
      <c r="IG118" s="311"/>
      <c r="IH118" s="312">
        <f>IF($G118="","",IF($G118=ID118,4,0))</f>
        <v>4</v>
      </c>
      <c r="II118" s="348" t="s">
        <v>5</v>
      </c>
      <c r="IJ118" s="349"/>
      <c r="IK118" s="350"/>
      <c r="IL118" s="311"/>
      <c r="IM118" s="312">
        <f>IF($G118="","",IF($G118=II118,4,0))</f>
        <v>4</v>
      </c>
      <c r="IN118" s="348" t="s">
        <v>5</v>
      </c>
      <c r="IO118" s="349"/>
      <c r="IP118" s="350"/>
      <c r="IQ118" s="311"/>
      <c r="IR118" s="312">
        <f>IF($G118="","",IF($G118=IN118,4,0))</f>
        <v>4</v>
      </c>
      <c r="IS118" s="348" t="s">
        <v>5</v>
      </c>
      <c r="IT118" s="349"/>
      <c r="IU118" s="350"/>
      <c r="IV118" s="311"/>
      <c r="IW118" s="312">
        <f>IF($G118="","",IF($G118=IS118,4,0))</f>
        <v>4</v>
      </c>
      <c r="IX118" s="348" t="s">
        <v>5</v>
      </c>
      <c r="IY118" s="349"/>
      <c r="IZ118" s="350"/>
      <c r="JA118" s="311"/>
      <c r="JB118" s="312">
        <f>IF($G118="","",IF($G118=IX118,4,0))</f>
        <v>4</v>
      </c>
      <c r="JC118" s="348" t="s">
        <v>5</v>
      </c>
      <c r="JD118" s="349"/>
      <c r="JE118" s="350"/>
      <c r="JF118" s="311"/>
      <c r="JG118" s="312">
        <f>IF($G118="","",IF($G118=JC118,4,0))</f>
        <v>4</v>
      </c>
      <c r="JH118" s="348" t="s">
        <v>5</v>
      </c>
      <c r="JI118" s="349"/>
      <c r="JJ118" s="350"/>
      <c r="JK118" s="311"/>
      <c r="JL118" s="312">
        <f>IF($G118="","",IF($G118=JH118,4,0))</f>
        <v>4</v>
      </c>
      <c r="JM118" s="348" t="s">
        <v>5</v>
      </c>
      <c r="JN118" s="349"/>
      <c r="JO118" s="350"/>
      <c r="JP118" s="311"/>
      <c r="JQ118" s="312">
        <f>IF($G118="","",IF($G118=JM118,4,0))</f>
        <v>4</v>
      </c>
      <c r="JR118" s="348" t="s">
        <v>5</v>
      </c>
      <c r="JS118" s="349"/>
      <c r="JT118" s="350"/>
      <c r="JU118" s="311"/>
      <c r="JV118" s="312">
        <f>IF($G118="","",IF($G118=JR118,4,0))</f>
        <v>4</v>
      </c>
      <c r="JW118" s="348" t="s">
        <v>5</v>
      </c>
      <c r="JX118" s="349"/>
      <c r="JY118" s="350"/>
      <c r="JZ118" s="311"/>
      <c r="KA118" s="312">
        <f>IF($G118="","",IF($G118=JW118,4,0))</f>
        <v>4</v>
      </c>
      <c r="KB118" s="348" t="s">
        <v>5</v>
      </c>
      <c r="KC118" s="349"/>
      <c r="KD118" s="350"/>
      <c r="KE118" s="311"/>
      <c r="KF118" s="312">
        <f>IF($G118="","",IF($G118=KB118,4,0))</f>
        <v>4</v>
      </c>
      <c r="KG118" s="348" t="s">
        <v>5</v>
      </c>
      <c r="KH118" s="349"/>
      <c r="KI118" s="350"/>
      <c r="KJ118" s="311"/>
      <c r="KK118" s="312">
        <f>IF($G118="","",IF($G118=KG118,4,0))</f>
        <v>4</v>
      </c>
      <c r="KL118" s="348" t="s">
        <v>5</v>
      </c>
      <c r="KM118" s="349"/>
      <c r="KN118" s="350"/>
      <c r="KO118" s="311"/>
      <c r="KP118" s="312">
        <f>IF($G118="","",IF($G118=KL118,4,0))</f>
        <v>4</v>
      </c>
      <c r="KQ118" s="348" t="s">
        <v>5</v>
      </c>
      <c r="KR118" s="349"/>
      <c r="KS118" s="350"/>
      <c r="KT118" s="311"/>
      <c r="KU118" s="312">
        <f>IF($G118="","",IF($G118=KQ118,4,0))</f>
        <v>4</v>
      </c>
      <c r="KV118" s="348" t="s">
        <v>5</v>
      </c>
      <c r="KW118" s="349"/>
      <c r="KX118" s="350"/>
      <c r="KY118" s="311"/>
      <c r="KZ118" s="312">
        <f>IF($G118="","",IF($G118=KV118,4,0))</f>
        <v>4</v>
      </c>
      <c r="LA118" s="348" t="s">
        <v>5</v>
      </c>
      <c r="LB118" s="349"/>
      <c r="LC118" s="350"/>
      <c r="LD118" s="311"/>
      <c r="LE118" s="312">
        <f>IF($G118="","",IF($G118=LA118,4,0))</f>
        <v>4</v>
      </c>
      <c r="LF118" s="348" t="s">
        <v>5</v>
      </c>
      <c r="LG118" s="349"/>
      <c r="LH118" s="350"/>
      <c r="LI118" s="311"/>
      <c r="LJ118" s="312">
        <f>IF($G118="","",IF($G118=LF118,4,0))</f>
        <v>4</v>
      </c>
      <c r="LK118" s="348" t="s">
        <v>5</v>
      </c>
      <c r="LL118" s="349"/>
      <c r="LM118" s="350"/>
      <c r="LN118" s="311"/>
      <c r="LO118" s="312">
        <f>IF($G118="","",IF($G118=LK118,4,0))</f>
        <v>4</v>
      </c>
      <c r="LP118" s="348" t="s">
        <v>155</v>
      </c>
      <c r="LQ118" s="349"/>
      <c r="LR118" s="350"/>
      <c r="LS118" s="311"/>
      <c r="LT118" s="312">
        <f>IF($G118="","",IF($G118=LP118,4,0))</f>
        <v>0</v>
      </c>
      <c r="LU118" s="348" t="s">
        <v>5</v>
      </c>
      <c r="LV118" s="349"/>
      <c r="LW118" s="350"/>
      <c r="LX118" s="311"/>
      <c r="LY118" s="312">
        <f>IF($G118="","",IF($G118=LU118,4,0))</f>
        <v>4</v>
      </c>
      <c r="LZ118" s="348" t="s">
        <v>5</v>
      </c>
      <c r="MA118" s="349"/>
      <c r="MB118" s="350"/>
      <c r="MC118" s="311"/>
      <c r="MD118" s="312">
        <f>IF($G118="","",IF($G118=LZ118,4,0))</f>
        <v>4</v>
      </c>
      <c r="ME118" s="348" t="s">
        <v>5</v>
      </c>
      <c r="MF118" s="349"/>
      <c r="MG118" s="350"/>
      <c r="MH118" s="311"/>
      <c r="MI118" s="312">
        <f>IF($G118="","",IF($G118=ME118,4,0))</f>
        <v>4</v>
      </c>
      <c r="MJ118" s="348" t="s">
        <v>155</v>
      </c>
      <c r="MK118" s="349"/>
      <c r="ML118" s="350"/>
      <c r="MM118" s="311"/>
      <c r="MN118" s="312">
        <f>IF($G118="","",IF($G118=MJ118,4,0))</f>
        <v>0</v>
      </c>
      <c r="MO118" s="348" t="s">
        <v>5</v>
      </c>
      <c r="MP118" s="349"/>
      <c r="MQ118" s="350"/>
      <c r="MR118" s="311"/>
      <c r="MS118" s="312">
        <f>IF($G118="","",IF($G118=MO118,4,0))</f>
        <v>4</v>
      </c>
      <c r="MT118" s="348" t="s">
        <v>5</v>
      </c>
      <c r="MU118" s="349"/>
      <c r="MV118" s="350"/>
      <c r="MW118" s="311"/>
      <c r="MX118" s="312">
        <f>IF($G118="","",IF($G118=MT118,4,0))</f>
        <v>4</v>
      </c>
      <c r="MY118" s="348" t="s">
        <v>5</v>
      </c>
      <c r="MZ118" s="349"/>
      <c r="NA118" s="350"/>
      <c r="NB118" s="311"/>
      <c r="NC118" s="312">
        <f>IF($G118="","",IF($G118=MY118,4,0))</f>
        <v>4</v>
      </c>
      <c r="ND118" s="348" t="s">
        <v>5</v>
      </c>
      <c r="NE118" s="349"/>
      <c r="NF118" s="350"/>
      <c r="NG118" s="311"/>
      <c r="NH118" s="312">
        <f>IF($G118="","",IF($G118=ND118,4,0))</f>
        <v>4</v>
      </c>
      <c r="NI118" s="348" t="s">
        <v>5</v>
      </c>
      <c r="NJ118" s="349"/>
      <c r="NK118" s="350"/>
      <c r="NL118" s="311"/>
      <c r="NM118" s="312">
        <f>IF($G118="","",IF($G118=NI118,4,0))</f>
        <v>4</v>
      </c>
      <c r="NN118" s="348" t="s">
        <v>5</v>
      </c>
      <c r="NO118" s="349"/>
      <c r="NP118" s="350"/>
      <c r="NQ118" s="311"/>
      <c r="NR118" s="312">
        <f>IF($G118="","",IF($G118=NN118,4,0))</f>
        <v>4</v>
      </c>
      <c r="NS118" s="348" t="s">
        <v>5</v>
      </c>
      <c r="NT118" s="349"/>
      <c r="NU118" s="350"/>
      <c r="NV118" s="311"/>
      <c r="NW118" s="312">
        <f>IF($G118="","",IF($G118=NS118,4,0))</f>
        <v>4</v>
      </c>
      <c r="NX118" s="348" t="s">
        <v>5</v>
      </c>
      <c r="NY118" s="349"/>
      <c r="NZ118" s="350"/>
      <c r="OA118" s="311"/>
      <c r="OB118" s="312">
        <f>IF($G118="","",IF($G118=NX118,4,0))</f>
        <v>4</v>
      </c>
      <c r="OC118" s="348" t="s">
        <v>5</v>
      </c>
      <c r="OD118" s="349"/>
      <c r="OE118" s="350"/>
      <c r="OF118" s="311"/>
      <c r="OG118" s="312">
        <f>IF($G118="","",IF($G118=OC118,4,0))</f>
        <v>4</v>
      </c>
    </row>
    <row r="119" spans="5:397" ht="13.5" customHeight="1" x14ac:dyDescent="0.2">
      <c r="E119" s="47" t="s">
        <v>10</v>
      </c>
      <c r="F119" s="44"/>
      <c r="G119" s="58" t="s">
        <v>155</v>
      </c>
      <c r="H119" s="45"/>
      <c r="I119" s="46">
        <v>4</v>
      </c>
      <c r="J119" s="42" t="s">
        <v>9</v>
      </c>
      <c r="K119" s="16"/>
      <c r="L119" s="32"/>
      <c r="M119" s="351" t="s">
        <v>155</v>
      </c>
      <c r="N119" s="352"/>
      <c r="O119" s="353"/>
      <c r="P119" s="313"/>
      <c r="Q119" s="312">
        <f>IF($G119="","",IF($G119=M119,4,0))</f>
        <v>4</v>
      </c>
      <c r="R119" s="351" t="s">
        <v>155</v>
      </c>
      <c r="S119" s="352"/>
      <c r="T119" s="353"/>
      <c r="U119" s="313"/>
      <c r="V119" s="312">
        <f>IF($G119="","",IF($G119=R119,4,0))</f>
        <v>4</v>
      </c>
      <c r="W119" s="351" t="s">
        <v>155</v>
      </c>
      <c r="X119" s="352"/>
      <c r="Y119" s="353"/>
      <c r="Z119" s="313"/>
      <c r="AA119" s="312">
        <f>IF($G119="","",IF($G119=W119,4,0))</f>
        <v>4</v>
      </c>
      <c r="AB119" s="351" t="s">
        <v>153</v>
      </c>
      <c r="AC119" s="352"/>
      <c r="AD119" s="353"/>
      <c r="AE119" s="313"/>
      <c r="AF119" s="312">
        <f>IF($G119="","",IF($G119=AB119,4,0))</f>
        <v>0</v>
      </c>
      <c r="AG119" s="351" t="s">
        <v>155</v>
      </c>
      <c r="AH119" s="352"/>
      <c r="AI119" s="353"/>
      <c r="AJ119" s="313"/>
      <c r="AK119" s="312">
        <f>IF($G119="","",IF($G119=AG119,4,0))</f>
        <v>4</v>
      </c>
      <c r="AL119" s="351" t="s">
        <v>153</v>
      </c>
      <c r="AM119" s="352"/>
      <c r="AN119" s="353"/>
      <c r="AO119" s="313"/>
      <c r="AP119" s="312">
        <f>IF($G119="","",IF($G119=AL119,4,0))</f>
        <v>0</v>
      </c>
      <c r="AQ119" s="351" t="s">
        <v>153</v>
      </c>
      <c r="AR119" s="352"/>
      <c r="AS119" s="353"/>
      <c r="AT119" s="313"/>
      <c r="AU119" s="312">
        <f>IF($G119="","",IF($G119=AQ119,4,0))</f>
        <v>0</v>
      </c>
      <c r="AV119" s="351" t="s">
        <v>153</v>
      </c>
      <c r="AW119" s="352"/>
      <c r="AX119" s="353"/>
      <c r="AY119" s="313"/>
      <c r="AZ119" s="312">
        <f>IF($G119="","",IF($G119=AV119,4,0))</f>
        <v>0</v>
      </c>
      <c r="BA119" s="351" t="s">
        <v>155</v>
      </c>
      <c r="BB119" s="352"/>
      <c r="BC119" s="353"/>
      <c r="BD119" s="313"/>
      <c r="BE119" s="312">
        <f>IF($G119="","",IF($G119=BA119,4,0))</f>
        <v>4</v>
      </c>
      <c r="BF119" s="351" t="s">
        <v>155</v>
      </c>
      <c r="BG119" s="352"/>
      <c r="BH119" s="353"/>
      <c r="BI119" s="313"/>
      <c r="BJ119" s="312">
        <f>IF($G119="","",IF($G119=BF119,4,0))</f>
        <v>4</v>
      </c>
      <c r="BK119" s="351" t="s">
        <v>155</v>
      </c>
      <c r="BL119" s="352"/>
      <c r="BM119" s="353"/>
      <c r="BN119" s="313"/>
      <c r="BO119" s="312">
        <f>IF($G119="","",IF($G119=BK119,4,0))</f>
        <v>4</v>
      </c>
      <c r="BP119" s="351" t="s">
        <v>155</v>
      </c>
      <c r="BQ119" s="352"/>
      <c r="BR119" s="353"/>
      <c r="BS119" s="313"/>
      <c r="BT119" s="312">
        <f>IF($G119="","",IF($G119=BP119,4,0))</f>
        <v>4</v>
      </c>
      <c r="BU119" s="351" t="s">
        <v>155</v>
      </c>
      <c r="BV119" s="352"/>
      <c r="BW119" s="353"/>
      <c r="BX119" s="313"/>
      <c r="BY119" s="312">
        <f>IF($G119="","",IF($G119=BU119,4,0))</f>
        <v>4</v>
      </c>
      <c r="BZ119" s="351" t="s">
        <v>155</v>
      </c>
      <c r="CA119" s="352"/>
      <c r="CB119" s="353"/>
      <c r="CC119" s="313"/>
      <c r="CD119" s="312">
        <f>IF($G119="","",IF($G119=BZ119,4,0))</f>
        <v>4</v>
      </c>
      <c r="CE119" s="351" t="s">
        <v>153</v>
      </c>
      <c r="CF119" s="352"/>
      <c r="CG119" s="353"/>
      <c r="CH119" s="313"/>
      <c r="CI119" s="312">
        <f>IF($G119="","",IF($G119=CE119,4,0))</f>
        <v>0</v>
      </c>
      <c r="CJ119" s="351" t="s">
        <v>155</v>
      </c>
      <c r="CK119" s="352"/>
      <c r="CL119" s="353"/>
      <c r="CM119" s="313"/>
      <c r="CN119" s="312">
        <f>IF($G119="","",IF($G119=CJ119,4,0))</f>
        <v>4</v>
      </c>
      <c r="CO119" s="351" t="s">
        <v>155</v>
      </c>
      <c r="CP119" s="352"/>
      <c r="CQ119" s="353"/>
      <c r="CR119" s="313"/>
      <c r="CS119" s="312">
        <f>IF($G119="","",IF($G119=CO119,4,0))</f>
        <v>4</v>
      </c>
      <c r="CT119" s="351" t="s">
        <v>155</v>
      </c>
      <c r="CU119" s="352"/>
      <c r="CV119" s="353"/>
      <c r="CW119" s="313"/>
      <c r="CX119" s="312">
        <f>IF($G119="","",IF($G119=CT119,4,0))</f>
        <v>4</v>
      </c>
      <c r="CY119" s="351" t="s">
        <v>155</v>
      </c>
      <c r="CZ119" s="352"/>
      <c r="DA119" s="353"/>
      <c r="DB119" s="313"/>
      <c r="DC119" s="312">
        <f>IF($G119="","",IF($G119=CY119,4,0))</f>
        <v>4</v>
      </c>
      <c r="DD119" s="351" t="s">
        <v>155</v>
      </c>
      <c r="DE119" s="352"/>
      <c r="DF119" s="353"/>
      <c r="DG119" s="313"/>
      <c r="DH119" s="312">
        <f>IF($G119="","",IF($G119=DD119,4,0))</f>
        <v>4</v>
      </c>
      <c r="DI119" s="351" t="s">
        <v>153</v>
      </c>
      <c r="DJ119" s="352"/>
      <c r="DK119" s="353"/>
      <c r="DL119" s="313"/>
      <c r="DM119" s="312">
        <f>IF($G119="","",IF($G119=DI119,4,0))</f>
        <v>0</v>
      </c>
      <c r="DN119" s="351" t="s">
        <v>155</v>
      </c>
      <c r="DO119" s="352"/>
      <c r="DP119" s="353"/>
      <c r="DQ119" s="313"/>
      <c r="DR119" s="312">
        <f>IF($G119="","",IF($G119=DN119,4,0))</f>
        <v>4</v>
      </c>
      <c r="DS119" s="351" t="s">
        <v>155</v>
      </c>
      <c r="DT119" s="352"/>
      <c r="DU119" s="353"/>
      <c r="DV119" s="313"/>
      <c r="DW119" s="312">
        <f>IF($G119="","",IF($G119=DS119,4,0))</f>
        <v>4</v>
      </c>
      <c r="DX119" s="351" t="s">
        <v>155</v>
      </c>
      <c r="DY119" s="352"/>
      <c r="DZ119" s="353"/>
      <c r="EA119" s="313"/>
      <c r="EB119" s="312">
        <f>IF($G119="","",IF($G119=DX119,4,0))</f>
        <v>4</v>
      </c>
      <c r="EC119" s="351" t="s">
        <v>155</v>
      </c>
      <c r="ED119" s="352"/>
      <c r="EE119" s="353"/>
      <c r="EF119" s="313"/>
      <c r="EG119" s="312">
        <f>IF($G119="","",IF($G119=EC119,4,0))</f>
        <v>4</v>
      </c>
      <c r="EH119" s="351" t="s">
        <v>155</v>
      </c>
      <c r="EI119" s="352"/>
      <c r="EJ119" s="353"/>
      <c r="EK119" s="313"/>
      <c r="EL119" s="312">
        <f>IF($G119="","",IF($G119=EH119,4,0))</f>
        <v>4</v>
      </c>
      <c r="EM119" s="351" t="s">
        <v>155</v>
      </c>
      <c r="EN119" s="352"/>
      <c r="EO119" s="353"/>
      <c r="EP119" s="313"/>
      <c r="EQ119" s="312">
        <f>IF($G119="","",IF($G119=EM119,4,0))</f>
        <v>4</v>
      </c>
      <c r="ER119" s="351" t="s">
        <v>155</v>
      </c>
      <c r="ES119" s="352"/>
      <c r="ET119" s="353"/>
      <c r="EU119" s="313"/>
      <c r="EV119" s="312">
        <f>IF($G119="","",IF($G119=ER119,4,0))</f>
        <v>4</v>
      </c>
      <c r="EW119" s="351" t="s">
        <v>155</v>
      </c>
      <c r="EX119" s="352"/>
      <c r="EY119" s="353"/>
      <c r="EZ119" s="313"/>
      <c r="FA119" s="312">
        <f>IF($G119="","",IF($G119=EW119,4,0))</f>
        <v>4</v>
      </c>
      <c r="FB119" s="351" t="s">
        <v>155</v>
      </c>
      <c r="FC119" s="352"/>
      <c r="FD119" s="353"/>
      <c r="FE119" s="313"/>
      <c r="FF119" s="312">
        <f>IF($G119="","",IF($G119=FB119,4,0))</f>
        <v>4</v>
      </c>
      <c r="FG119" s="351" t="s">
        <v>155</v>
      </c>
      <c r="FH119" s="352"/>
      <c r="FI119" s="353"/>
      <c r="FJ119" s="313"/>
      <c r="FK119" s="312">
        <f>IF($G119="","",IF($G119=FG119,4,0))</f>
        <v>4</v>
      </c>
      <c r="FL119" s="351" t="s">
        <v>153</v>
      </c>
      <c r="FM119" s="352"/>
      <c r="FN119" s="353"/>
      <c r="FO119" s="313"/>
      <c r="FP119" s="312">
        <f>IF($G119="","",IF($G119=FL119,4,0))</f>
        <v>0</v>
      </c>
      <c r="FQ119" s="351" t="s">
        <v>153</v>
      </c>
      <c r="FR119" s="352"/>
      <c r="FS119" s="353"/>
      <c r="FT119" s="313"/>
      <c r="FU119" s="312">
        <f>IF($G119="","",IF($G119=FQ119,4,0))</f>
        <v>0</v>
      </c>
      <c r="FV119" s="351" t="s">
        <v>155</v>
      </c>
      <c r="FW119" s="352"/>
      <c r="FX119" s="353"/>
      <c r="FY119" s="313"/>
      <c r="FZ119" s="312">
        <f>IF($G119="","",IF($G119=FV119,4,0))</f>
        <v>4</v>
      </c>
      <c r="GA119" s="351" t="s">
        <v>155</v>
      </c>
      <c r="GB119" s="352"/>
      <c r="GC119" s="353"/>
      <c r="GD119" s="313"/>
      <c r="GE119" s="312">
        <f>IF($G119="","",IF($G119=GA119,4,0))</f>
        <v>4</v>
      </c>
      <c r="GF119" s="351" t="s">
        <v>153</v>
      </c>
      <c r="GG119" s="352"/>
      <c r="GH119" s="353"/>
      <c r="GI119" s="313"/>
      <c r="GJ119" s="312">
        <f>IF($G119="","",IF($G119=GF119,4,0))</f>
        <v>0</v>
      </c>
      <c r="GK119" s="351" t="s">
        <v>153</v>
      </c>
      <c r="GL119" s="352"/>
      <c r="GM119" s="353"/>
      <c r="GN119" s="313"/>
      <c r="GO119" s="312">
        <f>IF($G119="","",IF($G119=GK119,4,0))</f>
        <v>0</v>
      </c>
      <c r="GP119" s="351" t="s">
        <v>153</v>
      </c>
      <c r="GQ119" s="352"/>
      <c r="GR119" s="353"/>
      <c r="GS119" s="313"/>
      <c r="GT119" s="312">
        <f>IF($G119="","",IF($G119=GP119,4,0))</f>
        <v>0</v>
      </c>
      <c r="GU119" s="351" t="s">
        <v>153</v>
      </c>
      <c r="GV119" s="352"/>
      <c r="GW119" s="353"/>
      <c r="GX119" s="313"/>
      <c r="GY119" s="312">
        <f>IF($G119="","",IF($G119=GU119,4,0))</f>
        <v>0</v>
      </c>
      <c r="GZ119" s="351" t="s">
        <v>155</v>
      </c>
      <c r="HA119" s="352"/>
      <c r="HB119" s="353"/>
      <c r="HC119" s="313"/>
      <c r="HD119" s="312">
        <f>IF($G119="","",IF($G119=GZ119,4,0))</f>
        <v>4</v>
      </c>
      <c r="HE119" s="351" t="s">
        <v>153</v>
      </c>
      <c r="HF119" s="352"/>
      <c r="HG119" s="353"/>
      <c r="HH119" s="313"/>
      <c r="HI119" s="312">
        <f>IF($G119="","",IF($G119=HE119,4,0))</f>
        <v>0</v>
      </c>
      <c r="HJ119" s="351" t="s">
        <v>155</v>
      </c>
      <c r="HK119" s="352"/>
      <c r="HL119" s="353"/>
      <c r="HM119" s="313"/>
      <c r="HN119" s="312">
        <f>IF($G119="","",IF($G119=HJ119,4,0))</f>
        <v>4</v>
      </c>
      <c r="HO119" s="351" t="s">
        <v>155</v>
      </c>
      <c r="HP119" s="352"/>
      <c r="HQ119" s="353"/>
      <c r="HR119" s="313"/>
      <c r="HS119" s="312">
        <f>IF($G119="","",IF($G119=HO119,4,0))</f>
        <v>4</v>
      </c>
      <c r="HT119" s="351" t="s">
        <v>155</v>
      </c>
      <c r="HU119" s="352"/>
      <c r="HV119" s="353"/>
      <c r="HW119" s="313"/>
      <c r="HX119" s="312">
        <f>IF($G119="","",IF($G119=HT119,4,0))</f>
        <v>4</v>
      </c>
      <c r="HY119" s="351" t="s">
        <v>155</v>
      </c>
      <c r="HZ119" s="352"/>
      <c r="IA119" s="353"/>
      <c r="IB119" s="313"/>
      <c r="IC119" s="312">
        <f>IF($G119="","",IF($G119=HY119,4,0))</f>
        <v>4</v>
      </c>
      <c r="ID119" s="351" t="s">
        <v>153</v>
      </c>
      <c r="IE119" s="352"/>
      <c r="IF119" s="353"/>
      <c r="IG119" s="313"/>
      <c r="IH119" s="312">
        <f>IF($G119="","",IF($G119=ID119,4,0))</f>
        <v>0</v>
      </c>
      <c r="II119" s="351" t="s">
        <v>155</v>
      </c>
      <c r="IJ119" s="352"/>
      <c r="IK119" s="353"/>
      <c r="IL119" s="313"/>
      <c r="IM119" s="312">
        <f>IF($G119="","",IF($G119=II119,4,0))</f>
        <v>4</v>
      </c>
      <c r="IN119" s="351" t="s">
        <v>153</v>
      </c>
      <c r="IO119" s="352"/>
      <c r="IP119" s="353"/>
      <c r="IQ119" s="313"/>
      <c r="IR119" s="312">
        <f>IF($G119="","",IF($G119=IN119,4,0))</f>
        <v>0</v>
      </c>
      <c r="IS119" s="351" t="s">
        <v>155</v>
      </c>
      <c r="IT119" s="352"/>
      <c r="IU119" s="353"/>
      <c r="IV119" s="313"/>
      <c r="IW119" s="312">
        <f>IF($G119="","",IF($G119=IS119,4,0))</f>
        <v>4</v>
      </c>
      <c r="IX119" s="351" t="s">
        <v>153</v>
      </c>
      <c r="IY119" s="352"/>
      <c r="IZ119" s="353"/>
      <c r="JA119" s="313"/>
      <c r="JB119" s="312">
        <f>IF($G119="","",IF($G119=IX119,4,0))</f>
        <v>0</v>
      </c>
      <c r="JC119" s="351" t="s">
        <v>155</v>
      </c>
      <c r="JD119" s="352"/>
      <c r="JE119" s="353"/>
      <c r="JF119" s="313"/>
      <c r="JG119" s="312">
        <f>IF($G119="","",IF($G119=JC119,4,0))</f>
        <v>4</v>
      </c>
      <c r="JH119" s="351" t="s">
        <v>155</v>
      </c>
      <c r="JI119" s="352"/>
      <c r="JJ119" s="353"/>
      <c r="JK119" s="313"/>
      <c r="JL119" s="312">
        <f>IF($G119="","",IF($G119=JH119,4,0))</f>
        <v>4</v>
      </c>
      <c r="JM119" s="351" t="s">
        <v>155</v>
      </c>
      <c r="JN119" s="352"/>
      <c r="JO119" s="353"/>
      <c r="JP119" s="313"/>
      <c r="JQ119" s="312">
        <f>IF($G119="","",IF($G119=JM119,4,0))</f>
        <v>4</v>
      </c>
      <c r="JR119" s="351" t="s">
        <v>155</v>
      </c>
      <c r="JS119" s="352"/>
      <c r="JT119" s="353"/>
      <c r="JU119" s="313"/>
      <c r="JV119" s="312">
        <f>IF($G119="","",IF($G119=JR119,4,0))</f>
        <v>4</v>
      </c>
      <c r="JW119" s="351" t="s">
        <v>155</v>
      </c>
      <c r="JX119" s="352"/>
      <c r="JY119" s="353"/>
      <c r="JZ119" s="313"/>
      <c r="KA119" s="312">
        <f>IF($G119="","",IF($G119=JW119,4,0))</f>
        <v>4</v>
      </c>
      <c r="KB119" s="351" t="s">
        <v>155</v>
      </c>
      <c r="KC119" s="352"/>
      <c r="KD119" s="353"/>
      <c r="KE119" s="313"/>
      <c r="KF119" s="312">
        <f>IF($G119="","",IF($G119=KB119,4,0))</f>
        <v>4</v>
      </c>
      <c r="KG119" s="351" t="s">
        <v>155</v>
      </c>
      <c r="KH119" s="352"/>
      <c r="KI119" s="353"/>
      <c r="KJ119" s="313"/>
      <c r="KK119" s="312">
        <f>IF($G119="","",IF($G119=KG119,4,0))</f>
        <v>4</v>
      </c>
      <c r="KL119" s="351" t="s">
        <v>155</v>
      </c>
      <c r="KM119" s="352"/>
      <c r="KN119" s="353"/>
      <c r="KO119" s="313"/>
      <c r="KP119" s="312">
        <f>IF($G119="","",IF($G119=KL119,4,0))</f>
        <v>4</v>
      </c>
      <c r="KQ119" s="351" t="s">
        <v>155</v>
      </c>
      <c r="KR119" s="352"/>
      <c r="KS119" s="353"/>
      <c r="KT119" s="313"/>
      <c r="KU119" s="312">
        <f>IF($G119="","",IF($G119=KQ119,4,0))</f>
        <v>4</v>
      </c>
      <c r="KV119" s="351" t="s">
        <v>153</v>
      </c>
      <c r="KW119" s="352"/>
      <c r="KX119" s="353"/>
      <c r="KY119" s="313"/>
      <c r="KZ119" s="312">
        <f>IF($G119="","",IF($G119=KV119,4,0))</f>
        <v>0</v>
      </c>
      <c r="LA119" s="351" t="s">
        <v>155</v>
      </c>
      <c r="LB119" s="352"/>
      <c r="LC119" s="353"/>
      <c r="LD119" s="313"/>
      <c r="LE119" s="312">
        <f>IF($G119="","",IF($G119=LA119,4,0))</f>
        <v>4</v>
      </c>
      <c r="LF119" s="351" t="s">
        <v>153</v>
      </c>
      <c r="LG119" s="352"/>
      <c r="LH119" s="353"/>
      <c r="LI119" s="313"/>
      <c r="LJ119" s="312">
        <f>IF($G119="","",IF($G119=LF119,4,0))</f>
        <v>0</v>
      </c>
      <c r="LK119" s="351" t="s">
        <v>155</v>
      </c>
      <c r="LL119" s="352"/>
      <c r="LM119" s="353"/>
      <c r="LN119" s="313"/>
      <c r="LO119" s="312">
        <f>IF($G119="","",IF($G119=LK119,4,0))</f>
        <v>4</v>
      </c>
      <c r="LP119" s="351" t="s">
        <v>5</v>
      </c>
      <c r="LQ119" s="352"/>
      <c r="LR119" s="353"/>
      <c r="LS119" s="313"/>
      <c r="LT119" s="312">
        <f>IF($G119="","",IF($G119=LP119,4,0))</f>
        <v>0</v>
      </c>
      <c r="LU119" s="351" t="s">
        <v>155</v>
      </c>
      <c r="LV119" s="352"/>
      <c r="LW119" s="353"/>
      <c r="LX119" s="313"/>
      <c r="LY119" s="312">
        <f>IF($G119="","",IF($G119=LU119,4,0))</f>
        <v>4</v>
      </c>
      <c r="LZ119" s="351" t="s">
        <v>155</v>
      </c>
      <c r="MA119" s="352"/>
      <c r="MB119" s="353"/>
      <c r="MC119" s="313"/>
      <c r="MD119" s="312">
        <f>IF($G119="","",IF($G119=LZ119,4,0))</f>
        <v>4</v>
      </c>
      <c r="ME119" s="351" t="s">
        <v>155</v>
      </c>
      <c r="MF119" s="352"/>
      <c r="MG119" s="353"/>
      <c r="MH119" s="313"/>
      <c r="MI119" s="312">
        <f>IF($G119="","",IF($G119=ME119,4,0))</f>
        <v>4</v>
      </c>
      <c r="MJ119" s="351" t="s">
        <v>5</v>
      </c>
      <c r="MK119" s="352"/>
      <c r="ML119" s="353"/>
      <c r="MM119" s="313"/>
      <c r="MN119" s="312">
        <f>IF($G119="","",IF($G119=MJ119,4,0))</f>
        <v>0</v>
      </c>
      <c r="MO119" s="351" t="s">
        <v>153</v>
      </c>
      <c r="MP119" s="352"/>
      <c r="MQ119" s="353"/>
      <c r="MR119" s="313"/>
      <c r="MS119" s="312">
        <f>IF($G119="","",IF($G119=MO119,4,0))</f>
        <v>0</v>
      </c>
      <c r="MT119" s="351" t="s">
        <v>155</v>
      </c>
      <c r="MU119" s="352"/>
      <c r="MV119" s="353"/>
      <c r="MW119" s="313"/>
      <c r="MX119" s="312">
        <f>IF($G119="","",IF($G119=MT119,4,0))</f>
        <v>4</v>
      </c>
      <c r="MY119" s="351" t="s">
        <v>155</v>
      </c>
      <c r="MZ119" s="352"/>
      <c r="NA119" s="353"/>
      <c r="NB119" s="313"/>
      <c r="NC119" s="312">
        <f>IF($G119="","",IF($G119=MY119,4,0))</f>
        <v>4</v>
      </c>
      <c r="ND119" s="351" t="s">
        <v>153</v>
      </c>
      <c r="NE119" s="352"/>
      <c r="NF119" s="353"/>
      <c r="NG119" s="313"/>
      <c r="NH119" s="312">
        <f>IF($G119="","",IF($G119=ND119,4,0))</f>
        <v>0</v>
      </c>
      <c r="NI119" s="351" t="s">
        <v>155</v>
      </c>
      <c r="NJ119" s="352"/>
      <c r="NK119" s="353"/>
      <c r="NL119" s="313"/>
      <c r="NM119" s="312">
        <f>IF($G119="","",IF($G119=NI119,4,0))</f>
        <v>4</v>
      </c>
      <c r="NN119" s="351" t="s">
        <v>155</v>
      </c>
      <c r="NO119" s="352"/>
      <c r="NP119" s="353"/>
      <c r="NQ119" s="313"/>
      <c r="NR119" s="312">
        <f>IF($G119="","",IF($G119=NN119,4,0))</f>
        <v>4</v>
      </c>
      <c r="NS119" s="351" t="s">
        <v>155</v>
      </c>
      <c r="NT119" s="352"/>
      <c r="NU119" s="353"/>
      <c r="NV119" s="313"/>
      <c r="NW119" s="312">
        <f>IF($G119="","",IF($G119=NS119,4,0))</f>
        <v>4</v>
      </c>
      <c r="NX119" s="351" t="s">
        <v>155</v>
      </c>
      <c r="NY119" s="352"/>
      <c r="NZ119" s="353"/>
      <c r="OA119" s="313"/>
      <c r="OB119" s="312">
        <f>IF($G119="","",IF($G119=NX119,4,0))</f>
        <v>4</v>
      </c>
      <c r="OC119" s="351" t="s">
        <v>153</v>
      </c>
      <c r="OD119" s="352"/>
      <c r="OE119" s="353"/>
      <c r="OF119" s="313"/>
      <c r="OG119" s="312">
        <f>IF($G119="","",IF($G119=OC119,4,0))</f>
        <v>0</v>
      </c>
    </row>
    <row r="120" spans="5:397" ht="13.5" customHeight="1" x14ac:dyDescent="0.2">
      <c r="E120" s="43" t="s">
        <v>90</v>
      </c>
      <c r="F120" s="44"/>
      <c r="G120" s="58" t="s">
        <v>153</v>
      </c>
      <c r="H120" s="45"/>
      <c r="I120" s="46">
        <v>4</v>
      </c>
      <c r="J120" s="42" t="s">
        <v>9</v>
      </c>
      <c r="K120" s="16"/>
      <c r="L120" s="32"/>
      <c r="M120" s="351" t="s">
        <v>153</v>
      </c>
      <c r="N120" s="352"/>
      <c r="O120" s="353"/>
      <c r="P120" s="311"/>
      <c r="Q120" s="312">
        <f t="shared" ref="Q120:Q121" si="967">IF($G120="","",IF($G120=M120,4,0))</f>
        <v>4</v>
      </c>
      <c r="R120" s="351" t="s">
        <v>153</v>
      </c>
      <c r="S120" s="352"/>
      <c r="T120" s="353"/>
      <c r="U120" s="311"/>
      <c r="V120" s="312">
        <f t="shared" ref="V120:V121" si="968">IF($G120="","",IF($G120=R120,4,0))</f>
        <v>4</v>
      </c>
      <c r="W120" s="351" t="s">
        <v>153</v>
      </c>
      <c r="X120" s="352"/>
      <c r="Y120" s="353"/>
      <c r="Z120" s="311"/>
      <c r="AA120" s="312">
        <f t="shared" ref="AA120:AA121" si="969">IF($G120="","",IF($G120=W120,4,0))</f>
        <v>4</v>
      </c>
      <c r="AB120" s="351" t="s">
        <v>155</v>
      </c>
      <c r="AC120" s="352"/>
      <c r="AD120" s="353"/>
      <c r="AE120" s="311"/>
      <c r="AF120" s="312">
        <f t="shared" ref="AF120:AF121" si="970">IF($G120="","",IF($G120=AB120,4,0))</f>
        <v>0</v>
      </c>
      <c r="AG120" s="351" t="s">
        <v>153</v>
      </c>
      <c r="AH120" s="352"/>
      <c r="AI120" s="353"/>
      <c r="AJ120" s="311"/>
      <c r="AK120" s="312">
        <f t="shared" ref="AK120:AK121" si="971">IF($G120="","",IF($G120=AG120,4,0))</f>
        <v>4</v>
      </c>
      <c r="AL120" s="351" t="s">
        <v>155</v>
      </c>
      <c r="AM120" s="352"/>
      <c r="AN120" s="353"/>
      <c r="AO120" s="311"/>
      <c r="AP120" s="312">
        <f t="shared" ref="AP120:AP121" si="972">IF($G120="","",IF($G120=AL120,4,0))</f>
        <v>0</v>
      </c>
      <c r="AQ120" s="351" t="s">
        <v>155</v>
      </c>
      <c r="AR120" s="352"/>
      <c r="AS120" s="353"/>
      <c r="AT120" s="311"/>
      <c r="AU120" s="312">
        <f t="shared" ref="AU120:AU121" si="973">IF($G120="","",IF($G120=AQ120,4,0))</f>
        <v>0</v>
      </c>
      <c r="AV120" s="351" t="s">
        <v>155</v>
      </c>
      <c r="AW120" s="352"/>
      <c r="AX120" s="353"/>
      <c r="AY120" s="311"/>
      <c r="AZ120" s="312">
        <f t="shared" ref="AZ120:AZ121" si="974">IF($G120="","",IF($G120=AV120,4,0))</f>
        <v>0</v>
      </c>
      <c r="BA120" s="351" t="s">
        <v>153</v>
      </c>
      <c r="BB120" s="352"/>
      <c r="BC120" s="353"/>
      <c r="BD120" s="311"/>
      <c r="BE120" s="312">
        <f t="shared" ref="BE120:BE121" si="975">IF($G120="","",IF($G120=BA120,4,0))</f>
        <v>4</v>
      </c>
      <c r="BF120" s="351" t="s">
        <v>154</v>
      </c>
      <c r="BG120" s="352"/>
      <c r="BH120" s="353"/>
      <c r="BI120" s="311"/>
      <c r="BJ120" s="312">
        <f t="shared" ref="BJ120:BJ121" si="976">IF($G120="","",IF($G120=BF120,4,0))</f>
        <v>0</v>
      </c>
      <c r="BK120" s="351" t="s">
        <v>153</v>
      </c>
      <c r="BL120" s="352"/>
      <c r="BM120" s="353"/>
      <c r="BN120" s="311"/>
      <c r="BO120" s="312">
        <f t="shared" ref="BO120:BO121" si="977">IF($G120="","",IF($G120=BK120,4,0))</f>
        <v>4</v>
      </c>
      <c r="BP120" s="351" t="s">
        <v>153</v>
      </c>
      <c r="BQ120" s="352"/>
      <c r="BR120" s="353"/>
      <c r="BS120" s="311"/>
      <c r="BT120" s="312">
        <f t="shared" ref="BT120:BT121" si="978">IF($G120="","",IF($G120=BP120,4,0))</f>
        <v>4</v>
      </c>
      <c r="BU120" s="351" t="s">
        <v>153</v>
      </c>
      <c r="BV120" s="352"/>
      <c r="BW120" s="353"/>
      <c r="BX120" s="311"/>
      <c r="BY120" s="312">
        <f t="shared" ref="BY120:BY121" si="979">IF($G120="","",IF($G120=BU120,4,0))</f>
        <v>4</v>
      </c>
      <c r="BZ120" s="351" t="s">
        <v>153</v>
      </c>
      <c r="CA120" s="352"/>
      <c r="CB120" s="353"/>
      <c r="CC120" s="311"/>
      <c r="CD120" s="312">
        <f t="shared" ref="CD120:CD121" si="980">IF($G120="","",IF($G120=BZ120,4,0))</f>
        <v>4</v>
      </c>
      <c r="CE120" s="351" t="s">
        <v>155</v>
      </c>
      <c r="CF120" s="352"/>
      <c r="CG120" s="353"/>
      <c r="CH120" s="311"/>
      <c r="CI120" s="312">
        <f t="shared" ref="CI120:CI121" si="981">IF($G120="","",IF($G120=CE120,4,0))</f>
        <v>0</v>
      </c>
      <c r="CJ120" s="351" t="s">
        <v>154</v>
      </c>
      <c r="CK120" s="352"/>
      <c r="CL120" s="353"/>
      <c r="CM120" s="311"/>
      <c r="CN120" s="312">
        <f t="shared" ref="CN120:CN121" si="982">IF($G120="","",IF($G120=CJ120,4,0))</f>
        <v>0</v>
      </c>
      <c r="CO120" s="351" t="s">
        <v>153</v>
      </c>
      <c r="CP120" s="352"/>
      <c r="CQ120" s="353"/>
      <c r="CR120" s="311"/>
      <c r="CS120" s="312">
        <f t="shared" ref="CS120:CS121" si="983">IF($G120="","",IF($G120=CO120,4,0))</f>
        <v>4</v>
      </c>
      <c r="CT120" s="351" t="s">
        <v>153</v>
      </c>
      <c r="CU120" s="352"/>
      <c r="CV120" s="353"/>
      <c r="CW120" s="311"/>
      <c r="CX120" s="312">
        <f t="shared" ref="CX120:CX121" si="984">IF($G120="","",IF($G120=CT120,4,0))</f>
        <v>4</v>
      </c>
      <c r="CY120" s="351" t="s">
        <v>153</v>
      </c>
      <c r="CZ120" s="352"/>
      <c r="DA120" s="353"/>
      <c r="DB120" s="311"/>
      <c r="DC120" s="312">
        <f t="shared" ref="DC120:DC121" si="985">IF($G120="","",IF($G120=CY120,4,0))</f>
        <v>4</v>
      </c>
      <c r="DD120" s="351" t="s">
        <v>153</v>
      </c>
      <c r="DE120" s="352"/>
      <c r="DF120" s="353"/>
      <c r="DG120" s="311"/>
      <c r="DH120" s="312">
        <f t="shared" ref="DH120:DH121" si="986">IF($G120="","",IF($G120=DD120,4,0))</f>
        <v>4</v>
      </c>
      <c r="DI120" s="351" t="s">
        <v>155</v>
      </c>
      <c r="DJ120" s="352"/>
      <c r="DK120" s="353"/>
      <c r="DL120" s="311"/>
      <c r="DM120" s="312">
        <f t="shared" ref="DM120:DM121" si="987">IF($G120="","",IF($G120=DI120,4,0))</f>
        <v>0</v>
      </c>
      <c r="DN120" s="351" t="s">
        <v>153</v>
      </c>
      <c r="DO120" s="352"/>
      <c r="DP120" s="353"/>
      <c r="DQ120" s="311"/>
      <c r="DR120" s="312">
        <f t="shared" ref="DR120:DR121" si="988">IF($G120="","",IF($G120=DN120,4,0))</f>
        <v>4</v>
      </c>
      <c r="DS120" s="351" t="s">
        <v>153</v>
      </c>
      <c r="DT120" s="352"/>
      <c r="DU120" s="353"/>
      <c r="DV120" s="311"/>
      <c r="DW120" s="312">
        <f t="shared" ref="DW120:DW121" si="989">IF($G120="","",IF($G120=DS120,4,0))</f>
        <v>4</v>
      </c>
      <c r="DX120" s="351" t="s">
        <v>153</v>
      </c>
      <c r="DY120" s="352"/>
      <c r="DZ120" s="353"/>
      <c r="EA120" s="311"/>
      <c r="EB120" s="312">
        <f t="shared" ref="EB120:EB121" si="990">IF($G120="","",IF($G120=DX120,4,0))</f>
        <v>4</v>
      </c>
      <c r="EC120" s="351" t="s">
        <v>153</v>
      </c>
      <c r="ED120" s="352"/>
      <c r="EE120" s="353"/>
      <c r="EF120" s="311"/>
      <c r="EG120" s="312">
        <f t="shared" ref="EG120:EG121" si="991">IF($G120="","",IF($G120=EC120,4,0))</f>
        <v>4</v>
      </c>
      <c r="EH120" s="351" t="s">
        <v>153</v>
      </c>
      <c r="EI120" s="352"/>
      <c r="EJ120" s="353"/>
      <c r="EK120" s="311"/>
      <c r="EL120" s="312">
        <f t="shared" ref="EL120:EL121" si="992">IF($G120="","",IF($G120=EH120,4,0))</f>
        <v>4</v>
      </c>
      <c r="EM120" s="351" t="s">
        <v>153</v>
      </c>
      <c r="EN120" s="352"/>
      <c r="EO120" s="353"/>
      <c r="EP120" s="311"/>
      <c r="EQ120" s="312">
        <f t="shared" ref="EQ120:EQ121" si="993">IF($G120="","",IF($G120=EM120,4,0))</f>
        <v>4</v>
      </c>
      <c r="ER120" s="351" t="s">
        <v>153</v>
      </c>
      <c r="ES120" s="352"/>
      <c r="ET120" s="353"/>
      <c r="EU120" s="311"/>
      <c r="EV120" s="312">
        <f t="shared" ref="EV120:EV121" si="994">IF($G120="","",IF($G120=ER120,4,0))</f>
        <v>4</v>
      </c>
      <c r="EW120" s="351" t="s">
        <v>153</v>
      </c>
      <c r="EX120" s="352"/>
      <c r="EY120" s="353"/>
      <c r="EZ120" s="311"/>
      <c r="FA120" s="312">
        <f t="shared" ref="FA120:FA121" si="995">IF($G120="","",IF($G120=EW120,4,0))</f>
        <v>4</v>
      </c>
      <c r="FB120" s="351" t="s">
        <v>153</v>
      </c>
      <c r="FC120" s="352"/>
      <c r="FD120" s="353"/>
      <c r="FE120" s="311"/>
      <c r="FF120" s="312">
        <f t="shared" ref="FF120:FF121" si="996">IF($G120="","",IF($G120=FB120,4,0))</f>
        <v>4</v>
      </c>
      <c r="FG120" s="351" t="s">
        <v>153</v>
      </c>
      <c r="FH120" s="352"/>
      <c r="FI120" s="353"/>
      <c r="FJ120" s="311"/>
      <c r="FK120" s="312">
        <f t="shared" ref="FK120:FK121" si="997">IF($G120="","",IF($G120=FG120,4,0))</f>
        <v>4</v>
      </c>
      <c r="FL120" s="351" t="s">
        <v>155</v>
      </c>
      <c r="FM120" s="352"/>
      <c r="FN120" s="353"/>
      <c r="FO120" s="311"/>
      <c r="FP120" s="312">
        <f t="shared" ref="FP120:FP121" si="998">IF($G120="","",IF($G120=FL120,4,0))</f>
        <v>0</v>
      </c>
      <c r="FQ120" s="351" t="s">
        <v>155</v>
      </c>
      <c r="FR120" s="352"/>
      <c r="FS120" s="353"/>
      <c r="FT120" s="311"/>
      <c r="FU120" s="312">
        <f t="shared" ref="FU120:FU121" si="999">IF($G120="","",IF($G120=FQ120,4,0))</f>
        <v>0</v>
      </c>
      <c r="FV120" s="351" t="s">
        <v>153</v>
      </c>
      <c r="FW120" s="352"/>
      <c r="FX120" s="353"/>
      <c r="FY120" s="311"/>
      <c r="FZ120" s="312">
        <f t="shared" ref="FZ120:FZ121" si="1000">IF($G120="","",IF($G120=FV120,4,0))</f>
        <v>4</v>
      </c>
      <c r="GA120" s="351" t="s">
        <v>153</v>
      </c>
      <c r="GB120" s="352"/>
      <c r="GC120" s="353"/>
      <c r="GD120" s="311"/>
      <c r="GE120" s="312">
        <f t="shared" ref="GE120:GE121" si="1001">IF($G120="","",IF($G120=GA120,4,0))</f>
        <v>4</v>
      </c>
      <c r="GF120" s="351" t="s">
        <v>155</v>
      </c>
      <c r="GG120" s="352"/>
      <c r="GH120" s="353"/>
      <c r="GI120" s="311"/>
      <c r="GJ120" s="312">
        <f t="shared" ref="GJ120:GJ121" si="1002">IF($G120="","",IF($G120=GF120,4,0))</f>
        <v>0</v>
      </c>
      <c r="GK120" s="351" t="s">
        <v>155</v>
      </c>
      <c r="GL120" s="352"/>
      <c r="GM120" s="353"/>
      <c r="GN120" s="311"/>
      <c r="GO120" s="312">
        <f t="shared" ref="GO120:GO121" si="1003">IF($G120="","",IF($G120=GK120,4,0))</f>
        <v>0</v>
      </c>
      <c r="GP120" s="351" t="s">
        <v>155</v>
      </c>
      <c r="GQ120" s="352"/>
      <c r="GR120" s="353"/>
      <c r="GS120" s="311"/>
      <c r="GT120" s="312">
        <f t="shared" ref="GT120:GT121" si="1004">IF($G120="","",IF($G120=GP120,4,0))</f>
        <v>0</v>
      </c>
      <c r="GU120" s="351" t="s">
        <v>155</v>
      </c>
      <c r="GV120" s="352"/>
      <c r="GW120" s="353"/>
      <c r="GX120" s="311"/>
      <c r="GY120" s="312">
        <f t="shared" ref="GY120:GY121" si="1005">IF($G120="","",IF($G120=GU120,4,0))</f>
        <v>0</v>
      </c>
      <c r="GZ120" s="351" t="s">
        <v>153</v>
      </c>
      <c r="HA120" s="352"/>
      <c r="HB120" s="353"/>
      <c r="HC120" s="311"/>
      <c r="HD120" s="312">
        <f t="shared" ref="HD120:HD121" si="1006">IF($G120="","",IF($G120=GZ120,4,0))</f>
        <v>4</v>
      </c>
      <c r="HE120" s="351" t="s">
        <v>155</v>
      </c>
      <c r="HF120" s="352"/>
      <c r="HG120" s="353"/>
      <c r="HH120" s="311"/>
      <c r="HI120" s="312">
        <f t="shared" ref="HI120:HI121" si="1007">IF($G120="","",IF($G120=HE120,4,0))</f>
        <v>0</v>
      </c>
      <c r="HJ120" s="351" t="s">
        <v>153</v>
      </c>
      <c r="HK120" s="352"/>
      <c r="HL120" s="353"/>
      <c r="HM120" s="311"/>
      <c r="HN120" s="312">
        <f t="shared" ref="HN120:HN121" si="1008">IF($G120="","",IF($G120=HJ120,4,0))</f>
        <v>4</v>
      </c>
      <c r="HO120" s="351" t="s">
        <v>153</v>
      </c>
      <c r="HP120" s="352"/>
      <c r="HQ120" s="353"/>
      <c r="HR120" s="311"/>
      <c r="HS120" s="312">
        <f t="shared" ref="HS120:HS121" si="1009">IF($G120="","",IF($G120=HO120,4,0))</f>
        <v>4</v>
      </c>
      <c r="HT120" s="351" t="s">
        <v>153</v>
      </c>
      <c r="HU120" s="352"/>
      <c r="HV120" s="353"/>
      <c r="HW120" s="311"/>
      <c r="HX120" s="312">
        <f t="shared" ref="HX120:HX121" si="1010">IF($G120="","",IF($G120=HT120,4,0))</f>
        <v>4</v>
      </c>
      <c r="HY120" s="351" t="s">
        <v>153</v>
      </c>
      <c r="HZ120" s="352"/>
      <c r="IA120" s="353"/>
      <c r="IB120" s="311"/>
      <c r="IC120" s="312">
        <f t="shared" ref="IC120:IC121" si="1011">IF($G120="","",IF($G120=HY120,4,0))</f>
        <v>4</v>
      </c>
      <c r="ID120" s="351" t="s">
        <v>155</v>
      </c>
      <c r="IE120" s="352"/>
      <c r="IF120" s="353"/>
      <c r="IG120" s="311"/>
      <c r="IH120" s="312">
        <f t="shared" ref="IH120:IH121" si="1012">IF($G120="","",IF($G120=ID120,4,0))</f>
        <v>0</v>
      </c>
      <c r="II120" s="351" t="s">
        <v>153</v>
      </c>
      <c r="IJ120" s="352"/>
      <c r="IK120" s="353"/>
      <c r="IL120" s="311"/>
      <c r="IM120" s="312">
        <f t="shared" ref="IM120:IM121" si="1013">IF($G120="","",IF($G120=II120,4,0))</f>
        <v>4</v>
      </c>
      <c r="IN120" s="351" t="s">
        <v>155</v>
      </c>
      <c r="IO120" s="352"/>
      <c r="IP120" s="353"/>
      <c r="IQ120" s="311"/>
      <c r="IR120" s="312">
        <f t="shared" ref="IR120:IR121" si="1014">IF($G120="","",IF($G120=IN120,4,0))</f>
        <v>0</v>
      </c>
      <c r="IS120" s="351" t="s">
        <v>153</v>
      </c>
      <c r="IT120" s="352"/>
      <c r="IU120" s="353"/>
      <c r="IV120" s="311"/>
      <c r="IW120" s="312">
        <f t="shared" ref="IW120:IW121" si="1015">IF($G120="","",IF($G120=IS120,4,0))</f>
        <v>4</v>
      </c>
      <c r="IX120" s="351" t="s">
        <v>155</v>
      </c>
      <c r="IY120" s="352"/>
      <c r="IZ120" s="353"/>
      <c r="JA120" s="311"/>
      <c r="JB120" s="312">
        <f t="shared" ref="JB120:JB121" si="1016">IF($G120="","",IF($G120=IX120,4,0))</f>
        <v>0</v>
      </c>
      <c r="JC120" s="351" t="s">
        <v>153</v>
      </c>
      <c r="JD120" s="352"/>
      <c r="JE120" s="353"/>
      <c r="JF120" s="311"/>
      <c r="JG120" s="312">
        <f t="shared" ref="JG120:JG121" si="1017">IF($G120="","",IF($G120=JC120,4,0))</f>
        <v>4</v>
      </c>
      <c r="JH120" s="351" t="s">
        <v>153</v>
      </c>
      <c r="JI120" s="352"/>
      <c r="JJ120" s="353"/>
      <c r="JK120" s="311"/>
      <c r="JL120" s="312">
        <f t="shared" ref="JL120:JL121" si="1018">IF($G120="","",IF($G120=JH120,4,0))</f>
        <v>4</v>
      </c>
      <c r="JM120" s="351" t="s">
        <v>153</v>
      </c>
      <c r="JN120" s="352"/>
      <c r="JO120" s="353"/>
      <c r="JP120" s="311"/>
      <c r="JQ120" s="312">
        <f t="shared" ref="JQ120:JQ121" si="1019">IF($G120="","",IF($G120=JM120,4,0))</f>
        <v>4</v>
      </c>
      <c r="JR120" s="351" t="s">
        <v>153</v>
      </c>
      <c r="JS120" s="352"/>
      <c r="JT120" s="353"/>
      <c r="JU120" s="311"/>
      <c r="JV120" s="312">
        <f t="shared" ref="JV120:JV121" si="1020">IF($G120="","",IF($G120=JR120,4,0))</f>
        <v>4</v>
      </c>
      <c r="JW120" s="351" t="s">
        <v>153</v>
      </c>
      <c r="JX120" s="352"/>
      <c r="JY120" s="353"/>
      <c r="JZ120" s="311"/>
      <c r="KA120" s="312">
        <f t="shared" ref="KA120:KA121" si="1021">IF($G120="","",IF($G120=JW120,4,0))</f>
        <v>4</v>
      </c>
      <c r="KB120" s="351" t="s">
        <v>153</v>
      </c>
      <c r="KC120" s="352"/>
      <c r="KD120" s="353"/>
      <c r="KE120" s="311"/>
      <c r="KF120" s="312">
        <f t="shared" ref="KF120:KF121" si="1022">IF($G120="","",IF($G120=KB120,4,0))</f>
        <v>4</v>
      </c>
      <c r="KG120" s="351" t="s">
        <v>153</v>
      </c>
      <c r="KH120" s="352"/>
      <c r="KI120" s="353"/>
      <c r="KJ120" s="311"/>
      <c r="KK120" s="312">
        <f t="shared" ref="KK120:KK121" si="1023">IF($G120="","",IF($G120=KG120,4,0))</f>
        <v>4</v>
      </c>
      <c r="KL120" s="351" t="s">
        <v>153</v>
      </c>
      <c r="KM120" s="352"/>
      <c r="KN120" s="353"/>
      <c r="KO120" s="311"/>
      <c r="KP120" s="312">
        <f t="shared" ref="KP120:KP121" si="1024">IF($G120="","",IF($G120=KL120,4,0))</f>
        <v>4</v>
      </c>
      <c r="KQ120" s="351" t="s">
        <v>153</v>
      </c>
      <c r="KR120" s="352"/>
      <c r="KS120" s="353"/>
      <c r="KT120" s="311"/>
      <c r="KU120" s="312">
        <f t="shared" ref="KU120:KU121" si="1025">IF($G120="","",IF($G120=KQ120,4,0))</f>
        <v>4</v>
      </c>
      <c r="KV120" s="351" t="s">
        <v>155</v>
      </c>
      <c r="KW120" s="352"/>
      <c r="KX120" s="353"/>
      <c r="KY120" s="311"/>
      <c r="KZ120" s="312">
        <f t="shared" ref="KZ120:KZ121" si="1026">IF($G120="","",IF($G120=KV120,4,0))</f>
        <v>0</v>
      </c>
      <c r="LA120" s="351" t="s">
        <v>153</v>
      </c>
      <c r="LB120" s="352"/>
      <c r="LC120" s="353"/>
      <c r="LD120" s="311"/>
      <c r="LE120" s="312">
        <f t="shared" ref="LE120:LE121" si="1027">IF($G120="","",IF($G120=LA120,4,0))</f>
        <v>4</v>
      </c>
      <c r="LF120" s="351" t="s">
        <v>155</v>
      </c>
      <c r="LG120" s="352"/>
      <c r="LH120" s="353"/>
      <c r="LI120" s="311"/>
      <c r="LJ120" s="312">
        <f t="shared" ref="LJ120:LJ121" si="1028">IF($G120="","",IF($G120=LF120,4,0))</f>
        <v>0</v>
      </c>
      <c r="LK120" s="351" t="s">
        <v>153</v>
      </c>
      <c r="LL120" s="352"/>
      <c r="LM120" s="353"/>
      <c r="LN120" s="311"/>
      <c r="LO120" s="312">
        <f t="shared" ref="LO120:LO121" si="1029">IF($G120="","",IF($G120=LK120,4,0))</f>
        <v>4</v>
      </c>
      <c r="LP120" s="351" t="s">
        <v>153</v>
      </c>
      <c r="LQ120" s="352"/>
      <c r="LR120" s="353"/>
      <c r="LS120" s="311"/>
      <c r="LT120" s="312">
        <f t="shared" ref="LT120:LT121" si="1030">IF($G120="","",IF($G120=LP120,4,0))</f>
        <v>4</v>
      </c>
      <c r="LU120" s="351" t="s">
        <v>153</v>
      </c>
      <c r="LV120" s="352"/>
      <c r="LW120" s="353"/>
      <c r="LX120" s="311"/>
      <c r="LY120" s="312">
        <f t="shared" ref="LY120:LY121" si="1031">IF($G120="","",IF($G120=LU120,4,0))</f>
        <v>4</v>
      </c>
      <c r="LZ120" s="351" t="s">
        <v>153</v>
      </c>
      <c r="MA120" s="352"/>
      <c r="MB120" s="353"/>
      <c r="MC120" s="311"/>
      <c r="MD120" s="312">
        <f t="shared" ref="MD120:MD121" si="1032">IF($G120="","",IF($G120=LZ120,4,0))</f>
        <v>4</v>
      </c>
      <c r="ME120" s="351" t="s">
        <v>153</v>
      </c>
      <c r="MF120" s="352"/>
      <c r="MG120" s="353"/>
      <c r="MH120" s="311"/>
      <c r="MI120" s="312">
        <f t="shared" ref="MI120:MI121" si="1033">IF($G120="","",IF($G120=ME120,4,0))</f>
        <v>4</v>
      </c>
      <c r="MJ120" s="351" t="s">
        <v>153</v>
      </c>
      <c r="MK120" s="352"/>
      <c r="ML120" s="353"/>
      <c r="MM120" s="311"/>
      <c r="MN120" s="312">
        <f t="shared" ref="MN120:MN121" si="1034">IF($G120="","",IF($G120=MJ120,4,0))</f>
        <v>4</v>
      </c>
      <c r="MO120" s="351" t="s">
        <v>155</v>
      </c>
      <c r="MP120" s="352"/>
      <c r="MQ120" s="353"/>
      <c r="MR120" s="311"/>
      <c r="MS120" s="312">
        <f t="shared" ref="MS120:MS121" si="1035">IF($G120="","",IF($G120=MO120,4,0))</f>
        <v>0</v>
      </c>
      <c r="MT120" s="351" t="s">
        <v>154</v>
      </c>
      <c r="MU120" s="352"/>
      <c r="MV120" s="353"/>
      <c r="MW120" s="311"/>
      <c r="MX120" s="312">
        <f t="shared" ref="MX120:MX121" si="1036">IF($G120="","",IF($G120=MT120,4,0))</f>
        <v>0</v>
      </c>
      <c r="MY120" s="351" t="s">
        <v>154</v>
      </c>
      <c r="MZ120" s="352"/>
      <c r="NA120" s="353"/>
      <c r="NB120" s="311"/>
      <c r="NC120" s="312">
        <f t="shared" ref="NC120:NC121" si="1037">IF($G120="","",IF($G120=MY120,4,0))</f>
        <v>0</v>
      </c>
      <c r="ND120" s="351" t="s">
        <v>155</v>
      </c>
      <c r="NE120" s="352"/>
      <c r="NF120" s="353"/>
      <c r="NG120" s="311"/>
      <c r="NH120" s="312">
        <f t="shared" ref="NH120:NH121" si="1038">IF($G120="","",IF($G120=ND120,4,0))</f>
        <v>0</v>
      </c>
      <c r="NI120" s="351" t="s">
        <v>153</v>
      </c>
      <c r="NJ120" s="352"/>
      <c r="NK120" s="353"/>
      <c r="NL120" s="311"/>
      <c r="NM120" s="312">
        <f t="shared" ref="NM120:NM121" si="1039">IF($G120="","",IF($G120=NI120,4,0))</f>
        <v>4</v>
      </c>
      <c r="NN120" s="351" t="s">
        <v>153</v>
      </c>
      <c r="NO120" s="352"/>
      <c r="NP120" s="353"/>
      <c r="NQ120" s="311"/>
      <c r="NR120" s="312">
        <f t="shared" ref="NR120:NR121" si="1040">IF($G120="","",IF($G120=NN120,4,0))</f>
        <v>4</v>
      </c>
      <c r="NS120" s="351" t="s">
        <v>153</v>
      </c>
      <c r="NT120" s="352"/>
      <c r="NU120" s="353"/>
      <c r="NV120" s="311"/>
      <c r="NW120" s="312">
        <f t="shared" ref="NW120:NW121" si="1041">IF($G120="","",IF($G120=NS120,4,0))</f>
        <v>4</v>
      </c>
      <c r="NX120" s="351" t="s">
        <v>154</v>
      </c>
      <c r="NY120" s="352"/>
      <c r="NZ120" s="353"/>
      <c r="OA120" s="311"/>
      <c r="OB120" s="312">
        <f t="shared" ref="OB120:OB121" si="1042">IF($G120="","",IF($G120=NX120,4,0))</f>
        <v>0</v>
      </c>
      <c r="OC120" s="351" t="s">
        <v>155</v>
      </c>
      <c r="OD120" s="352"/>
      <c r="OE120" s="353"/>
      <c r="OF120" s="311"/>
      <c r="OG120" s="312">
        <f t="shared" ref="OG120:OG121" si="1043">IF($G120="","",IF($G120=OC120,4,0))</f>
        <v>0</v>
      </c>
    </row>
    <row r="121" spans="5:397" ht="13.5" customHeight="1" thickBot="1" x14ac:dyDescent="0.25">
      <c r="E121" s="47" t="s">
        <v>91</v>
      </c>
      <c r="F121" s="44"/>
      <c r="G121" s="58" t="s">
        <v>154</v>
      </c>
      <c r="H121" s="45"/>
      <c r="I121" s="46">
        <v>4</v>
      </c>
      <c r="J121" s="42" t="s">
        <v>9</v>
      </c>
      <c r="K121" s="16"/>
      <c r="L121" s="32"/>
      <c r="M121" s="344" t="s">
        <v>154</v>
      </c>
      <c r="N121" s="345"/>
      <c r="O121" s="346"/>
      <c r="P121" s="313"/>
      <c r="Q121" s="312">
        <f t="shared" si="967"/>
        <v>4</v>
      </c>
      <c r="R121" s="344" t="s">
        <v>154</v>
      </c>
      <c r="S121" s="345"/>
      <c r="T121" s="346"/>
      <c r="U121" s="313"/>
      <c r="V121" s="312">
        <f t="shared" si="968"/>
        <v>4</v>
      </c>
      <c r="W121" s="344" t="s">
        <v>154</v>
      </c>
      <c r="X121" s="345"/>
      <c r="Y121" s="346"/>
      <c r="Z121" s="313"/>
      <c r="AA121" s="312">
        <f t="shared" si="969"/>
        <v>4</v>
      </c>
      <c r="AB121" s="344" t="s">
        <v>154</v>
      </c>
      <c r="AC121" s="345"/>
      <c r="AD121" s="346"/>
      <c r="AE121" s="313"/>
      <c r="AF121" s="312">
        <f t="shared" si="970"/>
        <v>4</v>
      </c>
      <c r="AG121" s="344" t="s">
        <v>154</v>
      </c>
      <c r="AH121" s="345"/>
      <c r="AI121" s="346"/>
      <c r="AJ121" s="313"/>
      <c r="AK121" s="312">
        <f t="shared" si="971"/>
        <v>4</v>
      </c>
      <c r="AL121" s="344" t="s">
        <v>154</v>
      </c>
      <c r="AM121" s="345"/>
      <c r="AN121" s="346"/>
      <c r="AO121" s="313"/>
      <c r="AP121" s="312">
        <f t="shared" si="972"/>
        <v>4</v>
      </c>
      <c r="AQ121" s="344" t="s">
        <v>154</v>
      </c>
      <c r="AR121" s="345"/>
      <c r="AS121" s="346"/>
      <c r="AT121" s="313"/>
      <c r="AU121" s="312">
        <f t="shared" si="973"/>
        <v>4</v>
      </c>
      <c r="AV121" s="344" t="s">
        <v>154</v>
      </c>
      <c r="AW121" s="345"/>
      <c r="AX121" s="346"/>
      <c r="AY121" s="313"/>
      <c r="AZ121" s="312">
        <f t="shared" si="974"/>
        <v>4</v>
      </c>
      <c r="BA121" s="344" t="s">
        <v>154</v>
      </c>
      <c r="BB121" s="345"/>
      <c r="BC121" s="346"/>
      <c r="BD121" s="313"/>
      <c r="BE121" s="312">
        <f t="shared" si="975"/>
        <v>4</v>
      </c>
      <c r="BF121" s="344" t="s">
        <v>153</v>
      </c>
      <c r="BG121" s="345"/>
      <c r="BH121" s="346"/>
      <c r="BI121" s="313"/>
      <c r="BJ121" s="312">
        <f t="shared" si="976"/>
        <v>0</v>
      </c>
      <c r="BK121" s="344" t="s">
        <v>154</v>
      </c>
      <c r="BL121" s="345"/>
      <c r="BM121" s="346"/>
      <c r="BN121" s="313"/>
      <c r="BO121" s="312">
        <f t="shared" si="977"/>
        <v>4</v>
      </c>
      <c r="BP121" s="344" t="s">
        <v>154</v>
      </c>
      <c r="BQ121" s="345"/>
      <c r="BR121" s="346"/>
      <c r="BS121" s="313"/>
      <c r="BT121" s="312">
        <f t="shared" si="978"/>
        <v>4</v>
      </c>
      <c r="BU121" s="344" t="s">
        <v>154</v>
      </c>
      <c r="BV121" s="345"/>
      <c r="BW121" s="346"/>
      <c r="BX121" s="313"/>
      <c r="BY121" s="312">
        <f t="shared" si="979"/>
        <v>4</v>
      </c>
      <c r="BZ121" s="344" t="s">
        <v>154</v>
      </c>
      <c r="CA121" s="345"/>
      <c r="CB121" s="346"/>
      <c r="CC121" s="313"/>
      <c r="CD121" s="312">
        <f t="shared" si="980"/>
        <v>4</v>
      </c>
      <c r="CE121" s="344" t="s">
        <v>154</v>
      </c>
      <c r="CF121" s="345"/>
      <c r="CG121" s="346"/>
      <c r="CH121" s="313"/>
      <c r="CI121" s="312">
        <f t="shared" si="981"/>
        <v>4</v>
      </c>
      <c r="CJ121" s="344" t="s">
        <v>153</v>
      </c>
      <c r="CK121" s="345"/>
      <c r="CL121" s="346"/>
      <c r="CM121" s="313"/>
      <c r="CN121" s="312">
        <f t="shared" si="982"/>
        <v>0</v>
      </c>
      <c r="CO121" s="344" t="s">
        <v>154</v>
      </c>
      <c r="CP121" s="345"/>
      <c r="CQ121" s="346"/>
      <c r="CR121" s="313"/>
      <c r="CS121" s="312">
        <f t="shared" si="983"/>
        <v>4</v>
      </c>
      <c r="CT121" s="344" t="s">
        <v>154</v>
      </c>
      <c r="CU121" s="345"/>
      <c r="CV121" s="346"/>
      <c r="CW121" s="313"/>
      <c r="CX121" s="312">
        <f t="shared" si="984"/>
        <v>4</v>
      </c>
      <c r="CY121" s="344" t="s">
        <v>154</v>
      </c>
      <c r="CZ121" s="345"/>
      <c r="DA121" s="346"/>
      <c r="DB121" s="313"/>
      <c r="DC121" s="312">
        <f t="shared" si="985"/>
        <v>4</v>
      </c>
      <c r="DD121" s="344" t="s">
        <v>154</v>
      </c>
      <c r="DE121" s="345"/>
      <c r="DF121" s="346"/>
      <c r="DG121" s="313"/>
      <c r="DH121" s="312">
        <f t="shared" si="986"/>
        <v>4</v>
      </c>
      <c r="DI121" s="344" t="s">
        <v>154</v>
      </c>
      <c r="DJ121" s="345"/>
      <c r="DK121" s="346"/>
      <c r="DL121" s="313"/>
      <c r="DM121" s="312">
        <f t="shared" si="987"/>
        <v>4</v>
      </c>
      <c r="DN121" s="344" t="s">
        <v>154</v>
      </c>
      <c r="DO121" s="345"/>
      <c r="DP121" s="346"/>
      <c r="DQ121" s="313"/>
      <c r="DR121" s="312">
        <f t="shared" si="988"/>
        <v>4</v>
      </c>
      <c r="DS121" s="344" t="s">
        <v>154</v>
      </c>
      <c r="DT121" s="345"/>
      <c r="DU121" s="346"/>
      <c r="DV121" s="313"/>
      <c r="DW121" s="312">
        <f t="shared" si="989"/>
        <v>4</v>
      </c>
      <c r="DX121" s="344" t="s">
        <v>154</v>
      </c>
      <c r="DY121" s="345"/>
      <c r="DZ121" s="346"/>
      <c r="EA121" s="313"/>
      <c r="EB121" s="312">
        <f t="shared" si="990"/>
        <v>4</v>
      </c>
      <c r="EC121" s="344" t="s">
        <v>154</v>
      </c>
      <c r="ED121" s="345"/>
      <c r="EE121" s="346"/>
      <c r="EF121" s="313"/>
      <c r="EG121" s="312">
        <f t="shared" si="991"/>
        <v>4</v>
      </c>
      <c r="EH121" s="344" t="s">
        <v>154</v>
      </c>
      <c r="EI121" s="345"/>
      <c r="EJ121" s="346"/>
      <c r="EK121" s="313"/>
      <c r="EL121" s="312">
        <f t="shared" si="992"/>
        <v>4</v>
      </c>
      <c r="EM121" s="344" t="s">
        <v>154</v>
      </c>
      <c r="EN121" s="345"/>
      <c r="EO121" s="346"/>
      <c r="EP121" s="313"/>
      <c r="EQ121" s="312">
        <f t="shared" si="993"/>
        <v>4</v>
      </c>
      <c r="ER121" s="344" t="s">
        <v>154</v>
      </c>
      <c r="ES121" s="345"/>
      <c r="ET121" s="346"/>
      <c r="EU121" s="313"/>
      <c r="EV121" s="312">
        <f t="shared" si="994"/>
        <v>4</v>
      </c>
      <c r="EW121" s="344" t="s">
        <v>154</v>
      </c>
      <c r="EX121" s="345"/>
      <c r="EY121" s="346"/>
      <c r="EZ121" s="313"/>
      <c r="FA121" s="312">
        <f t="shared" si="995"/>
        <v>4</v>
      </c>
      <c r="FB121" s="344" t="s">
        <v>154</v>
      </c>
      <c r="FC121" s="345"/>
      <c r="FD121" s="346"/>
      <c r="FE121" s="313"/>
      <c r="FF121" s="312">
        <f t="shared" si="996"/>
        <v>4</v>
      </c>
      <c r="FG121" s="344" t="s">
        <v>154</v>
      </c>
      <c r="FH121" s="345"/>
      <c r="FI121" s="346"/>
      <c r="FJ121" s="313"/>
      <c r="FK121" s="312">
        <f t="shared" si="997"/>
        <v>4</v>
      </c>
      <c r="FL121" s="344" t="s">
        <v>154</v>
      </c>
      <c r="FM121" s="345"/>
      <c r="FN121" s="346"/>
      <c r="FO121" s="313"/>
      <c r="FP121" s="312">
        <f t="shared" si="998"/>
        <v>4</v>
      </c>
      <c r="FQ121" s="344" t="s">
        <v>154</v>
      </c>
      <c r="FR121" s="345"/>
      <c r="FS121" s="346"/>
      <c r="FT121" s="313"/>
      <c r="FU121" s="312">
        <f t="shared" si="999"/>
        <v>4</v>
      </c>
      <c r="FV121" s="344" t="s">
        <v>154</v>
      </c>
      <c r="FW121" s="345"/>
      <c r="FX121" s="346"/>
      <c r="FY121" s="313"/>
      <c r="FZ121" s="312">
        <f t="shared" si="1000"/>
        <v>4</v>
      </c>
      <c r="GA121" s="344" t="s">
        <v>154</v>
      </c>
      <c r="GB121" s="345"/>
      <c r="GC121" s="346"/>
      <c r="GD121" s="313"/>
      <c r="GE121" s="312">
        <f t="shared" si="1001"/>
        <v>4</v>
      </c>
      <c r="GF121" s="344" t="s">
        <v>154</v>
      </c>
      <c r="GG121" s="345"/>
      <c r="GH121" s="346"/>
      <c r="GI121" s="313"/>
      <c r="GJ121" s="312">
        <f t="shared" si="1002"/>
        <v>4</v>
      </c>
      <c r="GK121" s="344" t="s">
        <v>154</v>
      </c>
      <c r="GL121" s="345"/>
      <c r="GM121" s="346"/>
      <c r="GN121" s="313"/>
      <c r="GO121" s="312">
        <f t="shared" si="1003"/>
        <v>4</v>
      </c>
      <c r="GP121" s="344" t="s">
        <v>154</v>
      </c>
      <c r="GQ121" s="345"/>
      <c r="GR121" s="346"/>
      <c r="GS121" s="313"/>
      <c r="GT121" s="312">
        <f t="shared" si="1004"/>
        <v>4</v>
      </c>
      <c r="GU121" s="344" t="s">
        <v>154</v>
      </c>
      <c r="GV121" s="345"/>
      <c r="GW121" s="346"/>
      <c r="GX121" s="313"/>
      <c r="GY121" s="312">
        <f t="shared" si="1005"/>
        <v>4</v>
      </c>
      <c r="GZ121" s="344" t="s">
        <v>154</v>
      </c>
      <c r="HA121" s="345"/>
      <c r="HB121" s="346"/>
      <c r="HC121" s="313"/>
      <c r="HD121" s="312">
        <f t="shared" si="1006"/>
        <v>4</v>
      </c>
      <c r="HE121" s="344" t="s">
        <v>154</v>
      </c>
      <c r="HF121" s="345"/>
      <c r="HG121" s="346"/>
      <c r="HH121" s="313"/>
      <c r="HI121" s="312">
        <f t="shared" si="1007"/>
        <v>4</v>
      </c>
      <c r="HJ121" s="344" t="s">
        <v>154</v>
      </c>
      <c r="HK121" s="345"/>
      <c r="HL121" s="346"/>
      <c r="HM121" s="313"/>
      <c r="HN121" s="312">
        <f t="shared" si="1008"/>
        <v>4</v>
      </c>
      <c r="HO121" s="344" t="s">
        <v>154</v>
      </c>
      <c r="HP121" s="345"/>
      <c r="HQ121" s="346"/>
      <c r="HR121" s="313"/>
      <c r="HS121" s="312">
        <f t="shared" si="1009"/>
        <v>4</v>
      </c>
      <c r="HT121" s="344" t="s">
        <v>154</v>
      </c>
      <c r="HU121" s="345"/>
      <c r="HV121" s="346"/>
      <c r="HW121" s="313"/>
      <c r="HX121" s="312">
        <f t="shared" si="1010"/>
        <v>4</v>
      </c>
      <c r="HY121" s="344" t="s">
        <v>154</v>
      </c>
      <c r="HZ121" s="345"/>
      <c r="IA121" s="346"/>
      <c r="IB121" s="313"/>
      <c r="IC121" s="312">
        <f t="shared" si="1011"/>
        <v>4</v>
      </c>
      <c r="ID121" s="344" t="s">
        <v>154</v>
      </c>
      <c r="IE121" s="345"/>
      <c r="IF121" s="346"/>
      <c r="IG121" s="313"/>
      <c r="IH121" s="312">
        <f t="shared" si="1012"/>
        <v>4</v>
      </c>
      <c r="II121" s="344" t="s">
        <v>154</v>
      </c>
      <c r="IJ121" s="345"/>
      <c r="IK121" s="346"/>
      <c r="IL121" s="313"/>
      <c r="IM121" s="312">
        <f t="shared" si="1013"/>
        <v>4</v>
      </c>
      <c r="IN121" s="344" t="s">
        <v>154</v>
      </c>
      <c r="IO121" s="345"/>
      <c r="IP121" s="346"/>
      <c r="IQ121" s="313"/>
      <c r="IR121" s="312">
        <f t="shared" si="1014"/>
        <v>4</v>
      </c>
      <c r="IS121" s="344" t="s">
        <v>154</v>
      </c>
      <c r="IT121" s="345"/>
      <c r="IU121" s="346"/>
      <c r="IV121" s="313"/>
      <c r="IW121" s="312">
        <f t="shared" si="1015"/>
        <v>4</v>
      </c>
      <c r="IX121" s="344" t="s">
        <v>154</v>
      </c>
      <c r="IY121" s="345"/>
      <c r="IZ121" s="346"/>
      <c r="JA121" s="313"/>
      <c r="JB121" s="312">
        <f t="shared" si="1016"/>
        <v>4</v>
      </c>
      <c r="JC121" s="344" t="s">
        <v>154</v>
      </c>
      <c r="JD121" s="345"/>
      <c r="JE121" s="346"/>
      <c r="JF121" s="313"/>
      <c r="JG121" s="312">
        <f t="shared" si="1017"/>
        <v>4</v>
      </c>
      <c r="JH121" s="344" t="s">
        <v>154</v>
      </c>
      <c r="JI121" s="345"/>
      <c r="JJ121" s="346"/>
      <c r="JK121" s="313"/>
      <c r="JL121" s="312">
        <f t="shared" si="1018"/>
        <v>4</v>
      </c>
      <c r="JM121" s="344" t="s">
        <v>154</v>
      </c>
      <c r="JN121" s="345"/>
      <c r="JO121" s="346"/>
      <c r="JP121" s="313"/>
      <c r="JQ121" s="312">
        <f t="shared" si="1019"/>
        <v>4</v>
      </c>
      <c r="JR121" s="344" t="s">
        <v>154</v>
      </c>
      <c r="JS121" s="345"/>
      <c r="JT121" s="346"/>
      <c r="JU121" s="313"/>
      <c r="JV121" s="312">
        <f t="shared" si="1020"/>
        <v>4</v>
      </c>
      <c r="JW121" s="344" t="s">
        <v>154</v>
      </c>
      <c r="JX121" s="345"/>
      <c r="JY121" s="346"/>
      <c r="JZ121" s="313"/>
      <c r="KA121" s="312">
        <f t="shared" si="1021"/>
        <v>4</v>
      </c>
      <c r="KB121" s="344" t="s">
        <v>154</v>
      </c>
      <c r="KC121" s="345"/>
      <c r="KD121" s="346"/>
      <c r="KE121" s="313"/>
      <c r="KF121" s="312">
        <f t="shared" si="1022"/>
        <v>4</v>
      </c>
      <c r="KG121" s="344" t="s">
        <v>154</v>
      </c>
      <c r="KH121" s="345"/>
      <c r="KI121" s="346"/>
      <c r="KJ121" s="313"/>
      <c r="KK121" s="312">
        <f t="shared" si="1023"/>
        <v>4</v>
      </c>
      <c r="KL121" s="344" t="s">
        <v>154</v>
      </c>
      <c r="KM121" s="345"/>
      <c r="KN121" s="346"/>
      <c r="KO121" s="313"/>
      <c r="KP121" s="312">
        <f t="shared" si="1024"/>
        <v>4</v>
      </c>
      <c r="KQ121" s="344" t="s">
        <v>154</v>
      </c>
      <c r="KR121" s="345"/>
      <c r="KS121" s="346"/>
      <c r="KT121" s="313"/>
      <c r="KU121" s="312">
        <f t="shared" si="1025"/>
        <v>4</v>
      </c>
      <c r="KV121" s="344" t="s">
        <v>154</v>
      </c>
      <c r="KW121" s="345"/>
      <c r="KX121" s="346"/>
      <c r="KY121" s="313"/>
      <c r="KZ121" s="312">
        <f t="shared" si="1026"/>
        <v>4</v>
      </c>
      <c r="LA121" s="344" t="s">
        <v>154</v>
      </c>
      <c r="LB121" s="345"/>
      <c r="LC121" s="346"/>
      <c r="LD121" s="313"/>
      <c r="LE121" s="312">
        <f t="shared" si="1027"/>
        <v>4</v>
      </c>
      <c r="LF121" s="344" t="s">
        <v>154</v>
      </c>
      <c r="LG121" s="345"/>
      <c r="LH121" s="346"/>
      <c r="LI121" s="313"/>
      <c r="LJ121" s="312">
        <f t="shared" si="1028"/>
        <v>4</v>
      </c>
      <c r="LK121" s="344" t="s">
        <v>154</v>
      </c>
      <c r="LL121" s="345"/>
      <c r="LM121" s="346"/>
      <c r="LN121" s="313"/>
      <c r="LO121" s="312">
        <f t="shared" si="1029"/>
        <v>4</v>
      </c>
      <c r="LP121" s="344" t="s">
        <v>154</v>
      </c>
      <c r="LQ121" s="345"/>
      <c r="LR121" s="346"/>
      <c r="LS121" s="313"/>
      <c r="LT121" s="312">
        <f t="shared" si="1030"/>
        <v>4</v>
      </c>
      <c r="LU121" s="344" t="s">
        <v>154</v>
      </c>
      <c r="LV121" s="345"/>
      <c r="LW121" s="346"/>
      <c r="LX121" s="313"/>
      <c r="LY121" s="312">
        <f t="shared" si="1031"/>
        <v>4</v>
      </c>
      <c r="LZ121" s="344" t="s">
        <v>154</v>
      </c>
      <c r="MA121" s="345"/>
      <c r="MB121" s="346"/>
      <c r="MC121" s="313"/>
      <c r="MD121" s="312">
        <f t="shared" si="1032"/>
        <v>4</v>
      </c>
      <c r="ME121" s="344" t="s">
        <v>154</v>
      </c>
      <c r="MF121" s="345"/>
      <c r="MG121" s="346"/>
      <c r="MH121" s="313"/>
      <c r="MI121" s="312">
        <f t="shared" si="1033"/>
        <v>4</v>
      </c>
      <c r="MJ121" s="344" t="s">
        <v>154</v>
      </c>
      <c r="MK121" s="345"/>
      <c r="ML121" s="346"/>
      <c r="MM121" s="313"/>
      <c r="MN121" s="312">
        <f t="shared" si="1034"/>
        <v>4</v>
      </c>
      <c r="MO121" s="344" t="s">
        <v>154</v>
      </c>
      <c r="MP121" s="345"/>
      <c r="MQ121" s="346"/>
      <c r="MR121" s="313"/>
      <c r="MS121" s="312">
        <f t="shared" si="1035"/>
        <v>4</v>
      </c>
      <c r="MT121" s="344" t="s">
        <v>153</v>
      </c>
      <c r="MU121" s="345"/>
      <c r="MV121" s="346"/>
      <c r="MW121" s="313"/>
      <c r="MX121" s="312">
        <f t="shared" si="1036"/>
        <v>0</v>
      </c>
      <c r="MY121" s="344" t="s">
        <v>153</v>
      </c>
      <c r="MZ121" s="345"/>
      <c r="NA121" s="346"/>
      <c r="NB121" s="313"/>
      <c r="NC121" s="312">
        <f t="shared" si="1037"/>
        <v>0</v>
      </c>
      <c r="ND121" s="344" t="s">
        <v>154</v>
      </c>
      <c r="NE121" s="345"/>
      <c r="NF121" s="346"/>
      <c r="NG121" s="313"/>
      <c r="NH121" s="312">
        <f t="shared" si="1038"/>
        <v>4</v>
      </c>
      <c r="NI121" s="344" t="s">
        <v>154</v>
      </c>
      <c r="NJ121" s="345"/>
      <c r="NK121" s="346"/>
      <c r="NL121" s="313"/>
      <c r="NM121" s="312">
        <f t="shared" si="1039"/>
        <v>4</v>
      </c>
      <c r="NN121" s="344" t="s">
        <v>154</v>
      </c>
      <c r="NO121" s="345"/>
      <c r="NP121" s="346"/>
      <c r="NQ121" s="313"/>
      <c r="NR121" s="312">
        <f t="shared" si="1040"/>
        <v>4</v>
      </c>
      <c r="NS121" s="344" t="s">
        <v>154</v>
      </c>
      <c r="NT121" s="345"/>
      <c r="NU121" s="346"/>
      <c r="NV121" s="313"/>
      <c r="NW121" s="312">
        <f t="shared" si="1041"/>
        <v>4</v>
      </c>
      <c r="NX121" s="344" t="s">
        <v>153</v>
      </c>
      <c r="NY121" s="345"/>
      <c r="NZ121" s="346"/>
      <c r="OA121" s="313"/>
      <c r="OB121" s="312">
        <f t="shared" si="1042"/>
        <v>0</v>
      </c>
      <c r="OC121" s="344" t="s">
        <v>154</v>
      </c>
      <c r="OD121" s="345"/>
      <c r="OE121" s="346"/>
      <c r="OF121" s="313"/>
      <c r="OG121" s="312">
        <f t="shared" si="1043"/>
        <v>4</v>
      </c>
    </row>
    <row r="122" spans="5:397" ht="13.5" customHeight="1" thickBot="1" x14ac:dyDescent="0.25">
      <c r="E122" s="4" t="s">
        <v>166</v>
      </c>
      <c r="F122" s="44"/>
      <c r="G122" s="59"/>
      <c r="H122" s="45"/>
      <c r="I122" s="46"/>
      <c r="J122" s="42"/>
      <c r="K122" s="16"/>
      <c r="L122" s="32"/>
      <c r="M122" s="354"/>
      <c r="N122" s="354"/>
      <c r="O122" s="354"/>
      <c r="P122" s="314"/>
      <c r="Q122" s="32"/>
      <c r="R122" s="354"/>
      <c r="S122" s="354"/>
      <c r="T122" s="354"/>
      <c r="U122" s="314"/>
      <c r="V122" s="32"/>
      <c r="W122" s="354"/>
      <c r="X122" s="354"/>
      <c r="Y122" s="354"/>
      <c r="Z122" s="314"/>
      <c r="AA122" s="32"/>
      <c r="AB122" s="354"/>
      <c r="AC122" s="354"/>
      <c r="AD122" s="354"/>
      <c r="AE122" s="314"/>
      <c r="AF122" s="32"/>
      <c r="AG122" s="354"/>
      <c r="AH122" s="354"/>
      <c r="AI122" s="354"/>
      <c r="AJ122" s="314"/>
      <c r="AK122" s="32"/>
      <c r="AL122" s="354"/>
      <c r="AM122" s="354"/>
      <c r="AN122" s="354"/>
      <c r="AO122" s="314"/>
      <c r="AP122" s="32"/>
      <c r="AQ122" s="354"/>
      <c r="AR122" s="354"/>
      <c r="AS122" s="354"/>
      <c r="AT122" s="314"/>
      <c r="AU122" s="32"/>
      <c r="AV122" s="354"/>
      <c r="AW122" s="354"/>
      <c r="AX122" s="354"/>
      <c r="AY122" s="314"/>
      <c r="AZ122" s="32"/>
      <c r="BA122" s="354"/>
      <c r="BB122" s="354"/>
      <c r="BC122" s="354"/>
      <c r="BD122" s="314"/>
      <c r="BE122" s="32"/>
      <c r="BF122" s="354"/>
      <c r="BG122" s="354"/>
      <c r="BH122" s="354"/>
      <c r="BI122" s="314"/>
      <c r="BJ122" s="32"/>
      <c r="BK122" s="354"/>
      <c r="BL122" s="354"/>
      <c r="BM122" s="354"/>
      <c r="BN122" s="314"/>
      <c r="BO122" s="32"/>
      <c r="BP122" s="354"/>
      <c r="BQ122" s="354"/>
      <c r="BR122" s="354"/>
      <c r="BS122" s="314"/>
      <c r="BT122" s="32"/>
      <c r="BU122" s="354"/>
      <c r="BV122" s="354"/>
      <c r="BW122" s="354"/>
      <c r="BX122" s="314"/>
      <c r="BY122" s="32"/>
      <c r="BZ122" s="354"/>
      <c r="CA122" s="354"/>
      <c r="CB122" s="354"/>
      <c r="CC122" s="314"/>
      <c r="CD122" s="32"/>
      <c r="CE122" s="354"/>
      <c r="CF122" s="354"/>
      <c r="CG122" s="354"/>
      <c r="CH122" s="314"/>
      <c r="CI122" s="32"/>
      <c r="CJ122" s="354"/>
      <c r="CK122" s="354"/>
      <c r="CL122" s="354"/>
      <c r="CM122" s="314"/>
      <c r="CN122" s="32"/>
      <c r="CO122" s="354"/>
      <c r="CP122" s="354"/>
      <c r="CQ122" s="354"/>
      <c r="CR122" s="314"/>
      <c r="CS122" s="32"/>
      <c r="CT122" s="354"/>
      <c r="CU122" s="354"/>
      <c r="CV122" s="354"/>
      <c r="CW122" s="314"/>
      <c r="CX122" s="32"/>
      <c r="CY122" s="354"/>
      <c r="CZ122" s="354"/>
      <c r="DA122" s="354"/>
      <c r="DB122" s="314"/>
      <c r="DC122" s="32"/>
      <c r="DD122" s="354"/>
      <c r="DE122" s="354"/>
      <c r="DF122" s="354"/>
      <c r="DG122" s="314"/>
      <c r="DH122" s="32"/>
      <c r="DI122" s="354"/>
      <c r="DJ122" s="354"/>
      <c r="DK122" s="354"/>
      <c r="DL122" s="314"/>
      <c r="DM122" s="32"/>
      <c r="DN122" s="354"/>
      <c r="DO122" s="354"/>
      <c r="DP122" s="354"/>
      <c r="DQ122" s="314"/>
      <c r="DR122" s="32"/>
      <c r="DS122" s="354"/>
      <c r="DT122" s="354"/>
      <c r="DU122" s="354"/>
      <c r="DV122" s="314"/>
      <c r="DW122" s="32"/>
      <c r="DX122" s="354"/>
      <c r="DY122" s="354"/>
      <c r="DZ122" s="354"/>
      <c r="EA122" s="314"/>
      <c r="EB122" s="32"/>
      <c r="EC122" s="354"/>
      <c r="ED122" s="354"/>
      <c r="EE122" s="354"/>
      <c r="EF122" s="314"/>
      <c r="EG122" s="32"/>
      <c r="EH122" s="354"/>
      <c r="EI122" s="354"/>
      <c r="EJ122" s="354"/>
      <c r="EK122" s="314"/>
      <c r="EL122" s="32"/>
      <c r="EM122" s="354"/>
      <c r="EN122" s="354"/>
      <c r="EO122" s="354"/>
      <c r="EP122" s="314"/>
      <c r="EQ122" s="32"/>
      <c r="ER122" s="354"/>
      <c r="ES122" s="354"/>
      <c r="ET122" s="354"/>
      <c r="EU122" s="314"/>
      <c r="EV122" s="32"/>
      <c r="EW122" s="354"/>
      <c r="EX122" s="354"/>
      <c r="EY122" s="354"/>
      <c r="EZ122" s="314"/>
      <c r="FA122" s="32"/>
      <c r="FB122" s="354"/>
      <c r="FC122" s="354"/>
      <c r="FD122" s="354"/>
      <c r="FE122" s="314"/>
      <c r="FF122" s="32"/>
      <c r="FG122" s="354"/>
      <c r="FH122" s="354"/>
      <c r="FI122" s="354"/>
      <c r="FJ122" s="314"/>
      <c r="FK122" s="32"/>
      <c r="FL122" s="354"/>
      <c r="FM122" s="354"/>
      <c r="FN122" s="354"/>
      <c r="FO122" s="314"/>
      <c r="FP122" s="32"/>
      <c r="FQ122" s="354"/>
      <c r="FR122" s="354"/>
      <c r="FS122" s="354"/>
      <c r="FT122" s="314"/>
      <c r="FU122" s="32"/>
      <c r="FV122" s="354"/>
      <c r="FW122" s="354"/>
      <c r="FX122" s="354"/>
      <c r="FY122" s="314"/>
      <c r="FZ122" s="32"/>
      <c r="GA122" s="354"/>
      <c r="GB122" s="354"/>
      <c r="GC122" s="354"/>
      <c r="GD122" s="314"/>
      <c r="GE122" s="32"/>
      <c r="GF122" s="354"/>
      <c r="GG122" s="354"/>
      <c r="GH122" s="354"/>
      <c r="GI122" s="314"/>
      <c r="GJ122" s="32"/>
      <c r="GK122" s="354"/>
      <c r="GL122" s="354"/>
      <c r="GM122" s="354"/>
      <c r="GN122" s="314"/>
      <c r="GO122" s="32"/>
      <c r="GP122" s="354"/>
      <c r="GQ122" s="354"/>
      <c r="GR122" s="354"/>
      <c r="GS122" s="314"/>
      <c r="GT122" s="32"/>
      <c r="GU122" s="354"/>
      <c r="GV122" s="354"/>
      <c r="GW122" s="354"/>
      <c r="GX122" s="314"/>
      <c r="GY122" s="32"/>
      <c r="GZ122" s="354"/>
      <c r="HA122" s="354"/>
      <c r="HB122" s="354"/>
      <c r="HC122" s="314"/>
      <c r="HD122" s="32"/>
      <c r="HE122" s="354"/>
      <c r="HF122" s="354"/>
      <c r="HG122" s="354"/>
      <c r="HH122" s="314"/>
      <c r="HI122" s="32"/>
      <c r="HJ122" s="354"/>
      <c r="HK122" s="354"/>
      <c r="HL122" s="354"/>
      <c r="HM122" s="314"/>
      <c r="HN122" s="32"/>
      <c r="HO122" s="354"/>
      <c r="HP122" s="354"/>
      <c r="HQ122" s="354"/>
      <c r="HR122" s="314"/>
      <c r="HS122" s="32"/>
      <c r="HT122" s="354"/>
      <c r="HU122" s="354"/>
      <c r="HV122" s="354"/>
      <c r="HW122" s="314"/>
      <c r="HX122" s="32"/>
      <c r="HY122" s="354"/>
      <c r="HZ122" s="354"/>
      <c r="IA122" s="354"/>
      <c r="IB122" s="314"/>
      <c r="IC122" s="32"/>
      <c r="ID122" s="354"/>
      <c r="IE122" s="354"/>
      <c r="IF122" s="354"/>
      <c r="IG122" s="314"/>
      <c r="IH122" s="32"/>
      <c r="II122" s="354"/>
      <c r="IJ122" s="354"/>
      <c r="IK122" s="354"/>
      <c r="IL122" s="314"/>
      <c r="IM122" s="32"/>
      <c r="IN122" s="354"/>
      <c r="IO122" s="354"/>
      <c r="IP122" s="354"/>
      <c r="IQ122" s="314"/>
      <c r="IR122" s="32"/>
      <c r="IS122" s="354"/>
      <c r="IT122" s="354"/>
      <c r="IU122" s="354"/>
      <c r="IV122" s="314"/>
      <c r="IW122" s="32"/>
      <c r="IX122" s="354"/>
      <c r="IY122" s="354"/>
      <c r="IZ122" s="354"/>
      <c r="JA122" s="314"/>
      <c r="JB122" s="32"/>
      <c r="JC122" s="354"/>
      <c r="JD122" s="354"/>
      <c r="JE122" s="354"/>
      <c r="JF122" s="314"/>
      <c r="JG122" s="32"/>
      <c r="JH122" s="354"/>
      <c r="JI122" s="354"/>
      <c r="JJ122" s="354"/>
      <c r="JK122" s="314"/>
      <c r="JL122" s="32"/>
      <c r="JM122" s="354"/>
      <c r="JN122" s="354"/>
      <c r="JO122" s="354"/>
      <c r="JP122" s="314"/>
      <c r="JQ122" s="32"/>
      <c r="JR122" s="354"/>
      <c r="JS122" s="354"/>
      <c r="JT122" s="354"/>
      <c r="JU122" s="314"/>
      <c r="JV122" s="32"/>
      <c r="JW122" s="354"/>
      <c r="JX122" s="354"/>
      <c r="JY122" s="354"/>
      <c r="JZ122" s="314"/>
      <c r="KA122" s="32"/>
      <c r="KB122" s="354"/>
      <c r="KC122" s="354"/>
      <c r="KD122" s="354"/>
      <c r="KE122" s="314"/>
      <c r="KF122" s="32"/>
      <c r="KG122" s="354"/>
      <c r="KH122" s="354"/>
      <c r="KI122" s="354"/>
      <c r="KJ122" s="314"/>
      <c r="KK122" s="32"/>
      <c r="KL122" s="354"/>
      <c r="KM122" s="354"/>
      <c r="KN122" s="354"/>
      <c r="KO122" s="314"/>
      <c r="KP122" s="32"/>
      <c r="KQ122" s="354"/>
      <c r="KR122" s="354"/>
      <c r="KS122" s="354"/>
      <c r="KT122" s="314"/>
      <c r="KU122" s="32"/>
      <c r="KV122" s="354"/>
      <c r="KW122" s="354"/>
      <c r="KX122" s="354"/>
      <c r="KY122" s="314"/>
      <c r="KZ122" s="32"/>
      <c r="LA122" s="354"/>
      <c r="LB122" s="354"/>
      <c r="LC122" s="354"/>
      <c r="LD122" s="314"/>
      <c r="LE122" s="32"/>
      <c r="LF122" s="354"/>
      <c r="LG122" s="354"/>
      <c r="LH122" s="354"/>
      <c r="LI122" s="314"/>
      <c r="LJ122" s="32"/>
      <c r="LK122" s="354"/>
      <c r="LL122" s="354"/>
      <c r="LM122" s="354"/>
      <c r="LN122" s="314"/>
      <c r="LO122" s="32"/>
      <c r="LP122" s="354"/>
      <c r="LQ122" s="354"/>
      <c r="LR122" s="354"/>
      <c r="LS122" s="314"/>
      <c r="LT122" s="32"/>
      <c r="LU122" s="354"/>
      <c r="LV122" s="354"/>
      <c r="LW122" s="354"/>
      <c r="LX122" s="314"/>
      <c r="LY122" s="32"/>
      <c r="LZ122" s="354"/>
      <c r="MA122" s="354"/>
      <c r="MB122" s="354"/>
      <c r="MC122" s="314"/>
      <c r="MD122" s="32"/>
      <c r="ME122" s="354"/>
      <c r="MF122" s="354"/>
      <c r="MG122" s="354"/>
      <c r="MH122" s="314"/>
      <c r="MI122" s="32"/>
      <c r="MJ122" s="354"/>
      <c r="MK122" s="354"/>
      <c r="ML122" s="354"/>
      <c r="MM122" s="314"/>
      <c r="MN122" s="32"/>
      <c r="MO122" s="354"/>
      <c r="MP122" s="354"/>
      <c r="MQ122" s="354"/>
      <c r="MR122" s="314"/>
      <c r="MS122" s="32"/>
      <c r="MT122" s="354"/>
      <c r="MU122" s="354"/>
      <c r="MV122" s="354"/>
      <c r="MW122" s="314"/>
      <c r="MX122" s="32"/>
      <c r="MY122" s="354"/>
      <c r="MZ122" s="354"/>
      <c r="NA122" s="354"/>
      <c r="NB122" s="314"/>
      <c r="NC122" s="32"/>
      <c r="ND122" s="354"/>
      <c r="NE122" s="354"/>
      <c r="NF122" s="354"/>
      <c r="NG122" s="314"/>
      <c r="NH122" s="32"/>
      <c r="NI122" s="354"/>
      <c r="NJ122" s="354"/>
      <c r="NK122" s="354"/>
      <c r="NL122" s="314"/>
      <c r="NM122" s="32"/>
      <c r="NN122" s="354"/>
      <c r="NO122" s="354"/>
      <c r="NP122" s="354"/>
      <c r="NQ122" s="314"/>
      <c r="NR122" s="32"/>
      <c r="NS122" s="354"/>
      <c r="NT122" s="354"/>
      <c r="NU122" s="354"/>
      <c r="NV122" s="314"/>
      <c r="NW122" s="32"/>
      <c r="NX122" s="354"/>
      <c r="NY122" s="354"/>
      <c r="NZ122" s="354"/>
      <c r="OA122" s="314"/>
      <c r="OB122" s="32"/>
      <c r="OC122" s="354"/>
      <c r="OD122" s="354"/>
      <c r="OE122" s="354"/>
      <c r="OF122" s="314"/>
      <c r="OG122" s="32"/>
    </row>
    <row r="123" spans="5:397" ht="13.5" customHeight="1" x14ac:dyDescent="0.2">
      <c r="E123" s="43" t="s">
        <v>8</v>
      </c>
      <c r="F123" s="44"/>
      <c r="G123" s="58" t="s">
        <v>156</v>
      </c>
      <c r="H123" s="45"/>
      <c r="I123" s="46">
        <v>4</v>
      </c>
      <c r="J123" s="42" t="s">
        <v>9</v>
      </c>
      <c r="K123" s="16"/>
      <c r="L123" s="32"/>
      <c r="M123" s="348" t="s">
        <v>156</v>
      </c>
      <c r="N123" s="349"/>
      <c r="O123" s="350"/>
      <c r="P123" s="311"/>
      <c r="Q123" s="312">
        <f>IF($G123="","",IF($G123=M123,4,0))</f>
        <v>4</v>
      </c>
      <c r="R123" s="348" t="s">
        <v>156</v>
      </c>
      <c r="S123" s="349"/>
      <c r="T123" s="350"/>
      <c r="U123" s="311"/>
      <c r="V123" s="312">
        <f>IF($G123="","",IF($G123=R123,4,0))</f>
        <v>4</v>
      </c>
      <c r="W123" s="348" t="s">
        <v>156</v>
      </c>
      <c r="X123" s="349"/>
      <c r="Y123" s="350"/>
      <c r="Z123" s="311"/>
      <c r="AA123" s="312">
        <f>IF($G123="","",IF($G123=W123,4,0))</f>
        <v>4</v>
      </c>
      <c r="AB123" s="348" t="s">
        <v>156</v>
      </c>
      <c r="AC123" s="349"/>
      <c r="AD123" s="350"/>
      <c r="AE123" s="311"/>
      <c r="AF123" s="312">
        <f>IF($G123="","",IF($G123=AB123,4,0))</f>
        <v>4</v>
      </c>
      <c r="AG123" s="348" t="s">
        <v>156</v>
      </c>
      <c r="AH123" s="349"/>
      <c r="AI123" s="350"/>
      <c r="AJ123" s="311"/>
      <c r="AK123" s="312">
        <f>IF($G123="","",IF($G123=AG123,4,0))</f>
        <v>4</v>
      </c>
      <c r="AL123" s="348" t="s">
        <v>156</v>
      </c>
      <c r="AM123" s="349"/>
      <c r="AN123" s="350"/>
      <c r="AO123" s="311"/>
      <c r="AP123" s="312">
        <f>IF($G123="","",IF($G123=AL123,4,0))</f>
        <v>4</v>
      </c>
      <c r="AQ123" s="348" t="s">
        <v>156</v>
      </c>
      <c r="AR123" s="349"/>
      <c r="AS123" s="350"/>
      <c r="AT123" s="311"/>
      <c r="AU123" s="312">
        <f>IF($G123="","",IF($G123=AQ123,4,0))</f>
        <v>4</v>
      </c>
      <c r="AV123" s="348" t="s">
        <v>156</v>
      </c>
      <c r="AW123" s="349"/>
      <c r="AX123" s="350"/>
      <c r="AY123" s="311"/>
      <c r="AZ123" s="312">
        <f>IF($G123="","",IF($G123=AV123,4,0))</f>
        <v>4</v>
      </c>
      <c r="BA123" s="348" t="s">
        <v>156</v>
      </c>
      <c r="BB123" s="349"/>
      <c r="BC123" s="350"/>
      <c r="BD123" s="311"/>
      <c r="BE123" s="312">
        <f>IF($G123="","",IF($G123=BA123,4,0))</f>
        <v>4</v>
      </c>
      <c r="BF123" s="348" t="s">
        <v>156</v>
      </c>
      <c r="BG123" s="349"/>
      <c r="BH123" s="350"/>
      <c r="BI123" s="311"/>
      <c r="BJ123" s="312">
        <f>IF($G123="","",IF($G123=BF123,4,0))</f>
        <v>4</v>
      </c>
      <c r="BK123" s="348" t="s">
        <v>156</v>
      </c>
      <c r="BL123" s="349"/>
      <c r="BM123" s="350"/>
      <c r="BN123" s="311"/>
      <c r="BO123" s="312">
        <f>IF($G123="","",IF($G123=BK123,4,0))</f>
        <v>4</v>
      </c>
      <c r="BP123" s="348" t="s">
        <v>156</v>
      </c>
      <c r="BQ123" s="349"/>
      <c r="BR123" s="350"/>
      <c r="BS123" s="311"/>
      <c r="BT123" s="312">
        <f>IF($G123="","",IF($G123=BP123,4,0))</f>
        <v>4</v>
      </c>
      <c r="BU123" s="348" t="s">
        <v>156</v>
      </c>
      <c r="BV123" s="349"/>
      <c r="BW123" s="350"/>
      <c r="BX123" s="311"/>
      <c r="BY123" s="312">
        <f>IF($G123="","",IF($G123=BU123,4,0))</f>
        <v>4</v>
      </c>
      <c r="BZ123" s="348" t="s">
        <v>156</v>
      </c>
      <c r="CA123" s="349"/>
      <c r="CB123" s="350"/>
      <c r="CC123" s="311"/>
      <c r="CD123" s="312">
        <f>IF($G123="","",IF($G123=BZ123,4,0))</f>
        <v>4</v>
      </c>
      <c r="CE123" s="348" t="s">
        <v>156</v>
      </c>
      <c r="CF123" s="349"/>
      <c r="CG123" s="350"/>
      <c r="CH123" s="311"/>
      <c r="CI123" s="312">
        <f>IF($G123="","",IF($G123=CE123,4,0))</f>
        <v>4</v>
      </c>
      <c r="CJ123" s="348" t="s">
        <v>156</v>
      </c>
      <c r="CK123" s="349"/>
      <c r="CL123" s="350"/>
      <c r="CM123" s="311"/>
      <c r="CN123" s="312">
        <f>IF($G123="","",IF($G123=CJ123,4,0))</f>
        <v>4</v>
      </c>
      <c r="CO123" s="348" t="s">
        <v>156</v>
      </c>
      <c r="CP123" s="349"/>
      <c r="CQ123" s="350"/>
      <c r="CR123" s="311"/>
      <c r="CS123" s="312">
        <f>IF($G123="","",IF($G123=CO123,4,0))</f>
        <v>4</v>
      </c>
      <c r="CT123" s="348" t="s">
        <v>156</v>
      </c>
      <c r="CU123" s="349"/>
      <c r="CV123" s="350"/>
      <c r="CW123" s="311"/>
      <c r="CX123" s="312">
        <f>IF($G123="","",IF($G123=CT123,4,0))</f>
        <v>4</v>
      </c>
      <c r="CY123" s="348" t="s">
        <v>156</v>
      </c>
      <c r="CZ123" s="349"/>
      <c r="DA123" s="350"/>
      <c r="DB123" s="311"/>
      <c r="DC123" s="312">
        <f>IF($G123="","",IF($G123=CY123,4,0))</f>
        <v>4</v>
      </c>
      <c r="DD123" s="348" t="s">
        <v>156</v>
      </c>
      <c r="DE123" s="349"/>
      <c r="DF123" s="350"/>
      <c r="DG123" s="311"/>
      <c r="DH123" s="312">
        <f>IF($G123="","",IF($G123=DD123,4,0))</f>
        <v>4</v>
      </c>
      <c r="DI123" s="348" t="s">
        <v>156</v>
      </c>
      <c r="DJ123" s="349"/>
      <c r="DK123" s="350"/>
      <c r="DL123" s="311"/>
      <c r="DM123" s="312">
        <f>IF($G123="","",IF($G123=DI123,4,0))</f>
        <v>4</v>
      </c>
      <c r="DN123" s="348" t="s">
        <v>156</v>
      </c>
      <c r="DO123" s="349"/>
      <c r="DP123" s="350"/>
      <c r="DQ123" s="311"/>
      <c r="DR123" s="312">
        <f>IF($G123="","",IF($G123=DN123,4,0))</f>
        <v>4</v>
      </c>
      <c r="DS123" s="348" t="s">
        <v>156</v>
      </c>
      <c r="DT123" s="349"/>
      <c r="DU123" s="350"/>
      <c r="DV123" s="311"/>
      <c r="DW123" s="312">
        <f>IF($G123="","",IF($G123=DS123,4,0))</f>
        <v>4</v>
      </c>
      <c r="DX123" s="348" t="s">
        <v>156</v>
      </c>
      <c r="DY123" s="349"/>
      <c r="DZ123" s="350"/>
      <c r="EA123" s="311"/>
      <c r="EB123" s="312">
        <f>IF($G123="","",IF($G123=DX123,4,0))</f>
        <v>4</v>
      </c>
      <c r="EC123" s="348" t="s">
        <v>156</v>
      </c>
      <c r="ED123" s="349"/>
      <c r="EE123" s="350"/>
      <c r="EF123" s="311"/>
      <c r="EG123" s="312">
        <f>IF($G123="","",IF($G123=EC123,4,0))</f>
        <v>4</v>
      </c>
      <c r="EH123" s="348" t="s">
        <v>156</v>
      </c>
      <c r="EI123" s="349"/>
      <c r="EJ123" s="350"/>
      <c r="EK123" s="311"/>
      <c r="EL123" s="312">
        <f>IF($G123="","",IF($G123=EH123,4,0))</f>
        <v>4</v>
      </c>
      <c r="EM123" s="348" t="s">
        <v>156</v>
      </c>
      <c r="EN123" s="349"/>
      <c r="EO123" s="350"/>
      <c r="EP123" s="311"/>
      <c r="EQ123" s="312">
        <f>IF($G123="","",IF($G123=EM123,4,0))</f>
        <v>4</v>
      </c>
      <c r="ER123" s="348" t="s">
        <v>156</v>
      </c>
      <c r="ES123" s="349"/>
      <c r="ET123" s="350"/>
      <c r="EU123" s="311"/>
      <c r="EV123" s="312">
        <f>IF($G123="","",IF($G123=ER123,4,0))</f>
        <v>4</v>
      </c>
      <c r="EW123" s="348" t="s">
        <v>156</v>
      </c>
      <c r="EX123" s="349"/>
      <c r="EY123" s="350"/>
      <c r="EZ123" s="311"/>
      <c r="FA123" s="312">
        <f>IF($G123="","",IF($G123=EW123,4,0))</f>
        <v>4</v>
      </c>
      <c r="FB123" s="348" t="s">
        <v>156</v>
      </c>
      <c r="FC123" s="349"/>
      <c r="FD123" s="350"/>
      <c r="FE123" s="311"/>
      <c r="FF123" s="312">
        <f>IF($G123="","",IF($G123=FB123,4,0))</f>
        <v>4</v>
      </c>
      <c r="FG123" s="348" t="s">
        <v>156</v>
      </c>
      <c r="FH123" s="349"/>
      <c r="FI123" s="350"/>
      <c r="FJ123" s="311"/>
      <c r="FK123" s="312">
        <f>IF($G123="","",IF($G123=FG123,4,0))</f>
        <v>4</v>
      </c>
      <c r="FL123" s="348" t="s">
        <v>156</v>
      </c>
      <c r="FM123" s="349"/>
      <c r="FN123" s="350"/>
      <c r="FO123" s="311"/>
      <c r="FP123" s="312">
        <f>IF($G123="","",IF($G123=FL123,4,0))</f>
        <v>4</v>
      </c>
      <c r="FQ123" s="348" t="s">
        <v>156</v>
      </c>
      <c r="FR123" s="349"/>
      <c r="FS123" s="350"/>
      <c r="FT123" s="311"/>
      <c r="FU123" s="312">
        <f>IF($G123="","",IF($G123=FQ123,4,0))</f>
        <v>4</v>
      </c>
      <c r="FV123" s="348" t="s">
        <v>156</v>
      </c>
      <c r="FW123" s="349"/>
      <c r="FX123" s="350"/>
      <c r="FY123" s="311"/>
      <c r="FZ123" s="312">
        <f>IF($G123="","",IF($G123=FV123,4,0))</f>
        <v>4</v>
      </c>
      <c r="GA123" s="348" t="s">
        <v>156</v>
      </c>
      <c r="GB123" s="349"/>
      <c r="GC123" s="350"/>
      <c r="GD123" s="311"/>
      <c r="GE123" s="312">
        <f>IF($G123="","",IF($G123=GA123,4,0))</f>
        <v>4</v>
      </c>
      <c r="GF123" s="348" t="s">
        <v>156</v>
      </c>
      <c r="GG123" s="349"/>
      <c r="GH123" s="350"/>
      <c r="GI123" s="311"/>
      <c r="GJ123" s="312">
        <f>IF($G123="","",IF($G123=GF123,4,0))</f>
        <v>4</v>
      </c>
      <c r="GK123" s="348" t="s">
        <v>156</v>
      </c>
      <c r="GL123" s="349"/>
      <c r="GM123" s="350"/>
      <c r="GN123" s="311"/>
      <c r="GO123" s="312">
        <f>IF($G123="","",IF($G123=GK123,4,0))</f>
        <v>4</v>
      </c>
      <c r="GP123" s="348" t="s">
        <v>156</v>
      </c>
      <c r="GQ123" s="349"/>
      <c r="GR123" s="350"/>
      <c r="GS123" s="311"/>
      <c r="GT123" s="312">
        <f>IF($G123="","",IF($G123=GP123,4,0))</f>
        <v>4</v>
      </c>
      <c r="GU123" s="348" t="s">
        <v>156</v>
      </c>
      <c r="GV123" s="349"/>
      <c r="GW123" s="350"/>
      <c r="GX123" s="311"/>
      <c r="GY123" s="312">
        <f>IF($G123="","",IF($G123=GU123,4,0))</f>
        <v>4</v>
      </c>
      <c r="GZ123" s="348" t="s">
        <v>156</v>
      </c>
      <c r="HA123" s="349"/>
      <c r="HB123" s="350"/>
      <c r="HC123" s="311"/>
      <c r="HD123" s="312">
        <f>IF($G123="","",IF($G123=GZ123,4,0))</f>
        <v>4</v>
      </c>
      <c r="HE123" s="348" t="s">
        <v>156</v>
      </c>
      <c r="HF123" s="349"/>
      <c r="HG123" s="350"/>
      <c r="HH123" s="311"/>
      <c r="HI123" s="312">
        <f>IF($G123="","",IF($G123=HE123,4,0))</f>
        <v>4</v>
      </c>
      <c r="HJ123" s="348" t="s">
        <v>156</v>
      </c>
      <c r="HK123" s="349"/>
      <c r="HL123" s="350"/>
      <c r="HM123" s="311"/>
      <c r="HN123" s="312">
        <f>IF($G123="","",IF($G123=HJ123,4,0))</f>
        <v>4</v>
      </c>
      <c r="HO123" s="348" t="s">
        <v>156</v>
      </c>
      <c r="HP123" s="349"/>
      <c r="HQ123" s="350"/>
      <c r="HR123" s="311"/>
      <c r="HS123" s="312">
        <f>IF($G123="","",IF($G123=HO123,4,0))</f>
        <v>4</v>
      </c>
      <c r="HT123" s="348" t="s">
        <v>156</v>
      </c>
      <c r="HU123" s="349"/>
      <c r="HV123" s="350"/>
      <c r="HW123" s="311"/>
      <c r="HX123" s="312">
        <f>IF($G123="","",IF($G123=HT123,4,0))</f>
        <v>4</v>
      </c>
      <c r="HY123" s="348" t="s">
        <v>156</v>
      </c>
      <c r="HZ123" s="349"/>
      <c r="IA123" s="350"/>
      <c r="IB123" s="311"/>
      <c r="IC123" s="312">
        <f>IF($G123="","",IF($G123=HY123,4,0))</f>
        <v>4</v>
      </c>
      <c r="ID123" s="348" t="s">
        <v>156</v>
      </c>
      <c r="IE123" s="349"/>
      <c r="IF123" s="350"/>
      <c r="IG123" s="311"/>
      <c r="IH123" s="312">
        <f>IF($G123="","",IF($G123=ID123,4,0))</f>
        <v>4</v>
      </c>
      <c r="II123" s="348" t="s">
        <v>156</v>
      </c>
      <c r="IJ123" s="349"/>
      <c r="IK123" s="350"/>
      <c r="IL123" s="311"/>
      <c r="IM123" s="312">
        <f>IF($G123="","",IF($G123=II123,4,0))</f>
        <v>4</v>
      </c>
      <c r="IN123" s="348" t="s">
        <v>156</v>
      </c>
      <c r="IO123" s="349"/>
      <c r="IP123" s="350"/>
      <c r="IQ123" s="311"/>
      <c r="IR123" s="312">
        <f>IF($G123="","",IF($G123=IN123,4,0))</f>
        <v>4</v>
      </c>
      <c r="IS123" s="348" t="s">
        <v>156</v>
      </c>
      <c r="IT123" s="349"/>
      <c r="IU123" s="350"/>
      <c r="IV123" s="311"/>
      <c r="IW123" s="312">
        <f>IF($G123="","",IF($G123=IS123,4,0))</f>
        <v>4</v>
      </c>
      <c r="IX123" s="348" t="s">
        <v>156</v>
      </c>
      <c r="IY123" s="349"/>
      <c r="IZ123" s="350"/>
      <c r="JA123" s="311"/>
      <c r="JB123" s="312">
        <f>IF($G123="","",IF($G123=IX123,4,0))</f>
        <v>4</v>
      </c>
      <c r="JC123" s="348" t="s">
        <v>156</v>
      </c>
      <c r="JD123" s="349"/>
      <c r="JE123" s="350"/>
      <c r="JF123" s="311"/>
      <c r="JG123" s="312">
        <f>IF($G123="","",IF($G123=JC123,4,0))</f>
        <v>4</v>
      </c>
      <c r="JH123" s="348" t="s">
        <v>156</v>
      </c>
      <c r="JI123" s="349"/>
      <c r="JJ123" s="350"/>
      <c r="JK123" s="311"/>
      <c r="JL123" s="312">
        <f>IF($G123="","",IF($G123=JH123,4,0))</f>
        <v>4</v>
      </c>
      <c r="JM123" s="348" t="s">
        <v>156</v>
      </c>
      <c r="JN123" s="349"/>
      <c r="JO123" s="350"/>
      <c r="JP123" s="311"/>
      <c r="JQ123" s="312">
        <f>IF($G123="","",IF($G123=JM123,4,0))</f>
        <v>4</v>
      </c>
      <c r="JR123" s="348" t="s">
        <v>156</v>
      </c>
      <c r="JS123" s="349"/>
      <c r="JT123" s="350"/>
      <c r="JU123" s="311"/>
      <c r="JV123" s="312">
        <f>IF($G123="","",IF($G123=JR123,4,0))</f>
        <v>4</v>
      </c>
      <c r="JW123" s="348" t="s">
        <v>156</v>
      </c>
      <c r="JX123" s="349"/>
      <c r="JY123" s="350"/>
      <c r="JZ123" s="311"/>
      <c r="KA123" s="312">
        <f>IF($G123="","",IF($G123=JW123,4,0))</f>
        <v>4</v>
      </c>
      <c r="KB123" s="348" t="s">
        <v>156</v>
      </c>
      <c r="KC123" s="349"/>
      <c r="KD123" s="350"/>
      <c r="KE123" s="311"/>
      <c r="KF123" s="312">
        <f>IF($G123="","",IF($G123=KB123,4,0))</f>
        <v>4</v>
      </c>
      <c r="KG123" s="348" t="s">
        <v>156</v>
      </c>
      <c r="KH123" s="349"/>
      <c r="KI123" s="350"/>
      <c r="KJ123" s="311"/>
      <c r="KK123" s="312">
        <f>IF($G123="","",IF($G123=KG123,4,0))</f>
        <v>4</v>
      </c>
      <c r="KL123" s="348" t="s">
        <v>156</v>
      </c>
      <c r="KM123" s="349"/>
      <c r="KN123" s="350"/>
      <c r="KO123" s="311"/>
      <c r="KP123" s="312">
        <f>IF($G123="","",IF($G123=KL123,4,0))</f>
        <v>4</v>
      </c>
      <c r="KQ123" s="348" t="s">
        <v>156</v>
      </c>
      <c r="KR123" s="349"/>
      <c r="KS123" s="350"/>
      <c r="KT123" s="311"/>
      <c r="KU123" s="312">
        <f>IF($G123="","",IF($G123=KQ123,4,0))</f>
        <v>4</v>
      </c>
      <c r="KV123" s="348" t="s">
        <v>156</v>
      </c>
      <c r="KW123" s="349"/>
      <c r="KX123" s="350"/>
      <c r="KY123" s="311"/>
      <c r="KZ123" s="312">
        <f>IF($G123="","",IF($G123=KV123,4,0))</f>
        <v>4</v>
      </c>
      <c r="LA123" s="348" t="s">
        <v>156</v>
      </c>
      <c r="LB123" s="349"/>
      <c r="LC123" s="350"/>
      <c r="LD123" s="311"/>
      <c r="LE123" s="312">
        <f>IF($G123="","",IF($G123=LA123,4,0))</f>
        <v>4</v>
      </c>
      <c r="LF123" s="348" t="s">
        <v>156</v>
      </c>
      <c r="LG123" s="349"/>
      <c r="LH123" s="350"/>
      <c r="LI123" s="311"/>
      <c r="LJ123" s="312">
        <f>IF($G123="","",IF($G123=LF123,4,0))</f>
        <v>4</v>
      </c>
      <c r="LK123" s="348" t="s">
        <v>156</v>
      </c>
      <c r="LL123" s="349"/>
      <c r="LM123" s="350"/>
      <c r="LN123" s="311"/>
      <c r="LO123" s="312">
        <f>IF($G123="","",IF($G123=LK123,4,0))</f>
        <v>4</v>
      </c>
      <c r="LP123" s="348" t="s">
        <v>156</v>
      </c>
      <c r="LQ123" s="349"/>
      <c r="LR123" s="350"/>
      <c r="LS123" s="311"/>
      <c r="LT123" s="312">
        <f>IF($G123="","",IF($G123=LP123,4,0))</f>
        <v>4</v>
      </c>
      <c r="LU123" s="348" t="s">
        <v>156</v>
      </c>
      <c r="LV123" s="349"/>
      <c r="LW123" s="350"/>
      <c r="LX123" s="311"/>
      <c r="LY123" s="312">
        <f>IF($G123="","",IF($G123=LU123,4,0))</f>
        <v>4</v>
      </c>
      <c r="LZ123" s="348" t="s">
        <v>156</v>
      </c>
      <c r="MA123" s="349"/>
      <c r="MB123" s="350"/>
      <c r="MC123" s="311"/>
      <c r="MD123" s="312">
        <f>IF($G123="","",IF($G123=LZ123,4,0))</f>
        <v>4</v>
      </c>
      <c r="ME123" s="348" t="s">
        <v>156</v>
      </c>
      <c r="MF123" s="349"/>
      <c r="MG123" s="350"/>
      <c r="MH123" s="311"/>
      <c r="MI123" s="312">
        <f>IF($G123="","",IF($G123=ME123,4,0))</f>
        <v>4</v>
      </c>
      <c r="MJ123" s="348" t="s">
        <v>156</v>
      </c>
      <c r="MK123" s="349"/>
      <c r="ML123" s="350"/>
      <c r="MM123" s="311"/>
      <c r="MN123" s="312">
        <f>IF($G123="","",IF($G123=MJ123,4,0))</f>
        <v>4</v>
      </c>
      <c r="MO123" s="348" t="s">
        <v>156</v>
      </c>
      <c r="MP123" s="349"/>
      <c r="MQ123" s="350"/>
      <c r="MR123" s="311"/>
      <c r="MS123" s="312">
        <f>IF($G123="","",IF($G123=MO123,4,0))</f>
        <v>4</v>
      </c>
      <c r="MT123" s="348" t="s">
        <v>156</v>
      </c>
      <c r="MU123" s="349"/>
      <c r="MV123" s="350"/>
      <c r="MW123" s="311"/>
      <c r="MX123" s="312">
        <f>IF($G123="","",IF($G123=MT123,4,0))</f>
        <v>4</v>
      </c>
      <c r="MY123" s="348" t="s">
        <v>156</v>
      </c>
      <c r="MZ123" s="349"/>
      <c r="NA123" s="350"/>
      <c r="NB123" s="311"/>
      <c r="NC123" s="312">
        <f>IF($G123="","",IF($G123=MY123,4,0))</f>
        <v>4</v>
      </c>
      <c r="ND123" s="348" t="s">
        <v>156</v>
      </c>
      <c r="NE123" s="349"/>
      <c r="NF123" s="350"/>
      <c r="NG123" s="311"/>
      <c r="NH123" s="312">
        <f>IF($G123="","",IF($G123=ND123,4,0))</f>
        <v>4</v>
      </c>
      <c r="NI123" s="348" t="s">
        <v>156</v>
      </c>
      <c r="NJ123" s="349"/>
      <c r="NK123" s="350"/>
      <c r="NL123" s="311"/>
      <c r="NM123" s="312">
        <f>IF($G123="","",IF($G123=NI123,4,0))</f>
        <v>4</v>
      </c>
      <c r="NN123" s="348" t="s">
        <v>156</v>
      </c>
      <c r="NO123" s="349"/>
      <c r="NP123" s="350"/>
      <c r="NQ123" s="311"/>
      <c r="NR123" s="312">
        <f>IF($G123="","",IF($G123=NN123,4,0))</f>
        <v>4</v>
      </c>
      <c r="NS123" s="348" t="s">
        <v>156</v>
      </c>
      <c r="NT123" s="349"/>
      <c r="NU123" s="350"/>
      <c r="NV123" s="311"/>
      <c r="NW123" s="312">
        <f>IF($G123="","",IF($G123=NS123,4,0))</f>
        <v>4</v>
      </c>
      <c r="NX123" s="348" t="s">
        <v>156</v>
      </c>
      <c r="NY123" s="349"/>
      <c r="NZ123" s="350"/>
      <c r="OA123" s="311"/>
      <c r="OB123" s="312">
        <f>IF($G123="","",IF($G123=NX123,4,0))</f>
        <v>4</v>
      </c>
      <c r="OC123" s="348" t="s">
        <v>156</v>
      </c>
      <c r="OD123" s="349"/>
      <c r="OE123" s="350"/>
      <c r="OF123" s="311"/>
      <c r="OG123" s="312">
        <f>IF($G123="","",IF($G123=OC123,4,0))</f>
        <v>4</v>
      </c>
    </row>
    <row r="124" spans="5:397" ht="13.5" customHeight="1" x14ac:dyDescent="0.2">
      <c r="E124" s="47" t="s">
        <v>10</v>
      </c>
      <c r="F124" s="44"/>
      <c r="G124" s="58" t="s">
        <v>101</v>
      </c>
      <c r="H124" s="45"/>
      <c r="I124" s="46">
        <v>4</v>
      </c>
      <c r="J124" s="42" t="s">
        <v>9</v>
      </c>
      <c r="K124" s="16"/>
      <c r="L124" s="32"/>
      <c r="M124" s="351" t="s">
        <v>101</v>
      </c>
      <c r="N124" s="352"/>
      <c r="O124" s="353"/>
      <c r="P124" s="313"/>
      <c r="Q124" s="312">
        <f>IF($G124="","",IF($G124=M124,4,0))</f>
        <v>4</v>
      </c>
      <c r="R124" s="351" t="s">
        <v>101</v>
      </c>
      <c r="S124" s="352"/>
      <c r="T124" s="353"/>
      <c r="U124" s="313"/>
      <c r="V124" s="312">
        <f>IF($G124="","",IF($G124=R124,4,0))</f>
        <v>4</v>
      </c>
      <c r="W124" s="351" t="s">
        <v>101</v>
      </c>
      <c r="X124" s="352"/>
      <c r="Y124" s="353"/>
      <c r="Z124" s="313"/>
      <c r="AA124" s="312">
        <f>IF($G124="","",IF($G124=W124,4,0))</f>
        <v>4</v>
      </c>
      <c r="AB124" s="351" t="s">
        <v>101</v>
      </c>
      <c r="AC124" s="352"/>
      <c r="AD124" s="353"/>
      <c r="AE124" s="313"/>
      <c r="AF124" s="312">
        <f>IF($G124="","",IF($G124=AB124,4,0))</f>
        <v>4</v>
      </c>
      <c r="AG124" s="351" t="s">
        <v>101</v>
      </c>
      <c r="AH124" s="352"/>
      <c r="AI124" s="353"/>
      <c r="AJ124" s="313"/>
      <c r="AK124" s="312">
        <f>IF($G124="","",IF($G124=AG124,4,0))</f>
        <v>4</v>
      </c>
      <c r="AL124" s="351" t="s">
        <v>101</v>
      </c>
      <c r="AM124" s="352"/>
      <c r="AN124" s="353"/>
      <c r="AO124" s="313"/>
      <c r="AP124" s="312">
        <f>IF($G124="","",IF($G124=AL124,4,0))</f>
        <v>4</v>
      </c>
      <c r="AQ124" s="351" t="s">
        <v>101</v>
      </c>
      <c r="AR124" s="352"/>
      <c r="AS124" s="353"/>
      <c r="AT124" s="313"/>
      <c r="AU124" s="312">
        <f>IF($G124="","",IF($G124=AQ124,4,0))</f>
        <v>4</v>
      </c>
      <c r="AV124" s="351" t="s">
        <v>101</v>
      </c>
      <c r="AW124" s="352"/>
      <c r="AX124" s="353"/>
      <c r="AY124" s="313"/>
      <c r="AZ124" s="312">
        <f>IF($G124="","",IF($G124=AV124,4,0))</f>
        <v>4</v>
      </c>
      <c r="BA124" s="351" t="s">
        <v>101</v>
      </c>
      <c r="BB124" s="352"/>
      <c r="BC124" s="353"/>
      <c r="BD124" s="313"/>
      <c r="BE124" s="312">
        <f>IF($G124="","",IF($G124=BA124,4,0))</f>
        <v>4</v>
      </c>
      <c r="BF124" s="351" t="s">
        <v>101</v>
      </c>
      <c r="BG124" s="352"/>
      <c r="BH124" s="353"/>
      <c r="BI124" s="313"/>
      <c r="BJ124" s="312">
        <f>IF($G124="","",IF($G124=BF124,4,0))</f>
        <v>4</v>
      </c>
      <c r="BK124" s="351" t="s">
        <v>101</v>
      </c>
      <c r="BL124" s="352"/>
      <c r="BM124" s="353"/>
      <c r="BN124" s="313"/>
      <c r="BO124" s="312">
        <f>IF($G124="","",IF($G124=BK124,4,0))</f>
        <v>4</v>
      </c>
      <c r="BP124" s="351" t="s">
        <v>101</v>
      </c>
      <c r="BQ124" s="352"/>
      <c r="BR124" s="353"/>
      <c r="BS124" s="313"/>
      <c r="BT124" s="312">
        <f>IF($G124="","",IF($G124=BP124,4,0))</f>
        <v>4</v>
      </c>
      <c r="BU124" s="351" t="s">
        <v>101</v>
      </c>
      <c r="BV124" s="352"/>
      <c r="BW124" s="353"/>
      <c r="BX124" s="313"/>
      <c r="BY124" s="312">
        <f>IF($G124="","",IF($G124=BU124,4,0))</f>
        <v>4</v>
      </c>
      <c r="BZ124" s="351" t="s">
        <v>101</v>
      </c>
      <c r="CA124" s="352"/>
      <c r="CB124" s="353"/>
      <c r="CC124" s="313"/>
      <c r="CD124" s="312">
        <f>IF($G124="","",IF($G124=BZ124,4,0))</f>
        <v>4</v>
      </c>
      <c r="CE124" s="351" t="s">
        <v>101</v>
      </c>
      <c r="CF124" s="352"/>
      <c r="CG124" s="353"/>
      <c r="CH124" s="313"/>
      <c r="CI124" s="312">
        <f>IF($G124="","",IF($G124=CE124,4,0))</f>
        <v>4</v>
      </c>
      <c r="CJ124" s="351" t="s">
        <v>101</v>
      </c>
      <c r="CK124" s="352"/>
      <c r="CL124" s="353"/>
      <c r="CM124" s="313"/>
      <c r="CN124" s="312">
        <f>IF($G124="","",IF($G124=CJ124,4,0))</f>
        <v>4</v>
      </c>
      <c r="CO124" s="351" t="s">
        <v>101</v>
      </c>
      <c r="CP124" s="352"/>
      <c r="CQ124" s="353"/>
      <c r="CR124" s="313"/>
      <c r="CS124" s="312">
        <f>IF($G124="","",IF($G124=CO124,4,0))</f>
        <v>4</v>
      </c>
      <c r="CT124" s="351" t="s">
        <v>101</v>
      </c>
      <c r="CU124" s="352"/>
      <c r="CV124" s="353"/>
      <c r="CW124" s="313"/>
      <c r="CX124" s="312">
        <f>IF($G124="","",IF($G124=CT124,4,0))</f>
        <v>4</v>
      </c>
      <c r="CY124" s="351" t="s">
        <v>101</v>
      </c>
      <c r="CZ124" s="352"/>
      <c r="DA124" s="353"/>
      <c r="DB124" s="313"/>
      <c r="DC124" s="312">
        <f>IF($G124="","",IF($G124=CY124,4,0))</f>
        <v>4</v>
      </c>
      <c r="DD124" s="351" t="s">
        <v>101</v>
      </c>
      <c r="DE124" s="352"/>
      <c r="DF124" s="353"/>
      <c r="DG124" s="313"/>
      <c r="DH124" s="312">
        <f>IF($G124="","",IF($G124=DD124,4,0))</f>
        <v>4</v>
      </c>
      <c r="DI124" s="351" t="s">
        <v>101</v>
      </c>
      <c r="DJ124" s="352"/>
      <c r="DK124" s="353"/>
      <c r="DL124" s="313"/>
      <c r="DM124" s="312">
        <f>IF($G124="","",IF($G124=DI124,4,0))</f>
        <v>4</v>
      </c>
      <c r="DN124" s="351" t="s">
        <v>101</v>
      </c>
      <c r="DO124" s="352"/>
      <c r="DP124" s="353"/>
      <c r="DQ124" s="313"/>
      <c r="DR124" s="312">
        <f>IF($G124="","",IF($G124=DN124,4,0))</f>
        <v>4</v>
      </c>
      <c r="DS124" s="351" t="s">
        <v>101</v>
      </c>
      <c r="DT124" s="352"/>
      <c r="DU124" s="353"/>
      <c r="DV124" s="313"/>
      <c r="DW124" s="312">
        <f>IF($G124="","",IF($G124=DS124,4,0))</f>
        <v>4</v>
      </c>
      <c r="DX124" s="351" t="s">
        <v>101</v>
      </c>
      <c r="DY124" s="352"/>
      <c r="DZ124" s="353"/>
      <c r="EA124" s="313"/>
      <c r="EB124" s="312">
        <f>IF($G124="","",IF($G124=DX124,4,0))</f>
        <v>4</v>
      </c>
      <c r="EC124" s="351" t="s">
        <v>101</v>
      </c>
      <c r="ED124" s="352"/>
      <c r="EE124" s="353"/>
      <c r="EF124" s="313"/>
      <c r="EG124" s="312">
        <f>IF($G124="","",IF($G124=EC124,4,0))</f>
        <v>4</v>
      </c>
      <c r="EH124" s="351" t="s">
        <v>157</v>
      </c>
      <c r="EI124" s="352"/>
      <c r="EJ124" s="353"/>
      <c r="EK124" s="313"/>
      <c r="EL124" s="312">
        <f>IF($G124="","",IF($G124=EH124,4,0))</f>
        <v>0</v>
      </c>
      <c r="EM124" s="351" t="s">
        <v>157</v>
      </c>
      <c r="EN124" s="352"/>
      <c r="EO124" s="353"/>
      <c r="EP124" s="313"/>
      <c r="EQ124" s="312">
        <f>IF($G124="","",IF($G124=EM124,4,0))</f>
        <v>0</v>
      </c>
      <c r="ER124" s="351" t="s">
        <v>101</v>
      </c>
      <c r="ES124" s="352"/>
      <c r="ET124" s="353"/>
      <c r="EU124" s="313"/>
      <c r="EV124" s="312">
        <f>IF($G124="","",IF($G124=ER124,4,0))</f>
        <v>4</v>
      </c>
      <c r="EW124" s="351" t="s">
        <v>157</v>
      </c>
      <c r="EX124" s="352"/>
      <c r="EY124" s="353"/>
      <c r="EZ124" s="313"/>
      <c r="FA124" s="312">
        <f>IF($G124="","",IF($G124=EW124,4,0))</f>
        <v>0</v>
      </c>
      <c r="FB124" s="351" t="s">
        <v>101</v>
      </c>
      <c r="FC124" s="352"/>
      <c r="FD124" s="353"/>
      <c r="FE124" s="313"/>
      <c r="FF124" s="312">
        <f>IF($G124="","",IF($G124=FB124,4,0))</f>
        <v>4</v>
      </c>
      <c r="FG124" s="351" t="s">
        <v>101</v>
      </c>
      <c r="FH124" s="352"/>
      <c r="FI124" s="353"/>
      <c r="FJ124" s="313"/>
      <c r="FK124" s="312">
        <f>IF($G124="","",IF($G124=FG124,4,0))</f>
        <v>4</v>
      </c>
      <c r="FL124" s="351" t="s">
        <v>101</v>
      </c>
      <c r="FM124" s="352"/>
      <c r="FN124" s="353"/>
      <c r="FO124" s="313"/>
      <c r="FP124" s="312">
        <f>IF($G124="","",IF($G124=FL124,4,0))</f>
        <v>4</v>
      </c>
      <c r="FQ124" s="351" t="s">
        <v>101</v>
      </c>
      <c r="FR124" s="352"/>
      <c r="FS124" s="353"/>
      <c r="FT124" s="313"/>
      <c r="FU124" s="312">
        <f>IF($G124="","",IF($G124=FQ124,4,0))</f>
        <v>4</v>
      </c>
      <c r="FV124" s="351" t="s">
        <v>101</v>
      </c>
      <c r="FW124" s="352"/>
      <c r="FX124" s="353"/>
      <c r="FY124" s="313"/>
      <c r="FZ124" s="312">
        <f>IF($G124="","",IF($G124=FV124,4,0))</f>
        <v>4</v>
      </c>
      <c r="GA124" s="351" t="s">
        <v>101</v>
      </c>
      <c r="GB124" s="352"/>
      <c r="GC124" s="353"/>
      <c r="GD124" s="313"/>
      <c r="GE124" s="312">
        <f>IF($G124="","",IF($G124=GA124,4,0))</f>
        <v>4</v>
      </c>
      <c r="GF124" s="351" t="s">
        <v>157</v>
      </c>
      <c r="GG124" s="352"/>
      <c r="GH124" s="353"/>
      <c r="GI124" s="313"/>
      <c r="GJ124" s="312">
        <f>IF($G124="","",IF($G124=GF124,4,0))</f>
        <v>0</v>
      </c>
      <c r="GK124" s="351" t="s">
        <v>101</v>
      </c>
      <c r="GL124" s="352"/>
      <c r="GM124" s="353"/>
      <c r="GN124" s="313"/>
      <c r="GO124" s="312">
        <f>IF($G124="","",IF($G124=GK124,4,0))</f>
        <v>4</v>
      </c>
      <c r="GP124" s="351" t="s">
        <v>101</v>
      </c>
      <c r="GQ124" s="352"/>
      <c r="GR124" s="353"/>
      <c r="GS124" s="313"/>
      <c r="GT124" s="312">
        <f>IF($G124="","",IF($G124=GP124,4,0))</f>
        <v>4</v>
      </c>
      <c r="GU124" s="351" t="s">
        <v>157</v>
      </c>
      <c r="GV124" s="352"/>
      <c r="GW124" s="353"/>
      <c r="GX124" s="313"/>
      <c r="GY124" s="312">
        <f>IF($G124="","",IF($G124=GU124,4,0))</f>
        <v>0</v>
      </c>
      <c r="GZ124" s="351" t="s">
        <v>101</v>
      </c>
      <c r="HA124" s="352"/>
      <c r="HB124" s="353"/>
      <c r="HC124" s="313"/>
      <c r="HD124" s="312">
        <f>IF($G124="","",IF($G124=GZ124,4,0))</f>
        <v>4</v>
      </c>
      <c r="HE124" s="351" t="s">
        <v>101</v>
      </c>
      <c r="HF124" s="352"/>
      <c r="HG124" s="353"/>
      <c r="HH124" s="313"/>
      <c r="HI124" s="312">
        <f>IF($G124="","",IF($G124=HE124,4,0))</f>
        <v>4</v>
      </c>
      <c r="HJ124" s="351" t="s">
        <v>101</v>
      </c>
      <c r="HK124" s="352"/>
      <c r="HL124" s="353"/>
      <c r="HM124" s="313"/>
      <c r="HN124" s="312">
        <f>IF($G124="","",IF($G124=HJ124,4,0))</f>
        <v>4</v>
      </c>
      <c r="HO124" s="351" t="s">
        <v>101</v>
      </c>
      <c r="HP124" s="352"/>
      <c r="HQ124" s="353"/>
      <c r="HR124" s="313"/>
      <c r="HS124" s="312">
        <f>IF($G124="","",IF($G124=HO124,4,0))</f>
        <v>4</v>
      </c>
      <c r="HT124" s="351" t="s">
        <v>101</v>
      </c>
      <c r="HU124" s="352"/>
      <c r="HV124" s="353"/>
      <c r="HW124" s="313"/>
      <c r="HX124" s="312">
        <f>IF($G124="","",IF($G124=HT124,4,0))</f>
        <v>4</v>
      </c>
      <c r="HY124" s="351" t="s">
        <v>101</v>
      </c>
      <c r="HZ124" s="352"/>
      <c r="IA124" s="353"/>
      <c r="IB124" s="313"/>
      <c r="IC124" s="312">
        <f>IF($G124="","",IF($G124=HY124,4,0))</f>
        <v>4</v>
      </c>
      <c r="ID124" s="351" t="s">
        <v>101</v>
      </c>
      <c r="IE124" s="352"/>
      <c r="IF124" s="353"/>
      <c r="IG124" s="313"/>
      <c r="IH124" s="312">
        <f>IF($G124="","",IF($G124=ID124,4,0))</f>
        <v>4</v>
      </c>
      <c r="II124" s="351" t="s">
        <v>101</v>
      </c>
      <c r="IJ124" s="352"/>
      <c r="IK124" s="353"/>
      <c r="IL124" s="313"/>
      <c r="IM124" s="312">
        <f>IF($G124="","",IF($G124=II124,4,0))</f>
        <v>4</v>
      </c>
      <c r="IN124" s="351" t="s">
        <v>101</v>
      </c>
      <c r="IO124" s="352"/>
      <c r="IP124" s="353"/>
      <c r="IQ124" s="313"/>
      <c r="IR124" s="312">
        <f>IF($G124="","",IF($G124=IN124,4,0))</f>
        <v>4</v>
      </c>
      <c r="IS124" s="351" t="s">
        <v>101</v>
      </c>
      <c r="IT124" s="352"/>
      <c r="IU124" s="353"/>
      <c r="IV124" s="313"/>
      <c r="IW124" s="312">
        <f>IF($G124="","",IF($G124=IS124,4,0))</f>
        <v>4</v>
      </c>
      <c r="IX124" s="351" t="s">
        <v>101</v>
      </c>
      <c r="IY124" s="352"/>
      <c r="IZ124" s="353"/>
      <c r="JA124" s="313"/>
      <c r="JB124" s="312">
        <f>IF($G124="","",IF($G124=IX124,4,0))</f>
        <v>4</v>
      </c>
      <c r="JC124" s="351" t="s">
        <v>157</v>
      </c>
      <c r="JD124" s="352"/>
      <c r="JE124" s="353"/>
      <c r="JF124" s="313"/>
      <c r="JG124" s="312">
        <f>IF($G124="","",IF($G124=JC124,4,0))</f>
        <v>0</v>
      </c>
      <c r="JH124" s="351" t="s">
        <v>101</v>
      </c>
      <c r="JI124" s="352"/>
      <c r="JJ124" s="353"/>
      <c r="JK124" s="313"/>
      <c r="JL124" s="312">
        <f>IF($G124="","",IF($G124=JH124,4,0))</f>
        <v>4</v>
      </c>
      <c r="JM124" s="351" t="s">
        <v>101</v>
      </c>
      <c r="JN124" s="352"/>
      <c r="JO124" s="353"/>
      <c r="JP124" s="313"/>
      <c r="JQ124" s="312">
        <f>IF($G124="","",IF($G124=JM124,4,0))</f>
        <v>4</v>
      </c>
      <c r="JR124" s="351" t="s">
        <v>101</v>
      </c>
      <c r="JS124" s="352"/>
      <c r="JT124" s="353"/>
      <c r="JU124" s="313"/>
      <c r="JV124" s="312">
        <f>IF($G124="","",IF($G124=JR124,4,0))</f>
        <v>4</v>
      </c>
      <c r="JW124" s="351" t="s">
        <v>157</v>
      </c>
      <c r="JX124" s="352"/>
      <c r="JY124" s="353"/>
      <c r="JZ124" s="313"/>
      <c r="KA124" s="312">
        <f>IF($G124="","",IF($G124=JW124,4,0))</f>
        <v>0</v>
      </c>
      <c r="KB124" s="351" t="s">
        <v>157</v>
      </c>
      <c r="KC124" s="352"/>
      <c r="KD124" s="353"/>
      <c r="KE124" s="313"/>
      <c r="KF124" s="312">
        <f>IF($G124="","",IF($G124=KB124,4,0))</f>
        <v>0</v>
      </c>
      <c r="KG124" s="351" t="s">
        <v>101</v>
      </c>
      <c r="KH124" s="352"/>
      <c r="KI124" s="353"/>
      <c r="KJ124" s="313"/>
      <c r="KK124" s="312">
        <f>IF($G124="","",IF($G124=KG124,4,0))</f>
        <v>4</v>
      </c>
      <c r="KL124" s="351" t="s">
        <v>101</v>
      </c>
      <c r="KM124" s="352"/>
      <c r="KN124" s="353"/>
      <c r="KO124" s="313"/>
      <c r="KP124" s="312">
        <f>IF($G124="","",IF($G124=KL124,4,0))</f>
        <v>4</v>
      </c>
      <c r="KQ124" s="351" t="s">
        <v>101</v>
      </c>
      <c r="KR124" s="352"/>
      <c r="KS124" s="353"/>
      <c r="KT124" s="313"/>
      <c r="KU124" s="312">
        <f>IF($G124="","",IF($G124=KQ124,4,0))</f>
        <v>4</v>
      </c>
      <c r="KV124" s="351" t="s">
        <v>101</v>
      </c>
      <c r="KW124" s="352"/>
      <c r="KX124" s="353"/>
      <c r="KY124" s="313"/>
      <c r="KZ124" s="312">
        <f>IF($G124="","",IF($G124=KV124,4,0))</f>
        <v>4</v>
      </c>
      <c r="LA124" s="351" t="s">
        <v>157</v>
      </c>
      <c r="LB124" s="352"/>
      <c r="LC124" s="353"/>
      <c r="LD124" s="313"/>
      <c r="LE124" s="312">
        <f>IF($G124="","",IF($G124=LA124,4,0))</f>
        <v>0</v>
      </c>
      <c r="LF124" s="351" t="s">
        <v>157</v>
      </c>
      <c r="LG124" s="352"/>
      <c r="LH124" s="353"/>
      <c r="LI124" s="313"/>
      <c r="LJ124" s="312">
        <f>IF($G124="","",IF($G124=LF124,4,0))</f>
        <v>0</v>
      </c>
      <c r="LK124" s="351" t="s">
        <v>101</v>
      </c>
      <c r="LL124" s="352"/>
      <c r="LM124" s="353"/>
      <c r="LN124" s="313"/>
      <c r="LO124" s="312">
        <f>IF($G124="","",IF($G124=LK124,4,0))</f>
        <v>4</v>
      </c>
      <c r="LP124" s="351" t="s">
        <v>101</v>
      </c>
      <c r="LQ124" s="352"/>
      <c r="LR124" s="353"/>
      <c r="LS124" s="313"/>
      <c r="LT124" s="312">
        <f>IF($G124="","",IF($G124=LP124,4,0))</f>
        <v>4</v>
      </c>
      <c r="LU124" s="351" t="s">
        <v>101</v>
      </c>
      <c r="LV124" s="352"/>
      <c r="LW124" s="353"/>
      <c r="LX124" s="313"/>
      <c r="LY124" s="312">
        <f>IF($G124="","",IF($G124=LU124,4,0))</f>
        <v>4</v>
      </c>
      <c r="LZ124" s="351" t="s">
        <v>101</v>
      </c>
      <c r="MA124" s="352"/>
      <c r="MB124" s="353"/>
      <c r="MC124" s="313"/>
      <c r="MD124" s="312">
        <f>IF($G124="","",IF($G124=LZ124,4,0))</f>
        <v>4</v>
      </c>
      <c r="ME124" s="351" t="s">
        <v>101</v>
      </c>
      <c r="MF124" s="352"/>
      <c r="MG124" s="353"/>
      <c r="MH124" s="313"/>
      <c r="MI124" s="312">
        <f>IF($G124="","",IF($G124=ME124,4,0))</f>
        <v>4</v>
      </c>
      <c r="MJ124" s="351" t="s">
        <v>101</v>
      </c>
      <c r="MK124" s="352"/>
      <c r="ML124" s="353"/>
      <c r="MM124" s="313"/>
      <c r="MN124" s="312">
        <f>IF($G124="","",IF($G124=MJ124,4,0))</f>
        <v>4</v>
      </c>
      <c r="MO124" s="351" t="s">
        <v>101</v>
      </c>
      <c r="MP124" s="352"/>
      <c r="MQ124" s="353"/>
      <c r="MR124" s="313"/>
      <c r="MS124" s="312">
        <f>IF($G124="","",IF($G124=MO124,4,0))</f>
        <v>4</v>
      </c>
      <c r="MT124" s="351" t="s">
        <v>101</v>
      </c>
      <c r="MU124" s="352"/>
      <c r="MV124" s="353"/>
      <c r="MW124" s="313"/>
      <c r="MX124" s="312">
        <f>IF($G124="","",IF($G124=MT124,4,0))</f>
        <v>4</v>
      </c>
      <c r="MY124" s="351" t="s">
        <v>101</v>
      </c>
      <c r="MZ124" s="352"/>
      <c r="NA124" s="353"/>
      <c r="NB124" s="313"/>
      <c r="NC124" s="312">
        <f>IF($G124="","",IF($G124=MY124,4,0))</f>
        <v>4</v>
      </c>
      <c r="ND124" s="351" t="s">
        <v>101</v>
      </c>
      <c r="NE124" s="352"/>
      <c r="NF124" s="353"/>
      <c r="NG124" s="313"/>
      <c r="NH124" s="312">
        <f>IF($G124="","",IF($G124=ND124,4,0))</f>
        <v>4</v>
      </c>
      <c r="NI124" s="351" t="s">
        <v>157</v>
      </c>
      <c r="NJ124" s="352"/>
      <c r="NK124" s="353"/>
      <c r="NL124" s="313"/>
      <c r="NM124" s="312">
        <f>IF($G124="","",IF($G124=NI124,4,0))</f>
        <v>0</v>
      </c>
      <c r="NN124" s="351" t="s">
        <v>101</v>
      </c>
      <c r="NO124" s="352"/>
      <c r="NP124" s="353"/>
      <c r="NQ124" s="313"/>
      <c r="NR124" s="312">
        <f>IF($G124="","",IF($G124=NN124,4,0))</f>
        <v>4</v>
      </c>
      <c r="NS124" s="351" t="s">
        <v>101</v>
      </c>
      <c r="NT124" s="352"/>
      <c r="NU124" s="353"/>
      <c r="NV124" s="313"/>
      <c r="NW124" s="312">
        <f>IF($G124="","",IF($G124=NS124,4,0))</f>
        <v>4</v>
      </c>
      <c r="NX124" s="351" t="s">
        <v>101</v>
      </c>
      <c r="NY124" s="352"/>
      <c r="NZ124" s="353"/>
      <c r="OA124" s="313"/>
      <c r="OB124" s="312">
        <f>IF($G124="","",IF($G124=NX124,4,0))</f>
        <v>4</v>
      </c>
      <c r="OC124" s="351" t="s">
        <v>101</v>
      </c>
      <c r="OD124" s="352"/>
      <c r="OE124" s="353"/>
      <c r="OF124" s="313"/>
      <c r="OG124" s="312">
        <f>IF($G124="","",IF($G124=OC124,4,0))</f>
        <v>4</v>
      </c>
    </row>
    <row r="125" spans="5:397" ht="13.5" customHeight="1" x14ac:dyDescent="0.2">
      <c r="E125" s="43" t="s">
        <v>90</v>
      </c>
      <c r="F125" s="44"/>
      <c r="G125" s="58" t="s">
        <v>157</v>
      </c>
      <c r="H125" s="45"/>
      <c r="I125" s="46">
        <v>4</v>
      </c>
      <c r="J125" s="42" t="s">
        <v>9</v>
      </c>
      <c r="K125" s="16"/>
      <c r="L125" s="32"/>
      <c r="M125" s="351" t="s">
        <v>157</v>
      </c>
      <c r="N125" s="352"/>
      <c r="O125" s="353"/>
      <c r="P125" s="311"/>
      <c r="Q125" s="312">
        <f t="shared" ref="Q125:Q126" si="1044">IF($G125="","",IF($G125=M125,4,0))</f>
        <v>4</v>
      </c>
      <c r="R125" s="351" t="s">
        <v>157</v>
      </c>
      <c r="S125" s="352"/>
      <c r="T125" s="353"/>
      <c r="U125" s="311"/>
      <c r="V125" s="312">
        <f t="shared" ref="V125:V126" si="1045">IF($G125="","",IF($G125=R125,4,0))</f>
        <v>4</v>
      </c>
      <c r="W125" s="351" t="s">
        <v>157</v>
      </c>
      <c r="X125" s="352"/>
      <c r="Y125" s="353"/>
      <c r="Z125" s="311"/>
      <c r="AA125" s="312">
        <f t="shared" ref="AA125:AA126" si="1046">IF($G125="","",IF($G125=W125,4,0))</f>
        <v>4</v>
      </c>
      <c r="AB125" s="351" t="s">
        <v>157</v>
      </c>
      <c r="AC125" s="352"/>
      <c r="AD125" s="353"/>
      <c r="AE125" s="311"/>
      <c r="AF125" s="312">
        <f t="shared" ref="AF125:AF126" si="1047">IF($G125="","",IF($G125=AB125,4,0))</f>
        <v>4</v>
      </c>
      <c r="AG125" s="351" t="s">
        <v>157</v>
      </c>
      <c r="AH125" s="352"/>
      <c r="AI125" s="353"/>
      <c r="AJ125" s="311"/>
      <c r="AK125" s="312">
        <f t="shared" ref="AK125:AK126" si="1048">IF($G125="","",IF($G125=AG125,4,0))</f>
        <v>4</v>
      </c>
      <c r="AL125" s="351" t="s">
        <v>157</v>
      </c>
      <c r="AM125" s="352"/>
      <c r="AN125" s="353"/>
      <c r="AO125" s="311"/>
      <c r="AP125" s="312">
        <f t="shared" ref="AP125:AP126" si="1049">IF($G125="","",IF($G125=AL125,4,0))</f>
        <v>4</v>
      </c>
      <c r="AQ125" s="351" t="s">
        <v>157</v>
      </c>
      <c r="AR125" s="352"/>
      <c r="AS125" s="353"/>
      <c r="AT125" s="311"/>
      <c r="AU125" s="312">
        <f t="shared" ref="AU125:AU126" si="1050">IF($G125="","",IF($G125=AQ125,4,0))</f>
        <v>4</v>
      </c>
      <c r="AV125" s="351" t="s">
        <v>157</v>
      </c>
      <c r="AW125" s="352"/>
      <c r="AX125" s="353"/>
      <c r="AY125" s="311"/>
      <c r="AZ125" s="312">
        <f t="shared" ref="AZ125:AZ126" si="1051">IF($G125="","",IF($G125=AV125,4,0))</f>
        <v>4</v>
      </c>
      <c r="BA125" s="351" t="s">
        <v>158</v>
      </c>
      <c r="BB125" s="352"/>
      <c r="BC125" s="353"/>
      <c r="BD125" s="311"/>
      <c r="BE125" s="312">
        <f t="shared" ref="BE125:BE126" si="1052">IF($G125="","",IF($G125=BA125,4,0))</f>
        <v>0</v>
      </c>
      <c r="BF125" s="351" t="s">
        <v>157</v>
      </c>
      <c r="BG125" s="352"/>
      <c r="BH125" s="353"/>
      <c r="BI125" s="311"/>
      <c r="BJ125" s="312">
        <f t="shared" ref="BJ125:BJ126" si="1053">IF($G125="","",IF($G125=BF125,4,0))</f>
        <v>4</v>
      </c>
      <c r="BK125" s="351" t="s">
        <v>157</v>
      </c>
      <c r="BL125" s="352"/>
      <c r="BM125" s="353"/>
      <c r="BN125" s="311"/>
      <c r="BO125" s="312">
        <f t="shared" ref="BO125:BO126" si="1054">IF($G125="","",IF($G125=BK125,4,0))</f>
        <v>4</v>
      </c>
      <c r="BP125" s="351" t="s">
        <v>157</v>
      </c>
      <c r="BQ125" s="352"/>
      <c r="BR125" s="353"/>
      <c r="BS125" s="311"/>
      <c r="BT125" s="312">
        <f t="shared" ref="BT125:BT126" si="1055">IF($G125="","",IF($G125=BP125,4,0))</f>
        <v>4</v>
      </c>
      <c r="BU125" s="351" t="s">
        <v>158</v>
      </c>
      <c r="BV125" s="352"/>
      <c r="BW125" s="353"/>
      <c r="BX125" s="311"/>
      <c r="BY125" s="312">
        <f t="shared" ref="BY125:BY126" si="1056">IF($G125="","",IF($G125=BU125,4,0))</f>
        <v>0</v>
      </c>
      <c r="BZ125" s="351" t="s">
        <v>157</v>
      </c>
      <c r="CA125" s="352"/>
      <c r="CB125" s="353"/>
      <c r="CC125" s="311"/>
      <c r="CD125" s="312">
        <f t="shared" ref="CD125:CD126" si="1057">IF($G125="","",IF($G125=BZ125,4,0))</f>
        <v>4</v>
      </c>
      <c r="CE125" s="351" t="s">
        <v>157</v>
      </c>
      <c r="CF125" s="352"/>
      <c r="CG125" s="353"/>
      <c r="CH125" s="311"/>
      <c r="CI125" s="312">
        <f t="shared" ref="CI125:CI126" si="1058">IF($G125="","",IF($G125=CE125,4,0))</f>
        <v>4</v>
      </c>
      <c r="CJ125" s="351" t="s">
        <v>157</v>
      </c>
      <c r="CK125" s="352"/>
      <c r="CL125" s="353"/>
      <c r="CM125" s="311"/>
      <c r="CN125" s="312">
        <f t="shared" ref="CN125:CN126" si="1059">IF($G125="","",IF($G125=CJ125,4,0))</f>
        <v>4</v>
      </c>
      <c r="CO125" s="351" t="s">
        <v>157</v>
      </c>
      <c r="CP125" s="352"/>
      <c r="CQ125" s="353"/>
      <c r="CR125" s="311"/>
      <c r="CS125" s="312">
        <f t="shared" ref="CS125:CS126" si="1060">IF($G125="","",IF($G125=CO125,4,0))</f>
        <v>4</v>
      </c>
      <c r="CT125" s="351" t="s">
        <v>157</v>
      </c>
      <c r="CU125" s="352"/>
      <c r="CV125" s="353"/>
      <c r="CW125" s="311"/>
      <c r="CX125" s="312">
        <f t="shared" ref="CX125:CX126" si="1061">IF($G125="","",IF($G125=CT125,4,0))</f>
        <v>4</v>
      </c>
      <c r="CY125" s="351" t="s">
        <v>157</v>
      </c>
      <c r="CZ125" s="352"/>
      <c r="DA125" s="353"/>
      <c r="DB125" s="311"/>
      <c r="DC125" s="312">
        <f t="shared" ref="DC125:DC126" si="1062">IF($G125="","",IF($G125=CY125,4,0))</f>
        <v>4</v>
      </c>
      <c r="DD125" s="351" t="s">
        <v>157</v>
      </c>
      <c r="DE125" s="352"/>
      <c r="DF125" s="353"/>
      <c r="DG125" s="311"/>
      <c r="DH125" s="312">
        <f t="shared" ref="DH125:DH126" si="1063">IF($G125="","",IF($G125=DD125,4,0))</f>
        <v>4</v>
      </c>
      <c r="DI125" s="351" t="s">
        <v>157</v>
      </c>
      <c r="DJ125" s="352"/>
      <c r="DK125" s="353"/>
      <c r="DL125" s="311"/>
      <c r="DM125" s="312">
        <f t="shared" ref="DM125:DM126" si="1064">IF($G125="","",IF($G125=DI125,4,0))</f>
        <v>4</v>
      </c>
      <c r="DN125" s="351" t="s">
        <v>157</v>
      </c>
      <c r="DO125" s="352"/>
      <c r="DP125" s="353"/>
      <c r="DQ125" s="311"/>
      <c r="DR125" s="312">
        <f t="shared" ref="DR125:DR126" si="1065">IF($G125="","",IF($G125=DN125,4,0))</f>
        <v>4</v>
      </c>
      <c r="DS125" s="351" t="s">
        <v>157</v>
      </c>
      <c r="DT125" s="352"/>
      <c r="DU125" s="353"/>
      <c r="DV125" s="311"/>
      <c r="DW125" s="312">
        <f t="shared" ref="DW125:DW126" si="1066">IF($G125="","",IF($G125=DS125,4,0))</f>
        <v>4</v>
      </c>
      <c r="DX125" s="351" t="s">
        <v>157</v>
      </c>
      <c r="DY125" s="352"/>
      <c r="DZ125" s="353"/>
      <c r="EA125" s="311"/>
      <c r="EB125" s="312">
        <f t="shared" ref="EB125:EB126" si="1067">IF($G125="","",IF($G125=DX125,4,0))</f>
        <v>4</v>
      </c>
      <c r="EC125" s="351" t="s">
        <v>157</v>
      </c>
      <c r="ED125" s="352"/>
      <c r="EE125" s="353"/>
      <c r="EF125" s="311"/>
      <c r="EG125" s="312">
        <f t="shared" ref="EG125:EG126" si="1068">IF($G125="","",IF($G125=EC125,4,0))</f>
        <v>4</v>
      </c>
      <c r="EH125" s="351" t="s">
        <v>101</v>
      </c>
      <c r="EI125" s="352"/>
      <c r="EJ125" s="353"/>
      <c r="EK125" s="311"/>
      <c r="EL125" s="312">
        <f t="shared" ref="EL125:EL126" si="1069">IF($G125="","",IF($G125=EH125,4,0))</f>
        <v>0</v>
      </c>
      <c r="EM125" s="351" t="s">
        <v>101</v>
      </c>
      <c r="EN125" s="352"/>
      <c r="EO125" s="353"/>
      <c r="EP125" s="311"/>
      <c r="EQ125" s="312">
        <f t="shared" ref="EQ125:EQ126" si="1070">IF($G125="","",IF($G125=EM125,4,0))</f>
        <v>0</v>
      </c>
      <c r="ER125" s="351" t="s">
        <v>157</v>
      </c>
      <c r="ES125" s="352"/>
      <c r="ET125" s="353"/>
      <c r="EU125" s="311"/>
      <c r="EV125" s="312">
        <f t="shared" ref="EV125:EV126" si="1071">IF($G125="","",IF($G125=ER125,4,0))</f>
        <v>4</v>
      </c>
      <c r="EW125" s="351" t="s">
        <v>101</v>
      </c>
      <c r="EX125" s="352"/>
      <c r="EY125" s="353"/>
      <c r="EZ125" s="311"/>
      <c r="FA125" s="312">
        <f t="shared" ref="FA125:FA126" si="1072">IF($G125="","",IF($G125=EW125,4,0))</f>
        <v>0</v>
      </c>
      <c r="FB125" s="351" t="s">
        <v>157</v>
      </c>
      <c r="FC125" s="352"/>
      <c r="FD125" s="353"/>
      <c r="FE125" s="311"/>
      <c r="FF125" s="312">
        <f t="shared" ref="FF125:FF126" si="1073">IF($G125="","",IF($G125=FB125,4,0))</f>
        <v>4</v>
      </c>
      <c r="FG125" s="351" t="s">
        <v>157</v>
      </c>
      <c r="FH125" s="352"/>
      <c r="FI125" s="353"/>
      <c r="FJ125" s="311"/>
      <c r="FK125" s="312">
        <f t="shared" ref="FK125:FK126" si="1074">IF($G125="","",IF($G125=FG125,4,0))</f>
        <v>4</v>
      </c>
      <c r="FL125" s="351" t="s">
        <v>157</v>
      </c>
      <c r="FM125" s="352"/>
      <c r="FN125" s="353"/>
      <c r="FO125" s="311"/>
      <c r="FP125" s="312">
        <f t="shared" ref="FP125:FP126" si="1075">IF($G125="","",IF($G125=FL125,4,0))</f>
        <v>4</v>
      </c>
      <c r="FQ125" s="351" t="s">
        <v>157</v>
      </c>
      <c r="FR125" s="352"/>
      <c r="FS125" s="353"/>
      <c r="FT125" s="311"/>
      <c r="FU125" s="312">
        <f t="shared" ref="FU125:FU126" si="1076">IF($G125="","",IF($G125=FQ125,4,0))</f>
        <v>4</v>
      </c>
      <c r="FV125" s="351" t="s">
        <v>157</v>
      </c>
      <c r="FW125" s="352"/>
      <c r="FX125" s="353"/>
      <c r="FY125" s="311"/>
      <c r="FZ125" s="312">
        <f t="shared" ref="FZ125:FZ126" si="1077">IF($G125="","",IF($G125=FV125,4,0))</f>
        <v>4</v>
      </c>
      <c r="GA125" s="351" t="s">
        <v>157</v>
      </c>
      <c r="GB125" s="352"/>
      <c r="GC125" s="353"/>
      <c r="GD125" s="311"/>
      <c r="GE125" s="312">
        <f t="shared" ref="GE125:GE126" si="1078">IF($G125="","",IF($G125=GA125,4,0))</f>
        <v>4</v>
      </c>
      <c r="GF125" s="351" t="s">
        <v>158</v>
      </c>
      <c r="GG125" s="352"/>
      <c r="GH125" s="353"/>
      <c r="GI125" s="311"/>
      <c r="GJ125" s="312">
        <f t="shared" ref="GJ125:GJ126" si="1079">IF($G125="","",IF($G125=GF125,4,0))</f>
        <v>0</v>
      </c>
      <c r="GK125" s="351" t="s">
        <v>157</v>
      </c>
      <c r="GL125" s="352"/>
      <c r="GM125" s="353"/>
      <c r="GN125" s="311"/>
      <c r="GO125" s="312">
        <f t="shared" ref="GO125:GO126" si="1080">IF($G125="","",IF($G125=GK125,4,0))</f>
        <v>4</v>
      </c>
      <c r="GP125" s="351" t="s">
        <v>157</v>
      </c>
      <c r="GQ125" s="352"/>
      <c r="GR125" s="353"/>
      <c r="GS125" s="311"/>
      <c r="GT125" s="312">
        <f t="shared" ref="GT125:GT126" si="1081">IF($G125="","",IF($G125=GP125,4,0))</f>
        <v>4</v>
      </c>
      <c r="GU125" s="351" t="s">
        <v>101</v>
      </c>
      <c r="GV125" s="352"/>
      <c r="GW125" s="353"/>
      <c r="GX125" s="311"/>
      <c r="GY125" s="312">
        <f t="shared" ref="GY125:GY126" si="1082">IF($G125="","",IF($G125=GU125,4,0))</f>
        <v>0</v>
      </c>
      <c r="GZ125" s="351" t="s">
        <v>157</v>
      </c>
      <c r="HA125" s="352"/>
      <c r="HB125" s="353"/>
      <c r="HC125" s="311"/>
      <c r="HD125" s="312">
        <f t="shared" ref="HD125:HD126" si="1083">IF($G125="","",IF($G125=GZ125,4,0))</f>
        <v>4</v>
      </c>
      <c r="HE125" s="351" t="s">
        <v>157</v>
      </c>
      <c r="HF125" s="352"/>
      <c r="HG125" s="353"/>
      <c r="HH125" s="311"/>
      <c r="HI125" s="312">
        <f t="shared" ref="HI125:HI126" si="1084">IF($G125="","",IF($G125=HE125,4,0))</f>
        <v>4</v>
      </c>
      <c r="HJ125" s="351" t="s">
        <v>157</v>
      </c>
      <c r="HK125" s="352"/>
      <c r="HL125" s="353"/>
      <c r="HM125" s="311"/>
      <c r="HN125" s="312">
        <f t="shared" ref="HN125:HN126" si="1085">IF($G125="","",IF($G125=HJ125,4,0))</f>
        <v>4</v>
      </c>
      <c r="HO125" s="351" t="s">
        <v>157</v>
      </c>
      <c r="HP125" s="352"/>
      <c r="HQ125" s="353"/>
      <c r="HR125" s="311"/>
      <c r="HS125" s="312">
        <f t="shared" ref="HS125:HS126" si="1086">IF($G125="","",IF($G125=HO125,4,0))</f>
        <v>4</v>
      </c>
      <c r="HT125" s="351" t="s">
        <v>157</v>
      </c>
      <c r="HU125" s="352"/>
      <c r="HV125" s="353"/>
      <c r="HW125" s="311"/>
      <c r="HX125" s="312">
        <f t="shared" ref="HX125:HX126" si="1087">IF($G125="","",IF($G125=HT125,4,0))</f>
        <v>4</v>
      </c>
      <c r="HY125" s="351" t="s">
        <v>157</v>
      </c>
      <c r="HZ125" s="352"/>
      <c r="IA125" s="353"/>
      <c r="IB125" s="311"/>
      <c r="IC125" s="312">
        <f t="shared" ref="IC125:IC126" si="1088">IF($G125="","",IF($G125=HY125,4,0))</f>
        <v>4</v>
      </c>
      <c r="ID125" s="351" t="s">
        <v>157</v>
      </c>
      <c r="IE125" s="352"/>
      <c r="IF125" s="353"/>
      <c r="IG125" s="311"/>
      <c r="IH125" s="312">
        <f t="shared" ref="IH125:IH126" si="1089">IF($G125="","",IF($G125=ID125,4,0))</f>
        <v>4</v>
      </c>
      <c r="II125" s="351" t="s">
        <v>157</v>
      </c>
      <c r="IJ125" s="352"/>
      <c r="IK125" s="353"/>
      <c r="IL125" s="311"/>
      <c r="IM125" s="312">
        <f t="shared" ref="IM125:IM126" si="1090">IF($G125="","",IF($G125=II125,4,0))</f>
        <v>4</v>
      </c>
      <c r="IN125" s="351" t="s">
        <v>157</v>
      </c>
      <c r="IO125" s="352"/>
      <c r="IP125" s="353"/>
      <c r="IQ125" s="311"/>
      <c r="IR125" s="312">
        <f t="shared" ref="IR125:IR126" si="1091">IF($G125="","",IF($G125=IN125,4,0))</f>
        <v>4</v>
      </c>
      <c r="IS125" s="351" t="s">
        <v>157</v>
      </c>
      <c r="IT125" s="352"/>
      <c r="IU125" s="353"/>
      <c r="IV125" s="311"/>
      <c r="IW125" s="312">
        <f t="shared" ref="IW125:IW126" si="1092">IF($G125="","",IF($G125=IS125,4,0))</f>
        <v>4</v>
      </c>
      <c r="IX125" s="351" t="s">
        <v>158</v>
      </c>
      <c r="IY125" s="352"/>
      <c r="IZ125" s="353"/>
      <c r="JA125" s="311"/>
      <c r="JB125" s="312">
        <f t="shared" ref="JB125:JB126" si="1093">IF($G125="","",IF($G125=IX125,4,0))</f>
        <v>0</v>
      </c>
      <c r="JC125" s="351" t="s">
        <v>101</v>
      </c>
      <c r="JD125" s="352"/>
      <c r="JE125" s="353"/>
      <c r="JF125" s="311"/>
      <c r="JG125" s="312">
        <f t="shared" ref="JG125:JG126" si="1094">IF($G125="","",IF($G125=JC125,4,0))</f>
        <v>0</v>
      </c>
      <c r="JH125" s="351" t="s">
        <v>157</v>
      </c>
      <c r="JI125" s="352"/>
      <c r="JJ125" s="353"/>
      <c r="JK125" s="311"/>
      <c r="JL125" s="312">
        <f t="shared" ref="JL125:JL126" si="1095">IF($G125="","",IF($G125=JH125,4,0))</f>
        <v>4</v>
      </c>
      <c r="JM125" s="351" t="s">
        <v>157</v>
      </c>
      <c r="JN125" s="352"/>
      <c r="JO125" s="353"/>
      <c r="JP125" s="311"/>
      <c r="JQ125" s="312">
        <f t="shared" ref="JQ125:JQ126" si="1096">IF($G125="","",IF($G125=JM125,4,0))</f>
        <v>4</v>
      </c>
      <c r="JR125" s="351" t="s">
        <v>157</v>
      </c>
      <c r="JS125" s="352"/>
      <c r="JT125" s="353"/>
      <c r="JU125" s="311"/>
      <c r="JV125" s="312">
        <f t="shared" ref="JV125:JV126" si="1097">IF($G125="","",IF($G125=JR125,4,0))</f>
        <v>4</v>
      </c>
      <c r="JW125" s="351" t="s">
        <v>158</v>
      </c>
      <c r="JX125" s="352"/>
      <c r="JY125" s="353"/>
      <c r="JZ125" s="311"/>
      <c r="KA125" s="312">
        <f t="shared" ref="KA125:KA126" si="1098">IF($G125="","",IF($G125=JW125,4,0))</f>
        <v>0</v>
      </c>
      <c r="KB125" s="351" t="s">
        <v>101</v>
      </c>
      <c r="KC125" s="352"/>
      <c r="KD125" s="353"/>
      <c r="KE125" s="311"/>
      <c r="KF125" s="312">
        <f t="shared" ref="KF125:KF126" si="1099">IF($G125="","",IF($G125=KB125,4,0))</f>
        <v>0</v>
      </c>
      <c r="KG125" s="351" t="s">
        <v>158</v>
      </c>
      <c r="KH125" s="352"/>
      <c r="KI125" s="353"/>
      <c r="KJ125" s="311"/>
      <c r="KK125" s="312">
        <f t="shared" ref="KK125:KK126" si="1100">IF($G125="","",IF($G125=KG125,4,0))</f>
        <v>0</v>
      </c>
      <c r="KL125" s="351" t="s">
        <v>157</v>
      </c>
      <c r="KM125" s="352"/>
      <c r="KN125" s="353"/>
      <c r="KO125" s="311"/>
      <c r="KP125" s="312">
        <f t="shared" ref="KP125:KP126" si="1101">IF($G125="","",IF($G125=KL125,4,0))</f>
        <v>4</v>
      </c>
      <c r="KQ125" s="351" t="s">
        <v>157</v>
      </c>
      <c r="KR125" s="352"/>
      <c r="KS125" s="353"/>
      <c r="KT125" s="311"/>
      <c r="KU125" s="312">
        <f t="shared" ref="KU125:KU126" si="1102">IF($G125="","",IF($G125=KQ125,4,0))</f>
        <v>4</v>
      </c>
      <c r="KV125" s="351" t="s">
        <v>157</v>
      </c>
      <c r="KW125" s="352"/>
      <c r="KX125" s="353"/>
      <c r="KY125" s="311"/>
      <c r="KZ125" s="312">
        <f t="shared" ref="KZ125:KZ126" si="1103">IF($G125="","",IF($G125=KV125,4,0))</f>
        <v>4</v>
      </c>
      <c r="LA125" s="351" t="s">
        <v>101</v>
      </c>
      <c r="LB125" s="352"/>
      <c r="LC125" s="353"/>
      <c r="LD125" s="311"/>
      <c r="LE125" s="312">
        <f t="shared" ref="LE125:LE126" si="1104">IF($G125="","",IF($G125=LA125,4,0))</f>
        <v>0</v>
      </c>
      <c r="LF125" s="351" t="s">
        <v>101</v>
      </c>
      <c r="LG125" s="352"/>
      <c r="LH125" s="353"/>
      <c r="LI125" s="311"/>
      <c r="LJ125" s="312">
        <f t="shared" ref="LJ125:LJ126" si="1105">IF($G125="","",IF($G125=LF125,4,0))</f>
        <v>0</v>
      </c>
      <c r="LK125" s="351" t="s">
        <v>157</v>
      </c>
      <c r="LL125" s="352"/>
      <c r="LM125" s="353"/>
      <c r="LN125" s="311"/>
      <c r="LO125" s="312">
        <f t="shared" ref="LO125:LO126" si="1106">IF($G125="","",IF($G125=LK125,4,0))</f>
        <v>4</v>
      </c>
      <c r="LP125" s="351" t="s">
        <v>157</v>
      </c>
      <c r="LQ125" s="352"/>
      <c r="LR125" s="353"/>
      <c r="LS125" s="311"/>
      <c r="LT125" s="312">
        <f t="shared" ref="LT125:LT126" si="1107">IF($G125="","",IF($G125=LP125,4,0))</f>
        <v>4</v>
      </c>
      <c r="LU125" s="351" t="s">
        <v>158</v>
      </c>
      <c r="LV125" s="352"/>
      <c r="LW125" s="353"/>
      <c r="LX125" s="311"/>
      <c r="LY125" s="312">
        <f t="shared" ref="LY125:LY126" si="1108">IF($G125="","",IF($G125=LU125,4,0))</f>
        <v>0</v>
      </c>
      <c r="LZ125" s="351" t="s">
        <v>157</v>
      </c>
      <c r="MA125" s="352"/>
      <c r="MB125" s="353"/>
      <c r="MC125" s="311"/>
      <c r="MD125" s="312">
        <f t="shared" ref="MD125:MD126" si="1109">IF($G125="","",IF($G125=LZ125,4,0))</f>
        <v>4</v>
      </c>
      <c r="ME125" s="351" t="s">
        <v>157</v>
      </c>
      <c r="MF125" s="352"/>
      <c r="MG125" s="353"/>
      <c r="MH125" s="311"/>
      <c r="MI125" s="312">
        <f t="shared" ref="MI125:MI126" si="1110">IF($G125="","",IF($G125=ME125,4,0))</f>
        <v>4</v>
      </c>
      <c r="MJ125" s="351" t="s">
        <v>157</v>
      </c>
      <c r="MK125" s="352"/>
      <c r="ML125" s="353"/>
      <c r="MM125" s="311"/>
      <c r="MN125" s="312">
        <f t="shared" ref="MN125:MN126" si="1111">IF($G125="","",IF($G125=MJ125,4,0))</f>
        <v>4</v>
      </c>
      <c r="MO125" s="351" t="s">
        <v>157</v>
      </c>
      <c r="MP125" s="352"/>
      <c r="MQ125" s="353"/>
      <c r="MR125" s="311"/>
      <c r="MS125" s="312">
        <f t="shared" ref="MS125:MS126" si="1112">IF($G125="","",IF($G125=MO125,4,0))</f>
        <v>4</v>
      </c>
      <c r="MT125" s="351" t="s">
        <v>157</v>
      </c>
      <c r="MU125" s="352"/>
      <c r="MV125" s="353"/>
      <c r="MW125" s="311"/>
      <c r="MX125" s="312">
        <f t="shared" ref="MX125:MX126" si="1113">IF($G125="","",IF($G125=MT125,4,0))</f>
        <v>4</v>
      </c>
      <c r="MY125" s="351" t="s">
        <v>158</v>
      </c>
      <c r="MZ125" s="352"/>
      <c r="NA125" s="353"/>
      <c r="NB125" s="311"/>
      <c r="NC125" s="312">
        <f t="shared" ref="NC125:NC126" si="1114">IF($G125="","",IF($G125=MY125,4,0))</f>
        <v>0</v>
      </c>
      <c r="ND125" s="351" t="s">
        <v>157</v>
      </c>
      <c r="NE125" s="352"/>
      <c r="NF125" s="353"/>
      <c r="NG125" s="311"/>
      <c r="NH125" s="312">
        <f t="shared" ref="NH125:NH126" si="1115">IF($G125="","",IF($G125=ND125,4,0))</f>
        <v>4</v>
      </c>
      <c r="NI125" s="351" t="s">
        <v>158</v>
      </c>
      <c r="NJ125" s="352"/>
      <c r="NK125" s="353"/>
      <c r="NL125" s="311"/>
      <c r="NM125" s="312">
        <f t="shared" ref="NM125:NM126" si="1116">IF($G125="","",IF($G125=NI125,4,0))</f>
        <v>0</v>
      </c>
      <c r="NN125" s="351" t="s">
        <v>157</v>
      </c>
      <c r="NO125" s="352"/>
      <c r="NP125" s="353"/>
      <c r="NQ125" s="311"/>
      <c r="NR125" s="312">
        <f t="shared" ref="NR125:NR126" si="1117">IF($G125="","",IF($G125=NN125,4,0))</f>
        <v>4</v>
      </c>
      <c r="NS125" s="351" t="s">
        <v>157</v>
      </c>
      <c r="NT125" s="352"/>
      <c r="NU125" s="353"/>
      <c r="NV125" s="311"/>
      <c r="NW125" s="312">
        <f t="shared" ref="NW125:NW126" si="1118">IF($G125="","",IF($G125=NS125,4,0))</f>
        <v>4</v>
      </c>
      <c r="NX125" s="351" t="s">
        <v>158</v>
      </c>
      <c r="NY125" s="352"/>
      <c r="NZ125" s="353"/>
      <c r="OA125" s="311"/>
      <c r="OB125" s="312">
        <f t="shared" ref="OB125:OB126" si="1119">IF($G125="","",IF($G125=NX125,4,0))</f>
        <v>0</v>
      </c>
      <c r="OC125" s="351" t="s">
        <v>157</v>
      </c>
      <c r="OD125" s="352"/>
      <c r="OE125" s="353"/>
      <c r="OF125" s="311"/>
      <c r="OG125" s="312">
        <f t="shared" ref="OG125:OG126" si="1120">IF($G125="","",IF($G125=OC125,4,0))</f>
        <v>4</v>
      </c>
    </row>
    <row r="126" spans="5:397" ht="13.5" customHeight="1" thickBot="1" x14ac:dyDescent="0.25">
      <c r="E126" s="47" t="s">
        <v>91</v>
      </c>
      <c r="F126" s="44"/>
      <c r="G126" s="58" t="s">
        <v>158</v>
      </c>
      <c r="H126" s="45"/>
      <c r="I126" s="46">
        <v>4</v>
      </c>
      <c r="J126" s="42" t="s">
        <v>9</v>
      </c>
      <c r="K126" s="16"/>
      <c r="L126" s="32"/>
      <c r="M126" s="344" t="s">
        <v>158</v>
      </c>
      <c r="N126" s="345"/>
      <c r="O126" s="346"/>
      <c r="P126" s="313"/>
      <c r="Q126" s="312">
        <f t="shared" si="1044"/>
        <v>4</v>
      </c>
      <c r="R126" s="344" t="s">
        <v>158</v>
      </c>
      <c r="S126" s="345"/>
      <c r="T126" s="346"/>
      <c r="U126" s="313"/>
      <c r="V126" s="312">
        <f t="shared" si="1045"/>
        <v>4</v>
      </c>
      <c r="W126" s="344" t="s">
        <v>158</v>
      </c>
      <c r="X126" s="345"/>
      <c r="Y126" s="346"/>
      <c r="Z126" s="313"/>
      <c r="AA126" s="312">
        <f t="shared" si="1046"/>
        <v>4</v>
      </c>
      <c r="AB126" s="344" t="s">
        <v>158</v>
      </c>
      <c r="AC126" s="345"/>
      <c r="AD126" s="346"/>
      <c r="AE126" s="313"/>
      <c r="AF126" s="312">
        <f t="shared" si="1047"/>
        <v>4</v>
      </c>
      <c r="AG126" s="344" t="s">
        <v>158</v>
      </c>
      <c r="AH126" s="345"/>
      <c r="AI126" s="346"/>
      <c r="AJ126" s="313"/>
      <c r="AK126" s="312">
        <f t="shared" si="1048"/>
        <v>4</v>
      </c>
      <c r="AL126" s="344" t="s">
        <v>158</v>
      </c>
      <c r="AM126" s="345"/>
      <c r="AN126" s="346"/>
      <c r="AO126" s="313"/>
      <c r="AP126" s="312">
        <f t="shared" si="1049"/>
        <v>4</v>
      </c>
      <c r="AQ126" s="344" t="s">
        <v>158</v>
      </c>
      <c r="AR126" s="345"/>
      <c r="AS126" s="346"/>
      <c r="AT126" s="313"/>
      <c r="AU126" s="312">
        <f t="shared" si="1050"/>
        <v>4</v>
      </c>
      <c r="AV126" s="344" t="s">
        <v>158</v>
      </c>
      <c r="AW126" s="345"/>
      <c r="AX126" s="346"/>
      <c r="AY126" s="313"/>
      <c r="AZ126" s="312">
        <f t="shared" si="1051"/>
        <v>4</v>
      </c>
      <c r="BA126" s="344" t="s">
        <v>157</v>
      </c>
      <c r="BB126" s="345"/>
      <c r="BC126" s="346"/>
      <c r="BD126" s="313"/>
      <c r="BE126" s="312">
        <f t="shared" si="1052"/>
        <v>0</v>
      </c>
      <c r="BF126" s="344" t="s">
        <v>158</v>
      </c>
      <c r="BG126" s="345"/>
      <c r="BH126" s="346"/>
      <c r="BI126" s="313"/>
      <c r="BJ126" s="312">
        <f t="shared" si="1053"/>
        <v>4</v>
      </c>
      <c r="BK126" s="344" t="s">
        <v>158</v>
      </c>
      <c r="BL126" s="345"/>
      <c r="BM126" s="346"/>
      <c r="BN126" s="313"/>
      <c r="BO126" s="312">
        <f t="shared" si="1054"/>
        <v>4</v>
      </c>
      <c r="BP126" s="344" t="s">
        <v>158</v>
      </c>
      <c r="BQ126" s="345"/>
      <c r="BR126" s="346"/>
      <c r="BS126" s="313"/>
      <c r="BT126" s="312">
        <f t="shared" si="1055"/>
        <v>4</v>
      </c>
      <c r="BU126" s="344" t="s">
        <v>157</v>
      </c>
      <c r="BV126" s="345"/>
      <c r="BW126" s="346"/>
      <c r="BX126" s="313"/>
      <c r="BY126" s="312">
        <f t="shared" si="1056"/>
        <v>0</v>
      </c>
      <c r="BZ126" s="344" t="s">
        <v>158</v>
      </c>
      <c r="CA126" s="345"/>
      <c r="CB126" s="346"/>
      <c r="CC126" s="313"/>
      <c r="CD126" s="312">
        <f t="shared" si="1057"/>
        <v>4</v>
      </c>
      <c r="CE126" s="344" t="s">
        <v>158</v>
      </c>
      <c r="CF126" s="345"/>
      <c r="CG126" s="346"/>
      <c r="CH126" s="313"/>
      <c r="CI126" s="312">
        <f t="shared" si="1058"/>
        <v>4</v>
      </c>
      <c r="CJ126" s="344" t="s">
        <v>158</v>
      </c>
      <c r="CK126" s="345"/>
      <c r="CL126" s="346"/>
      <c r="CM126" s="313"/>
      <c r="CN126" s="312">
        <f t="shared" si="1059"/>
        <v>4</v>
      </c>
      <c r="CO126" s="344" t="s">
        <v>158</v>
      </c>
      <c r="CP126" s="345"/>
      <c r="CQ126" s="346"/>
      <c r="CR126" s="313"/>
      <c r="CS126" s="312">
        <f t="shared" si="1060"/>
        <v>4</v>
      </c>
      <c r="CT126" s="344" t="s">
        <v>158</v>
      </c>
      <c r="CU126" s="345"/>
      <c r="CV126" s="346"/>
      <c r="CW126" s="313"/>
      <c r="CX126" s="312">
        <f t="shared" si="1061"/>
        <v>4</v>
      </c>
      <c r="CY126" s="344" t="s">
        <v>158</v>
      </c>
      <c r="CZ126" s="345"/>
      <c r="DA126" s="346"/>
      <c r="DB126" s="313"/>
      <c r="DC126" s="312">
        <f t="shared" si="1062"/>
        <v>4</v>
      </c>
      <c r="DD126" s="344" t="s">
        <v>158</v>
      </c>
      <c r="DE126" s="345"/>
      <c r="DF126" s="346"/>
      <c r="DG126" s="313"/>
      <c r="DH126" s="312">
        <f t="shared" si="1063"/>
        <v>4</v>
      </c>
      <c r="DI126" s="344" t="s">
        <v>158</v>
      </c>
      <c r="DJ126" s="345"/>
      <c r="DK126" s="346"/>
      <c r="DL126" s="313"/>
      <c r="DM126" s="312">
        <f t="shared" si="1064"/>
        <v>4</v>
      </c>
      <c r="DN126" s="344" t="s">
        <v>158</v>
      </c>
      <c r="DO126" s="345"/>
      <c r="DP126" s="346"/>
      <c r="DQ126" s="313"/>
      <c r="DR126" s="312">
        <f t="shared" si="1065"/>
        <v>4</v>
      </c>
      <c r="DS126" s="344" t="s">
        <v>158</v>
      </c>
      <c r="DT126" s="345"/>
      <c r="DU126" s="346"/>
      <c r="DV126" s="313"/>
      <c r="DW126" s="312">
        <f t="shared" si="1066"/>
        <v>4</v>
      </c>
      <c r="DX126" s="344" t="s">
        <v>158</v>
      </c>
      <c r="DY126" s="345"/>
      <c r="DZ126" s="346"/>
      <c r="EA126" s="313"/>
      <c r="EB126" s="312">
        <f t="shared" si="1067"/>
        <v>4</v>
      </c>
      <c r="EC126" s="344" t="s">
        <v>158</v>
      </c>
      <c r="ED126" s="345"/>
      <c r="EE126" s="346"/>
      <c r="EF126" s="313"/>
      <c r="EG126" s="312">
        <f t="shared" si="1068"/>
        <v>4</v>
      </c>
      <c r="EH126" s="344" t="s">
        <v>158</v>
      </c>
      <c r="EI126" s="345"/>
      <c r="EJ126" s="346"/>
      <c r="EK126" s="313"/>
      <c r="EL126" s="312">
        <f t="shared" si="1069"/>
        <v>4</v>
      </c>
      <c r="EM126" s="344" t="s">
        <v>158</v>
      </c>
      <c r="EN126" s="345"/>
      <c r="EO126" s="346"/>
      <c r="EP126" s="313"/>
      <c r="EQ126" s="312">
        <f t="shared" si="1070"/>
        <v>4</v>
      </c>
      <c r="ER126" s="344" t="s">
        <v>158</v>
      </c>
      <c r="ES126" s="345"/>
      <c r="ET126" s="346"/>
      <c r="EU126" s="313"/>
      <c r="EV126" s="312">
        <f t="shared" si="1071"/>
        <v>4</v>
      </c>
      <c r="EW126" s="344" t="s">
        <v>158</v>
      </c>
      <c r="EX126" s="345"/>
      <c r="EY126" s="346"/>
      <c r="EZ126" s="313"/>
      <c r="FA126" s="312">
        <f t="shared" si="1072"/>
        <v>4</v>
      </c>
      <c r="FB126" s="344" t="s">
        <v>158</v>
      </c>
      <c r="FC126" s="345"/>
      <c r="FD126" s="346"/>
      <c r="FE126" s="313"/>
      <c r="FF126" s="312">
        <f t="shared" si="1073"/>
        <v>4</v>
      </c>
      <c r="FG126" s="344" t="s">
        <v>158</v>
      </c>
      <c r="FH126" s="345"/>
      <c r="FI126" s="346"/>
      <c r="FJ126" s="313"/>
      <c r="FK126" s="312">
        <f t="shared" si="1074"/>
        <v>4</v>
      </c>
      <c r="FL126" s="344" t="s">
        <v>158</v>
      </c>
      <c r="FM126" s="345"/>
      <c r="FN126" s="346"/>
      <c r="FO126" s="313"/>
      <c r="FP126" s="312">
        <f t="shared" si="1075"/>
        <v>4</v>
      </c>
      <c r="FQ126" s="344" t="s">
        <v>158</v>
      </c>
      <c r="FR126" s="345"/>
      <c r="FS126" s="346"/>
      <c r="FT126" s="313"/>
      <c r="FU126" s="312">
        <f t="shared" si="1076"/>
        <v>4</v>
      </c>
      <c r="FV126" s="344" t="s">
        <v>158</v>
      </c>
      <c r="FW126" s="345"/>
      <c r="FX126" s="346"/>
      <c r="FY126" s="313"/>
      <c r="FZ126" s="312">
        <f t="shared" si="1077"/>
        <v>4</v>
      </c>
      <c r="GA126" s="344" t="s">
        <v>158</v>
      </c>
      <c r="GB126" s="345"/>
      <c r="GC126" s="346"/>
      <c r="GD126" s="313"/>
      <c r="GE126" s="312">
        <f t="shared" si="1078"/>
        <v>4</v>
      </c>
      <c r="GF126" s="344" t="s">
        <v>101</v>
      </c>
      <c r="GG126" s="345"/>
      <c r="GH126" s="346"/>
      <c r="GI126" s="313"/>
      <c r="GJ126" s="312">
        <f t="shared" si="1079"/>
        <v>0</v>
      </c>
      <c r="GK126" s="344" t="s">
        <v>158</v>
      </c>
      <c r="GL126" s="345"/>
      <c r="GM126" s="346"/>
      <c r="GN126" s="313"/>
      <c r="GO126" s="312">
        <f t="shared" si="1080"/>
        <v>4</v>
      </c>
      <c r="GP126" s="344" t="s">
        <v>158</v>
      </c>
      <c r="GQ126" s="345"/>
      <c r="GR126" s="346"/>
      <c r="GS126" s="313"/>
      <c r="GT126" s="312">
        <f t="shared" si="1081"/>
        <v>4</v>
      </c>
      <c r="GU126" s="344" t="s">
        <v>158</v>
      </c>
      <c r="GV126" s="345"/>
      <c r="GW126" s="346"/>
      <c r="GX126" s="313"/>
      <c r="GY126" s="312">
        <f t="shared" si="1082"/>
        <v>4</v>
      </c>
      <c r="GZ126" s="344" t="s">
        <v>158</v>
      </c>
      <c r="HA126" s="345"/>
      <c r="HB126" s="346"/>
      <c r="HC126" s="313"/>
      <c r="HD126" s="312">
        <f t="shared" si="1083"/>
        <v>4</v>
      </c>
      <c r="HE126" s="344" t="s">
        <v>158</v>
      </c>
      <c r="HF126" s="345"/>
      <c r="HG126" s="346"/>
      <c r="HH126" s="313"/>
      <c r="HI126" s="312">
        <f t="shared" si="1084"/>
        <v>4</v>
      </c>
      <c r="HJ126" s="344" t="s">
        <v>158</v>
      </c>
      <c r="HK126" s="345"/>
      <c r="HL126" s="346"/>
      <c r="HM126" s="313"/>
      <c r="HN126" s="312">
        <f t="shared" si="1085"/>
        <v>4</v>
      </c>
      <c r="HO126" s="344" t="s">
        <v>158</v>
      </c>
      <c r="HP126" s="345"/>
      <c r="HQ126" s="346"/>
      <c r="HR126" s="313"/>
      <c r="HS126" s="312">
        <f t="shared" si="1086"/>
        <v>4</v>
      </c>
      <c r="HT126" s="344" t="s">
        <v>158</v>
      </c>
      <c r="HU126" s="345"/>
      <c r="HV126" s="346"/>
      <c r="HW126" s="313"/>
      <c r="HX126" s="312">
        <f t="shared" si="1087"/>
        <v>4</v>
      </c>
      <c r="HY126" s="344" t="s">
        <v>158</v>
      </c>
      <c r="HZ126" s="345"/>
      <c r="IA126" s="346"/>
      <c r="IB126" s="313"/>
      <c r="IC126" s="312">
        <f t="shared" si="1088"/>
        <v>4</v>
      </c>
      <c r="ID126" s="344" t="s">
        <v>158</v>
      </c>
      <c r="IE126" s="345"/>
      <c r="IF126" s="346"/>
      <c r="IG126" s="313"/>
      <c r="IH126" s="312">
        <f t="shared" si="1089"/>
        <v>4</v>
      </c>
      <c r="II126" s="344" t="s">
        <v>158</v>
      </c>
      <c r="IJ126" s="345"/>
      <c r="IK126" s="346"/>
      <c r="IL126" s="313"/>
      <c r="IM126" s="312">
        <f t="shared" si="1090"/>
        <v>4</v>
      </c>
      <c r="IN126" s="344" t="s">
        <v>158</v>
      </c>
      <c r="IO126" s="345"/>
      <c r="IP126" s="346"/>
      <c r="IQ126" s="313"/>
      <c r="IR126" s="312">
        <f t="shared" si="1091"/>
        <v>4</v>
      </c>
      <c r="IS126" s="344" t="s">
        <v>158</v>
      </c>
      <c r="IT126" s="345"/>
      <c r="IU126" s="346"/>
      <c r="IV126" s="313"/>
      <c r="IW126" s="312">
        <f t="shared" si="1092"/>
        <v>4</v>
      </c>
      <c r="IX126" s="344" t="s">
        <v>157</v>
      </c>
      <c r="IY126" s="345"/>
      <c r="IZ126" s="346"/>
      <c r="JA126" s="313"/>
      <c r="JB126" s="312">
        <f t="shared" si="1093"/>
        <v>0</v>
      </c>
      <c r="JC126" s="344" t="s">
        <v>158</v>
      </c>
      <c r="JD126" s="345"/>
      <c r="JE126" s="346"/>
      <c r="JF126" s="313"/>
      <c r="JG126" s="312">
        <f t="shared" si="1094"/>
        <v>4</v>
      </c>
      <c r="JH126" s="344" t="s">
        <v>158</v>
      </c>
      <c r="JI126" s="345"/>
      <c r="JJ126" s="346"/>
      <c r="JK126" s="313"/>
      <c r="JL126" s="312">
        <f t="shared" si="1095"/>
        <v>4</v>
      </c>
      <c r="JM126" s="344" t="s">
        <v>158</v>
      </c>
      <c r="JN126" s="345"/>
      <c r="JO126" s="346"/>
      <c r="JP126" s="313"/>
      <c r="JQ126" s="312">
        <f t="shared" si="1096"/>
        <v>4</v>
      </c>
      <c r="JR126" s="344" t="s">
        <v>158</v>
      </c>
      <c r="JS126" s="345"/>
      <c r="JT126" s="346"/>
      <c r="JU126" s="313"/>
      <c r="JV126" s="312">
        <f t="shared" si="1097"/>
        <v>4</v>
      </c>
      <c r="JW126" s="344" t="s">
        <v>101</v>
      </c>
      <c r="JX126" s="345"/>
      <c r="JY126" s="346"/>
      <c r="JZ126" s="313"/>
      <c r="KA126" s="312">
        <f t="shared" si="1098"/>
        <v>0</v>
      </c>
      <c r="KB126" s="344" t="s">
        <v>158</v>
      </c>
      <c r="KC126" s="345"/>
      <c r="KD126" s="346"/>
      <c r="KE126" s="313"/>
      <c r="KF126" s="312">
        <f t="shared" si="1099"/>
        <v>4</v>
      </c>
      <c r="KG126" s="344" t="s">
        <v>157</v>
      </c>
      <c r="KH126" s="345"/>
      <c r="KI126" s="346"/>
      <c r="KJ126" s="313"/>
      <c r="KK126" s="312">
        <f t="shared" si="1100"/>
        <v>0</v>
      </c>
      <c r="KL126" s="344" t="s">
        <v>158</v>
      </c>
      <c r="KM126" s="345"/>
      <c r="KN126" s="346"/>
      <c r="KO126" s="313"/>
      <c r="KP126" s="312">
        <f t="shared" si="1101"/>
        <v>4</v>
      </c>
      <c r="KQ126" s="344" t="s">
        <v>158</v>
      </c>
      <c r="KR126" s="345"/>
      <c r="KS126" s="346"/>
      <c r="KT126" s="313"/>
      <c r="KU126" s="312">
        <f t="shared" si="1102"/>
        <v>4</v>
      </c>
      <c r="KV126" s="344" t="s">
        <v>158</v>
      </c>
      <c r="KW126" s="345"/>
      <c r="KX126" s="346"/>
      <c r="KY126" s="313"/>
      <c r="KZ126" s="312">
        <f t="shared" si="1103"/>
        <v>4</v>
      </c>
      <c r="LA126" s="344" t="s">
        <v>158</v>
      </c>
      <c r="LB126" s="345"/>
      <c r="LC126" s="346"/>
      <c r="LD126" s="313"/>
      <c r="LE126" s="312">
        <f t="shared" si="1104"/>
        <v>4</v>
      </c>
      <c r="LF126" s="344" t="s">
        <v>158</v>
      </c>
      <c r="LG126" s="345"/>
      <c r="LH126" s="346"/>
      <c r="LI126" s="313"/>
      <c r="LJ126" s="312">
        <f t="shared" si="1105"/>
        <v>4</v>
      </c>
      <c r="LK126" s="344" t="s">
        <v>158</v>
      </c>
      <c r="LL126" s="345"/>
      <c r="LM126" s="346"/>
      <c r="LN126" s="313"/>
      <c r="LO126" s="312">
        <f t="shared" si="1106"/>
        <v>4</v>
      </c>
      <c r="LP126" s="344" t="s">
        <v>158</v>
      </c>
      <c r="LQ126" s="345"/>
      <c r="LR126" s="346"/>
      <c r="LS126" s="313"/>
      <c r="LT126" s="312">
        <f t="shared" si="1107"/>
        <v>4</v>
      </c>
      <c r="LU126" s="344" t="s">
        <v>157</v>
      </c>
      <c r="LV126" s="345"/>
      <c r="LW126" s="346"/>
      <c r="LX126" s="313"/>
      <c r="LY126" s="312">
        <f t="shared" si="1108"/>
        <v>0</v>
      </c>
      <c r="LZ126" s="344" t="s">
        <v>158</v>
      </c>
      <c r="MA126" s="345"/>
      <c r="MB126" s="346"/>
      <c r="MC126" s="313"/>
      <c r="MD126" s="312">
        <f t="shared" si="1109"/>
        <v>4</v>
      </c>
      <c r="ME126" s="344" t="s">
        <v>158</v>
      </c>
      <c r="MF126" s="345"/>
      <c r="MG126" s="346"/>
      <c r="MH126" s="313"/>
      <c r="MI126" s="312">
        <f t="shared" si="1110"/>
        <v>4</v>
      </c>
      <c r="MJ126" s="344" t="s">
        <v>158</v>
      </c>
      <c r="MK126" s="345"/>
      <c r="ML126" s="346"/>
      <c r="MM126" s="313"/>
      <c r="MN126" s="312">
        <f t="shared" si="1111"/>
        <v>4</v>
      </c>
      <c r="MO126" s="344" t="s">
        <v>158</v>
      </c>
      <c r="MP126" s="345"/>
      <c r="MQ126" s="346"/>
      <c r="MR126" s="313"/>
      <c r="MS126" s="312">
        <f t="shared" si="1112"/>
        <v>4</v>
      </c>
      <c r="MT126" s="344" t="s">
        <v>158</v>
      </c>
      <c r="MU126" s="345"/>
      <c r="MV126" s="346"/>
      <c r="MW126" s="313"/>
      <c r="MX126" s="312">
        <f t="shared" si="1113"/>
        <v>4</v>
      </c>
      <c r="MY126" s="344" t="s">
        <v>157</v>
      </c>
      <c r="MZ126" s="345"/>
      <c r="NA126" s="346"/>
      <c r="NB126" s="313"/>
      <c r="NC126" s="312">
        <f t="shared" si="1114"/>
        <v>0</v>
      </c>
      <c r="ND126" s="344" t="s">
        <v>158</v>
      </c>
      <c r="NE126" s="345"/>
      <c r="NF126" s="346"/>
      <c r="NG126" s="313"/>
      <c r="NH126" s="312">
        <f t="shared" si="1115"/>
        <v>4</v>
      </c>
      <c r="NI126" s="344" t="s">
        <v>101</v>
      </c>
      <c r="NJ126" s="345"/>
      <c r="NK126" s="346"/>
      <c r="NL126" s="313"/>
      <c r="NM126" s="312">
        <f t="shared" si="1116"/>
        <v>0</v>
      </c>
      <c r="NN126" s="344" t="s">
        <v>158</v>
      </c>
      <c r="NO126" s="345"/>
      <c r="NP126" s="346"/>
      <c r="NQ126" s="313"/>
      <c r="NR126" s="312">
        <f t="shared" si="1117"/>
        <v>4</v>
      </c>
      <c r="NS126" s="344" t="s">
        <v>158</v>
      </c>
      <c r="NT126" s="345"/>
      <c r="NU126" s="346"/>
      <c r="NV126" s="313"/>
      <c r="NW126" s="312">
        <f t="shared" si="1118"/>
        <v>4</v>
      </c>
      <c r="NX126" s="344" t="s">
        <v>157</v>
      </c>
      <c r="NY126" s="345"/>
      <c r="NZ126" s="346"/>
      <c r="OA126" s="313"/>
      <c r="OB126" s="312">
        <f t="shared" si="1119"/>
        <v>0</v>
      </c>
      <c r="OC126" s="344" t="s">
        <v>158</v>
      </c>
      <c r="OD126" s="345"/>
      <c r="OE126" s="346"/>
      <c r="OF126" s="313"/>
      <c r="OG126" s="312">
        <f t="shared" si="1120"/>
        <v>4</v>
      </c>
    </row>
    <row r="127" spans="5:397" ht="13.5" customHeight="1" thickBot="1" x14ac:dyDescent="0.25">
      <c r="E127" s="4" t="s">
        <v>167</v>
      </c>
      <c r="F127" s="16"/>
      <c r="G127" s="60"/>
      <c r="H127" s="16"/>
      <c r="I127" s="16"/>
      <c r="J127" s="42"/>
      <c r="K127" s="16"/>
      <c r="L127" s="32"/>
      <c r="M127" s="347"/>
      <c r="N127" s="347"/>
      <c r="O127" s="347"/>
      <c r="P127" s="32"/>
      <c r="Q127" s="32"/>
      <c r="R127" s="347"/>
      <c r="S127" s="347"/>
      <c r="T127" s="347"/>
      <c r="U127" s="32"/>
      <c r="V127" s="32"/>
      <c r="W127" s="347"/>
      <c r="X127" s="347"/>
      <c r="Y127" s="347"/>
      <c r="Z127" s="32"/>
      <c r="AA127" s="32"/>
      <c r="AB127" s="347"/>
      <c r="AC127" s="347"/>
      <c r="AD127" s="347"/>
      <c r="AE127" s="32"/>
      <c r="AF127" s="32"/>
      <c r="AG127" s="347"/>
      <c r="AH127" s="347"/>
      <c r="AI127" s="347"/>
      <c r="AJ127" s="32"/>
      <c r="AK127" s="32"/>
      <c r="AL127" s="347"/>
      <c r="AM127" s="347"/>
      <c r="AN127" s="347"/>
      <c r="AO127" s="32"/>
      <c r="AP127" s="32"/>
      <c r="AQ127" s="347"/>
      <c r="AR127" s="347"/>
      <c r="AS127" s="347"/>
      <c r="AT127" s="32"/>
      <c r="AU127" s="32"/>
      <c r="AV127" s="347"/>
      <c r="AW127" s="347"/>
      <c r="AX127" s="347"/>
      <c r="AY127" s="32"/>
      <c r="AZ127" s="32"/>
      <c r="BA127" s="347"/>
      <c r="BB127" s="347"/>
      <c r="BC127" s="347"/>
      <c r="BD127" s="32"/>
      <c r="BE127" s="32"/>
      <c r="BF127" s="347"/>
      <c r="BG127" s="347"/>
      <c r="BH127" s="347"/>
      <c r="BI127" s="32"/>
      <c r="BJ127" s="32"/>
      <c r="BK127" s="347"/>
      <c r="BL127" s="347"/>
      <c r="BM127" s="347"/>
      <c r="BN127" s="32"/>
      <c r="BO127" s="32"/>
      <c r="BP127" s="347"/>
      <c r="BQ127" s="347"/>
      <c r="BR127" s="347"/>
      <c r="BS127" s="32"/>
      <c r="BT127" s="32"/>
      <c r="BU127" s="347"/>
      <c r="BV127" s="347"/>
      <c r="BW127" s="347"/>
      <c r="BX127" s="32"/>
      <c r="BY127" s="32"/>
      <c r="BZ127" s="347"/>
      <c r="CA127" s="347"/>
      <c r="CB127" s="347"/>
      <c r="CC127" s="32"/>
      <c r="CD127" s="32"/>
      <c r="CE127" s="347"/>
      <c r="CF127" s="347"/>
      <c r="CG127" s="347"/>
      <c r="CH127" s="32"/>
      <c r="CI127" s="32"/>
      <c r="CJ127" s="347"/>
      <c r="CK127" s="347"/>
      <c r="CL127" s="347"/>
      <c r="CM127" s="32"/>
      <c r="CN127" s="32"/>
      <c r="CO127" s="347"/>
      <c r="CP127" s="347"/>
      <c r="CQ127" s="347"/>
      <c r="CR127" s="32"/>
      <c r="CS127" s="32"/>
      <c r="CT127" s="347"/>
      <c r="CU127" s="347"/>
      <c r="CV127" s="347"/>
      <c r="CW127" s="32"/>
      <c r="CX127" s="32"/>
      <c r="CY127" s="347"/>
      <c r="CZ127" s="347"/>
      <c r="DA127" s="347"/>
      <c r="DB127" s="32"/>
      <c r="DC127" s="32"/>
      <c r="DD127" s="347"/>
      <c r="DE127" s="347"/>
      <c r="DF127" s="347"/>
      <c r="DG127" s="32"/>
      <c r="DH127" s="32"/>
      <c r="DI127" s="347"/>
      <c r="DJ127" s="347"/>
      <c r="DK127" s="347"/>
      <c r="DL127" s="32"/>
      <c r="DM127" s="32"/>
      <c r="DN127" s="347"/>
      <c r="DO127" s="347"/>
      <c r="DP127" s="347"/>
      <c r="DQ127" s="32"/>
      <c r="DR127" s="32"/>
      <c r="DS127" s="347"/>
      <c r="DT127" s="347"/>
      <c r="DU127" s="347"/>
      <c r="DV127" s="32"/>
      <c r="DW127" s="32"/>
      <c r="DX127" s="347"/>
      <c r="DY127" s="347"/>
      <c r="DZ127" s="347"/>
      <c r="EA127" s="32"/>
      <c r="EB127" s="32"/>
      <c r="EC127" s="347"/>
      <c r="ED127" s="347"/>
      <c r="EE127" s="347"/>
      <c r="EF127" s="32"/>
      <c r="EG127" s="32"/>
      <c r="EH127" s="347"/>
      <c r="EI127" s="347"/>
      <c r="EJ127" s="347"/>
      <c r="EK127" s="32"/>
      <c r="EL127" s="32"/>
      <c r="EM127" s="347"/>
      <c r="EN127" s="347"/>
      <c r="EO127" s="347"/>
      <c r="EP127" s="32"/>
      <c r="EQ127" s="32"/>
      <c r="ER127" s="347"/>
      <c r="ES127" s="347"/>
      <c r="ET127" s="347"/>
      <c r="EU127" s="32"/>
      <c r="EV127" s="32"/>
      <c r="EW127" s="347"/>
      <c r="EX127" s="347"/>
      <c r="EY127" s="347"/>
      <c r="EZ127" s="32"/>
      <c r="FA127" s="32"/>
      <c r="FB127" s="347"/>
      <c r="FC127" s="347"/>
      <c r="FD127" s="347"/>
      <c r="FE127" s="32"/>
      <c r="FF127" s="32"/>
      <c r="FG127" s="347"/>
      <c r="FH127" s="347"/>
      <c r="FI127" s="347"/>
      <c r="FJ127" s="32"/>
      <c r="FK127" s="32"/>
      <c r="FL127" s="347"/>
      <c r="FM127" s="347"/>
      <c r="FN127" s="347"/>
      <c r="FO127" s="32"/>
      <c r="FP127" s="32"/>
      <c r="FQ127" s="347"/>
      <c r="FR127" s="347"/>
      <c r="FS127" s="347"/>
      <c r="FT127" s="32"/>
      <c r="FU127" s="32"/>
      <c r="FV127" s="347"/>
      <c r="FW127" s="347"/>
      <c r="FX127" s="347"/>
      <c r="FY127" s="32"/>
      <c r="FZ127" s="32"/>
      <c r="GA127" s="347"/>
      <c r="GB127" s="347"/>
      <c r="GC127" s="347"/>
      <c r="GD127" s="32"/>
      <c r="GE127" s="32"/>
      <c r="GF127" s="347"/>
      <c r="GG127" s="347"/>
      <c r="GH127" s="347"/>
      <c r="GI127" s="32"/>
      <c r="GJ127" s="32"/>
      <c r="GK127" s="347"/>
      <c r="GL127" s="347"/>
      <c r="GM127" s="347"/>
      <c r="GN127" s="32"/>
      <c r="GO127" s="32"/>
      <c r="GP127" s="347"/>
      <c r="GQ127" s="347"/>
      <c r="GR127" s="347"/>
      <c r="GS127" s="32"/>
      <c r="GT127" s="32"/>
      <c r="GU127" s="347"/>
      <c r="GV127" s="347"/>
      <c r="GW127" s="347"/>
      <c r="GX127" s="32"/>
      <c r="GY127" s="32"/>
      <c r="GZ127" s="347"/>
      <c r="HA127" s="347"/>
      <c r="HB127" s="347"/>
      <c r="HC127" s="32"/>
      <c r="HD127" s="32"/>
      <c r="HE127" s="347"/>
      <c r="HF127" s="347"/>
      <c r="HG127" s="347"/>
      <c r="HH127" s="32"/>
      <c r="HI127" s="32"/>
      <c r="HJ127" s="347"/>
      <c r="HK127" s="347"/>
      <c r="HL127" s="347"/>
      <c r="HM127" s="32"/>
      <c r="HN127" s="32"/>
      <c r="HO127" s="347"/>
      <c r="HP127" s="347"/>
      <c r="HQ127" s="347"/>
      <c r="HR127" s="32"/>
      <c r="HS127" s="32"/>
      <c r="HT127" s="347"/>
      <c r="HU127" s="347"/>
      <c r="HV127" s="347"/>
      <c r="HW127" s="32"/>
      <c r="HX127" s="32"/>
      <c r="HY127" s="347"/>
      <c r="HZ127" s="347"/>
      <c r="IA127" s="347"/>
      <c r="IB127" s="32"/>
      <c r="IC127" s="32"/>
      <c r="ID127" s="347"/>
      <c r="IE127" s="347"/>
      <c r="IF127" s="347"/>
      <c r="IG127" s="32"/>
      <c r="IH127" s="32"/>
      <c r="II127" s="347"/>
      <c r="IJ127" s="347"/>
      <c r="IK127" s="347"/>
      <c r="IL127" s="32"/>
      <c r="IM127" s="32"/>
      <c r="IN127" s="347"/>
      <c r="IO127" s="347"/>
      <c r="IP127" s="347"/>
      <c r="IQ127" s="32"/>
      <c r="IR127" s="32"/>
      <c r="IS127" s="347"/>
      <c r="IT127" s="347"/>
      <c r="IU127" s="347"/>
      <c r="IV127" s="32"/>
      <c r="IW127" s="32"/>
      <c r="IX127" s="347"/>
      <c r="IY127" s="347"/>
      <c r="IZ127" s="347"/>
      <c r="JA127" s="32"/>
      <c r="JB127" s="32"/>
      <c r="JC127" s="347"/>
      <c r="JD127" s="347"/>
      <c r="JE127" s="347"/>
      <c r="JF127" s="32"/>
      <c r="JG127" s="32"/>
      <c r="JH127" s="347"/>
      <c r="JI127" s="347"/>
      <c r="JJ127" s="347"/>
      <c r="JK127" s="32"/>
      <c r="JL127" s="32"/>
      <c r="JM127" s="347"/>
      <c r="JN127" s="347"/>
      <c r="JO127" s="347"/>
      <c r="JP127" s="32"/>
      <c r="JQ127" s="32"/>
      <c r="JR127" s="347"/>
      <c r="JS127" s="347"/>
      <c r="JT127" s="347"/>
      <c r="JU127" s="32"/>
      <c r="JV127" s="32"/>
      <c r="JW127" s="347"/>
      <c r="JX127" s="347"/>
      <c r="JY127" s="347"/>
      <c r="JZ127" s="32"/>
      <c r="KA127" s="32"/>
      <c r="KB127" s="347"/>
      <c r="KC127" s="347"/>
      <c r="KD127" s="347"/>
      <c r="KE127" s="32"/>
      <c r="KF127" s="32"/>
      <c r="KG127" s="347"/>
      <c r="KH127" s="347"/>
      <c r="KI127" s="347"/>
      <c r="KJ127" s="32"/>
      <c r="KK127" s="32"/>
      <c r="KL127" s="347"/>
      <c r="KM127" s="347"/>
      <c r="KN127" s="347"/>
      <c r="KO127" s="32"/>
      <c r="KP127" s="32"/>
      <c r="KQ127" s="347"/>
      <c r="KR127" s="347"/>
      <c r="KS127" s="347"/>
      <c r="KT127" s="32"/>
      <c r="KU127" s="32"/>
      <c r="KV127" s="347"/>
      <c r="KW127" s="347"/>
      <c r="KX127" s="347"/>
      <c r="KY127" s="32"/>
      <c r="KZ127" s="32"/>
      <c r="LA127" s="347"/>
      <c r="LB127" s="347"/>
      <c r="LC127" s="347"/>
      <c r="LD127" s="32"/>
      <c r="LE127" s="32"/>
      <c r="LF127" s="347"/>
      <c r="LG127" s="347"/>
      <c r="LH127" s="347"/>
      <c r="LI127" s="32"/>
      <c r="LJ127" s="32"/>
      <c r="LK127" s="347"/>
      <c r="LL127" s="347"/>
      <c r="LM127" s="347"/>
      <c r="LN127" s="32"/>
      <c r="LO127" s="32"/>
      <c r="LP127" s="347"/>
      <c r="LQ127" s="347"/>
      <c r="LR127" s="347"/>
      <c r="LS127" s="32"/>
      <c r="LT127" s="32"/>
      <c r="LU127" s="347"/>
      <c r="LV127" s="347"/>
      <c r="LW127" s="347"/>
      <c r="LX127" s="32"/>
      <c r="LY127" s="32"/>
      <c r="LZ127" s="347"/>
      <c r="MA127" s="347"/>
      <c r="MB127" s="347"/>
      <c r="MC127" s="32"/>
      <c r="MD127" s="32"/>
      <c r="ME127" s="347"/>
      <c r="MF127" s="347"/>
      <c r="MG127" s="347"/>
      <c r="MH127" s="32"/>
      <c r="MI127" s="32"/>
      <c r="MJ127" s="347"/>
      <c r="MK127" s="347"/>
      <c r="ML127" s="347"/>
      <c r="MM127" s="32"/>
      <c r="MN127" s="32"/>
      <c r="MO127" s="347"/>
      <c r="MP127" s="347"/>
      <c r="MQ127" s="347"/>
      <c r="MR127" s="32"/>
      <c r="MS127" s="32"/>
      <c r="MT127" s="347"/>
      <c r="MU127" s="347"/>
      <c r="MV127" s="347"/>
      <c r="MW127" s="32"/>
      <c r="MX127" s="32"/>
      <c r="MY127" s="347"/>
      <c r="MZ127" s="347"/>
      <c r="NA127" s="347"/>
      <c r="NB127" s="32"/>
      <c r="NC127" s="32"/>
      <c r="ND127" s="347"/>
      <c r="NE127" s="347"/>
      <c r="NF127" s="347"/>
      <c r="NG127" s="32"/>
      <c r="NH127" s="32"/>
      <c r="NI127" s="347"/>
      <c r="NJ127" s="347"/>
      <c r="NK127" s="347"/>
      <c r="NL127" s="32"/>
      <c r="NM127" s="32"/>
      <c r="NN127" s="347"/>
      <c r="NO127" s="347"/>
      <c r="NP127" s="347"/>
      <c r="NQ127" s="32"/>
      <c r="NR127" s="32"/>
      <c r="NS127" s="347"/>
      <c r="NT127" s="347"/>
      <c r="NU127" s="347"/>
      <c r="NV127" s="32"/>
      <c r="NW127" s="32"/>
      <c r="NX127" s="347"/>
      <c r="NY127" s="347"/>
      <c r="NZ127" s="347"/>
      <c r="OA127" s="32"/>
      <c r="OB127" s="32"/>
      <c r="OC127" s="347"/>
      <c r="OD127" s="347"/>
      <c r="OE127" s="347"/>
      <c r="OF127" s="32"/>
      <c r="OG127" s="32"/>
    </row>
    <row r="128" spans="5:397" ht="13.5" customHeight="1" x14ac:dyDescent="0.2">
      <c r="E128" s="43" t="s">
        <v>8</v>
      </c>
      <c r="F128" s="44">
        <v>1</v>
      </c>
      <c r="G128" s="58" t="s">
        <v>161</v>
      </c>
      <c r="H128" s="45"/>
      <c r="I128" s="46">
        <v>4</v>
      </c>
      <c r="J128" s="42" t="s">
        <v>9</v>
      </c>
      <c r="K128" s="16"/>
      <c r="L128" s="32"/>
      <c r="M128" s="348" t="s">
        <v>3</v>
      </c>
      <c r="N128" s="349"/>
      <c r="O128" s="350"/>
      <c r="P128" s="311"/>
      <c r="Q128" s="312">
        <f>IF($G128="","",IF($G128=M128,4,0))</f>
        <v>0</v>
      </c>
      <c r="R128" s="348" t="s">
        <v>3</v>
      </c>
      <c r="S128" s="349"/>
      <c r="T128" s="350"/>
      <c r="U128" s="311"/>
      <c r="V128" s="312">
        <f>IF($G128="","",IF($G128=R128,4,0))</f>
        <v>0</v>
      </c>
      <c r="W128" s="348" t="s">
        <v>3</v>
      </c>
      <c r="X128" s="349"/>
      <c r="Y128" s="350"/>
      <c r="Z128" s="311"/>
      <c r="AA128" s="312">
        <f>IF($G128="","",IF($G128=W128,4,0))</f>
        <v>0</v>
      </c>
      <c r="AB128" s="348" t="s">
        <v>3</v>
      </c>
      <c r="AC128" s="349"/>
      <c r="AD128" s="350"/>
      <c r="AE128" s="311"/>
      <c r="AF128" s="312">
        <f>IF($G128="","",IF($G128=AB128,4,0))</f>
        <v>0</v>
      </c>
      <c r="AG128" s="348" t="s">
        <v>3</v>
      </c>
      <c r="AH128" s="349"/>
      <c r="AI128" s="350"/>
      <c r="AJ128" s="311"/>
      <c r="AK128" s="312">
        <f>IF($G128="","",IF($G128=AG128,4,0))</f>
        <v>0</v>
      </c>
      <c r="AL128" s="348" t="s">
        <v>3</v>
      </c>
      <c r="AM128" s="349"/>
      <c r="AN128" s="350"/>
      <c r="AO128" s="311"/>
      <c r="AP128" s="312">
        <f>IF($G128="","",IF($G128=AL128,4,0))</f>
        <v>0</v>
      </c>
      <c r="AQ128" s="348" t="s">
        <v>3</v>
      </c>
      <c r="AR128" s="349"/>
      <c r="AS128" s="350"/>
      <c r="AT128" s="311"/>
      <c r="AU128" s="312">
        <f>IF($G128="","",IF($G128=AQ128,4,0))</f>
        <v>0</v>
      </c>
      <c r="AV128" s="348" t="s">
        <v>3</v>
      </c>
      <c r="AW128" s="349"/>
      <c r="AX128" s="350"/>
      <c r="AY128" s="311"/>
      <c r="AZ128" s="312">
        <f>IF($G128="","",IF($G128=AV128,4,0))</f>
        <v>0</v>
      </c>
      <c r="BA128" s="348" t="s">
        <v>3</v>
      </c>
      <c r="BB128" s="349"/>
      <c r="BC128" s="350"/>
      <c r="BD128" s="311"/>
      <c r="BE128" s="312">
        <f>IF($G128="","",IF($G128=BA128,4,0))</f>
        <v>0</v>
      </c>
      <c r="BF128" s="348" t="s">
        <v>3</v>
      </c>
      <c r="BG128" s="349"/>
      <c r="BH128" s="350"/>
      <c r="BI128" s="311"/>
      <c r="BJ128" s="312">
        <f>IF($G128="","",IF($G128=BF128,4,0))</f>
        <v>0</v>
      </c>
      <c r="BK128" s="348" t="s">
        <v>3</v>
      </c>
      <c r="BL128" s="349"/>
      <c r="BM128" s="350"/>
      <c r="BN128" s="311"/>
      <c r="BO128" s="312">
        <f>IF($G128="","",IF($G128=BK128,4,0))</f>
        <v>0</v>
      </c>
      <c r="BP128" s="348" t="s">
        <v>3</v>
      </c>
      <c r="BQ128" s="349"/>
      <c r="BR128" s="350"/>
      <c r="BS128" s="311"/>
      <c r="BT128" s="312">
        <f>IF($G128="","",IF($G128=BP128,4,0))</f>
        <v>0</v>
      </c>
      <c r="BU128" s="348" t="s">
        <v>161</v>
      </c>
      <c r="BV128" s="349"/>
      <c r="BW128" s="350"/>
      <c r="BX128" s="311"/>
      <c r="BY128" s="312">
        <f>IF($G128="","",IF($G128=BU128,4,0))</f>
        <v>4</v>
      </c>
      <c r="BZ128" s="348" t="s">
        <v>3</v>
      </c>
      <c r="CA128" s="349"/>
      <c r="CB128" s="350"/>
      <c r="CC128" s="311"/>
      <c r="CD128" s="312">
        <f>IF($G128="","",IF($G128=BZ128,4,0))</f>
        <v>0</v>
      </c>
      <c r="CE128" s="348" t="s">
        <v>3</v>
      </c>
      <c r="CF128" s="349"/>
      <c r="CG128" s="350"/>
      <c r="CH128" s="311"/>
      <c r="CI128" s="312">
        <f>IF($G128="","",IF($G128=CE128,4,0))</f>
        <v>0</v>
      </c>
      <c r="CJ128" s="348" t="s">
        <v>3</v>
      </c>
      <c r="CK128" s="349"/>
      <c r="CL128" s="350"/>
      <c r="CM128" s="311"/>
      <c r="CN128" s="312">
        <f>IF($G128="","",IF($G128=CJ128,4,0))</f>
        <v>0</v>
      </c>
      <c r="CO128" s="348" t="s">
        <v>3</v>
      </c>
      <c r="CP128" s="349"/>
      <c r="CQ128" s="350"/>
      <c r="CR128" s="311"/>
      <c r="CS128" s="312">
        <f>IF($G128="","",IF($G128=CO128,4,0))</f>
        <v>0</v>
      </c>
      <c r="CT128" s="348" t="s">
        <v>3</v>
      </c>
      <c r="CU128" s="349"/>
      <c r="CV128" s="350"/>
      <c r="CW128" s="311"/>
      <c r="CX128" s="312">
        <f>IF($G128="","",IF($G128=CT128,4,0))</f>
        <v>0</v>
      </c>
      <c r="CY128" s="348" t="s">
        <v>3</v>
      </c>
      <c r="CZ128" s="349"/>
      <c r="DA128" s="350"/>
      <c r="DB128" s="311"/>
      <c r="DC128" s="312">
        <f>IF($G128="","",IF($G128=CY128,4,0))</f>
        <v>0</v>
      </c>
      <c r="DD128" s="348" t="s">
        <v>3</v>
      </c>
      <c r="DE128" s="349"/>
      <c r="DF128" s="350"/>
      <c r="DG128" s="311"/>
      <c r="DH128" s="312">
        <f>IF($G128="","",IF($G128=DD128,4,0))</f>
        <v>0</v>
      </c>
      <c r="DI128" s="348" t="s">
        <v>3</v>
      </c>
      <c r="DJ128" s="349"/>
      <c r="DK128" s="350"/>
      <c r="DL128" s="311"/>
      <c r="DM128" s="312">
        <f>IF($G128="","",IF($G128=DI128,4,0))</f>
        <v>0</v>
      </c>
      <c r="DN128" s="348" t="s">
        <v>3</v>
      </c>
      <c r="DO128" s="349"/>
      <c r="DP128" s="350"/>
      <c r="DQ128" s="311"/>
      <c r="DR128" s="312">
        <f>IF($G128="","",IF($G128=DN128,4,0))</f>
        <v>0</v>
      </c>
      <c r="DS128" s="348" t="s">
        <v>3</v>
      </c>
      <c r="DT128" s="349"/>
      <c r="DU128" s="350"/>
      <c r="DV128" s="311"/>
      <c r="DW128" s="312">
        <f>IF($G128="","",IF($G128=DS128,4,0))</f>
        <v>0</v>
      </c>
      <c r="DX128" s="348" t="s">
        <v>3</v>
      </c>
      <c r="DY128" s="349"/>
      <c r="DZ128" s="350"/>
      <c r="EA128" s="311"/>
      <c r="EB128" s="312">
        <f>IF($G128="","",IF($G128=DX128,4,0))</f>
        <v>0</v>
      </c>
      <c r="EC128" s="348" t="s">
        <v>3</v>
      </c>
      <c r="ED128" s="349"/>
      <c r="EE128" s="350"/>
      <c r="EF128" s="311"/>
      <c r="EG128" s="312">
        <f>IF($G128="","",IF($G128=EC128,4,0))</f>
        <v>0</v>
      </c>
      <c r="EH128" s="348" t="s">
        <v>3</v>
      </c>
      <c r="EI128" s="349"/>
      <c r="EJ128" s="350"/>
      <c r="EK128" s="311"/>
      <c r="EL128" s="312">
        <f>IF($G128="","",IF($G128=EH128,4,0))</f>
        <v>0</v>
      </c>
      <c r="EM128" s="348" t="s">
        <v>3</v>
      </c>
      <c r="EN128" s="349"/>
      <c r="EO128" s="350"/>
      <c r="EP128" s="311"/>
      <c r="EQ128" s="312">
        <f>IF($G128="","",IF($G128=EM128,4,0))</f>
        <v>0</v>
      </c>
      <c r="ER128" s="348" t="s">
        <v>3</v>
      </c>
      <c r="ES128" s="349"/>
      <c r="ET128" s="350"/>
      <c r="EU128" s="311"/>
      <c r="EV128" s="312">
        <f>IF($G128="","",IF($G128=ER128,4,0))</f>
        <v>0</v>
      </c>
      <c r="EW128" s="348" t="s">
        <v>3</v>
      </c>
      <c r="EX128" s="349"/>
      <c r="EY128" s="350"/>
      <c r="EZ128" s="311"/>
      <c r="FA128" s="312">
        <f>IF($G128="","",IF($G128=EW128,4,0))</f>
        <v>0</v>
      </c>
      <c r="FB128" s="348" t="s">
        <v>3</v>
      </c>
      <c r="FC128" s="349"/>
      <c r="FD128" s="350"/>
      <c r="FE128" s="311"/>
      <c r="FF128" s="312">
        <f>IF($G128="","",IF($G128=FB128,4,0))</f>
        <v>0</v>
      </c>
      <c r="FG128" s="348" t="s">
        <v>3</v>
      </c>
      <c r="FH128" s="349"/>
      <c r="FI128" s="350"/>
      <c r="FJ128" s="311"/>
      <c r="FK128" s="312">
        <f>IF($G128="","",IF($G128=FG128,4,0))</f>
        <v>0</v>
      </c>
      <c r="FL128" s="348" t="s">
        <v>3</v>
      </c>
      <c r="FM128" s="349"/>
      <c r="FN128" s="350"/>
      <c r="FO128" s="311"/>
      <c r="FP128" s="312">
        <f>IF($G128="","",IF($G128=FL128,4,0))</f>
        <v>0</v>
      </c>
      <c r="FQ128" s="348" t="s">
        <v>3</v>
      </c>
      <c r="FR128" s="349"/>
      <c r="FS128" s="350"/>
      <c r="FT128" s="311"/>
      <c r="FU128" s="312">
        <f>IF($G128="","",IF($G128=FQ128,4,0))</f>
        <v>0</v>
      </c>
      <c r="FV128" s="348" t="s">
        <v>3</v>
      </c>
      <c r="FW128" s="349"/>
      <c r="FX128" s="350"/>
      <c r="FY128" s="311"/>
      <c r="FZ128" s="312">
        <f>IF($G128="","",IF($G128=FV128,4,0))</f>
        <v>0</v>
      </c>
      <c r="GA128" s="348" t="s">
        <v>3</v>
      </c>
      <c r="GB128" s="349"/>
      <c r="GC128" s="350"/>
      <c r="GD128" s="311"/>
      <c r="GE128" s="312">
        <f>IF($G128="","",IF($G128=GA128,4,0))</f>
        <v>0</v>
      </c>
      <c r="GF128" s="348" t="s">
        <v>3</v>
      </c>
      <c r="GG128" s="349"/>
      <c r="GH128" s="350"/>
      <c r="GI128" s="311"/>
      <c r="GJ128" s="312">
        <f>IF($G128="","",IF($G128=GF128,4,0))</f>
        <v>0</v>
      </c>
      <c r="GK128" s="348" t="s">
        <v>3</v>
      </c>
      <c r="GL128" s="349"/>
      <c r="GM128" s="350"/>
      <c r="GN128" s="311"/>
      <c r="GO128" s="312">
        <f>IF($G128="","",IF($G128=GK128,4,0))</f>
        <v>0</v>
      </c>
      <c r="GP128" s="348" t="s">
        <v>3</v>
      </c>
      <c r="GQ128" s="349"/>
      <c r="GR128" s="350"/>
      <c r="GS128" s="311"/>
      <c r="GT128" s="312">
        <f>IF($G128="","",IF($G128=GP128,4,0))</f>
        <v>0</v>
      </c>
      <c r="GU128" s="348" t="s">
        <v>3</v>
      </c>
      <c r="GV128" s="349"/>
      <c r="GW128" s="350"/>
      <c r="GX128" s="311"/>
      <c r="GY128" s="312">
        <f>IF($G128="","",IF($G128=GU128,4,0))</f>
        <v>0</v>
      </c>
      <c r="GZ128" s="348" t="s">
        <v>3</v>
      </c>
      <c r="HA128" s="349"/>
      <c r="HB128" s="350"/>
      <c r="HC128" s="311"/>
      <c r="HD128" s="312">
        <f>IF($G128="","",IF($G128=GZ128,4,0))</f>
        <v>0</v>
      </c>
      <c r="HE128" s="348" t="s">
        <v>3</v>
      </c>
      <c r="HF128" s="349"/>
      <c r="HG128" s="350"/>
      <c r="HH128" s="311"/>
      <c r="HI128" s="312">
        <f>IF($G128="","",IF($G128=HE128,4,0))</f>
        <v>0</v>
      </c>
      <c r="HJ128" s="348" t="s">
        <v>3</v>
      </c>
      <c r="HK128" s="349"/>
      <c r="HL128" s="350"/>
      <c r="HM128" s="311"/>
      <c r="HN128" s="312">
        <f>IF($G128="","",IF($G128=HJ128,4,0))</f>
        <v>0</v>
      </c>
      <c r="HO128" s="348" t="s">
        <v>161</v>
      </c>
      <c r="HP128" s="349"/>
      <c r="HQ128" s="350"/>
      <c r="HR128" s="311"/>
      <c r="HS128" s="312">
        <f>IF($G128="","",IF($G128=HO128,4,0))</f>
        <v>4</v>
      </c>
      <c r="HT128" s="348" t="s">
        <v>3</v>
      </c>
      <c r="HU128" s="349"/>
      <c r="HV128" s="350"/>
      <c r="HW128" s="311"/>
      <c r="HX128" s="312">
        <f>IF($G128="","",IF($G128=HT128,4,0))</f>
        <v>0</v>
      </c>
      <c r="HY128" s="348" t="s">
        <v>3</v>
      </c>
      <c r="HZ128" s="349"/>
      <c r="IA128" s="350"/>
      <c r="IB128" s="311"/>
      <c r="IC128" s="312">
        <f>IF($G128="","",IF($G128=HY128,4,0))</f>
        <v>0</v>
      </c>
      <c r="ID128" s="348" t="s">
        <v>3</v>
      </c>
      <c r="IE128" s="349"/>
      <c r="IF128" s="350"/>
      <c r="IG128" s="311"/>
      <c r="IH128" s="312">
        <f>IF($G128="","",IF($G128=ID128,4,0))</f>
        <v>0</v>
      </c>
      <c r="II128" s="348" t="s">
        <v>161</v>
      </c>
      <c r="IJ128" s="349"/>
      <c r="IK128" s="350"/>
      <c r="IL128" s="311"/>
      <c r="IM128" s="312">
        <f>IF($G128="","",IF($G128=II128,4,0))</f>
        <v>4</v>
      </c>
      <c r="IN128" s="348" t="s">
        <v>3</v>
      </c>
      <c r="IO128" s="349"/>
      <c r="IP128" s="350"/>
      <c r="IQ128" s="311"/>
      <c r="IR128" s="312">
        <f>IF($G128="","",IF($G128=IN128,4,0))</f>
        <v>0</v>
      </c>
      <c r="IS128" s="348" t="s">
        <v>3</v>
      </c>
      <c r="IT128" s="349"/>
      <c r="IU128" s="350"/>
      <c r="IV128" s="311"/>
      <c r="IW128" s="312">
        <f>IF($G128="","",IF($G128=IS128,4,0))</f>
        <v>0</v>
      </c>
      <c r="IX128" s="348" t="s">
        <v>3</v>
      </c>
      <c r="IY128" s="349"/>
      <c r="IZ128" s="350"/>
      <c r="JA128" s="311"/>
      <c r="JB128" s="312">
        <f>IF($G128="","",IF($G128=IX128,4,0))</f>
        <v>0</v>
      </c>
      <c r="JC128" s="348" t="s">
        <v>161</v>
      </c>
      <c r="JD128" s="349"/>
      <c r="JE128" s="350"/>
      <c r="JF128" s="311"/>
      <c r="JG128" s="312">
        <f>IF($G128="","",IF($G128=JC128,4,0))</f>
        <v>4</v>
      </c>
      <c r="JH128" s="348" t="s">
        <v>3</v>
      </c>
      <c r="JI128" s="349"/>
      <c r="JJ128" s="350"/>
      <c r="JK128" s="311"/>
      <c r="JL128" s="312">
        <f>IF($G128="","",IF($G128=JH128,4,0))</f>
        <v>0</v>
      </c>
      <c r="JM128" s="348" t="s">
        <v>3</v>
      </c>
      <c r="JN128" s="349"/>
      <c r="JO128" s="350"/>
      <c r="JP128" s="311"/>
      <c r="JQ128" s="312">
        <f>IF($G128="","",IF($G128=JM128,4,0))</f>
        <v>0</v>
      </c>
      <c r="JR128" s="348" t="s">
        <v>3</v>
      </c>
      <c r="JS128" s="349"/>
      <c r="JT128" s="350"/>
      <c r="JU128" s="311"/>
      <c r="JV128" s="312">
        <f>IF($G128="","",IF($G128=JR128,4,0))</f>
        <v>0</v>
      </c>
      <c r="JW128" s="348" t="s">
        <v>3</v>
      </c>
      <c r="JX128" s="349"/>
      <c r="JY128" s="350"/>
      <c r="JZ128" s="311"/>
      <c r="KA128" s="312">
        <f>IF($G128="","",IF($G128=JW128,4,0))</f>
        <v>0</v>
      </c>
      <c r="KB128" s="348" t="s">
        <v>3</v>
      </c>
      <c r="KC128" s="349"/>
      <c r="KD128" s="350"/>
      <c r="KE128" s="311"/>
      <c r="KF128" s="312">
        <f>IF($G128="","",IF($G128=KB128,4,0))</f>
        <v>0</v>
      </c>
      <c r="KG128" s="348" t="s">
        <v>3</v>
      </c>
      <c r="KH128" s="349"/>
      <c r="KI128" s="350"/>
      <c r="KJ128" s="311"/>
      <c r="KK128" s="312">
        <f>IF($G128="","",IF($G128=KG128,4,0))</f>
        <v>0</v>
      </c>
      <c r="KL128" s="348" t="s">
        <v>3</v>
      </c>
      <c r="KM128" s="349"/>
      <c r="KN128" s="350"/>
      <c r="KO128" s="311"/>
      <c r="KP128" s="312">
        <f>IF($G128="","",IF($G128=KL128,4,0))</f>
        <v>0</v>
      </c>
      <c r="KQ128" s="348" t="s">
        <v>3</v>
      </c>
      <c r="KR128" s="349"/>
      <c r="KS128" s="350"/>
      <c r="KT128" s="311"/>
      <c r="KU128" s="312">
        <f>IF($G128="","",IF($G128=KQ128,4,0))</f>
        <v>0</v>
      </c>
      <c r="KV128" s="348" t="s">
        <v>3</v>
      </c>
      <c r="KW128" s="349"/>
      <c r="KX128" s="350"/>
      <c r="KY128" s="311"/>
      <c r="KZ128" s="312">
        <f>IF($G128="","",IF($G128=KV128,4,0))</f>
        <v>0</v>
      </c>
      <c r="LA128" s="348" t="s">
        <v>3</v>
      </c>
      <c r="LB128" s="349"/>
      <c r="LC128" s="350"/>
      <c r="LD128" s="311"/>
      <c r="LE128" s="312">
        <f>IF($G128="","",IF($G128=LA128,4,0))</f>
        <v>0</v>
      </c>
      <c r="LF128" s="348" t="s">
        <v>3</v>
      </c>
      <c r="LG128" s="349"/>
      <c r="LH128" s="350"/>
      <c r="LI128" s="311"/>
      <c r="LJ128" s="312">
        <f>IF($G128="","",IF($G128=LF128,4,0))</f>
        <v>0</v>
      </c>
      <c r="LK128" s="348" t="s">
        <v>3</v>
      </c>
      <c r="LL128" s="349"/>
      <c r="LM128" s="350"/>
      <c r="LN128" s="311"/>
      <c r="LO128" s="312">
        <f>IF($G128="","",IF($G128=LK128,4,0))</f>
        <v>0</v>
      </c>
      <c r="LP128" s="348" t="s">
        <v>3</v>
      </c>
      <c r="LQ128" s="349"/>
      <c r="LR128" s="350"/>
      <c r="LS128" s="311"/>
      <c r="LT128" s="312">
        <f>IF($G128="","",IF($G128=LP128,4,0))</f>
        <v>0</v>
      </c>
      <c r="LU128" s="348" t="s">
        <v>3</v>
      </c>
      <c r="LV128" s="349"/>
      <c r="LW128" s="350"/>
      <c r="LX128" s="311"/>
      <c r="LY128" s="312">
        <f>IF($G128="","",IF($G128=LU128,4,0))</f>
        <v>0</v>
      </c>
      <c r="LZ128" s="348" t="s">
        <v>3</v>
      </c>
      <c r="MA128" s="349"/>
      <c r="MB128" s="350"/>
      <c r="MC128" s="311"/>
      <c r="MD128" s="312">
        <f>IF($G128="","",IF($G128=LZ128,4,0))</f>
        <v>0</v>
      </c>
      <c r="ME128" s="348" t="s">
        <v>3</v>
      </c>
      <c r="MF128" s="349"/>
      <c r="MG128" s="350"/>
      <c r="MH128" s="311"/>
      <c r="MI128" s="312">
        <f>IF($G128="","",IF($G128=ME128,4,0))</f>
        <v>0</v>
      </c>
      <c r="MJ128" s="348" t="s">
        <v>161</v>
      </c>
      <c r="MK128" s="349"/>
      <c r="ML128" s="350"/>
      <c r="MM128" s="311"/>
      <c r="MN128" s="312">
        <f>IF($G128="","",IF($G128=MJ128,4,0))</f>
        <v>4</v>
      </c>
      <c r="MO128" s="348" t="s">
        <v>3</v>
      </c>
      <c r="MP128" s="349"/>
      <c r="MQ128" s="350"/>
      <c r="MR128" s="311"/>
      <c r="MS128" s="312">
        <f>IF($G128="","",IF($G128=MO128,4,0))</f>
        <v>0</v>
      </c>
      <c r="MT128" s="348" t="s">
        <v>3</v>
      </c>
      <c r="MU128" s="349"/>
      <c r="MV128" s="350"/>
      <c r="MW128" s="311"/>
      <c r="MX128" s="312">
        <f>IF($G128="","",IF($G128=MT128,4,0))</f>
        <v>0</v>
      </c>
      <c r="MY128" s="348" t="s">
        <v>3</v>
      </c>
      <c r="MZ128" s="349"/>
      <c r="NA128" s="350"/>
      <c r="NB128" s="311"/>
      <c r="NC128" s="312">
        <f>IF($G128="","",IF($G128=MY128,4,0))</f>
        <v>0</v>
      </c>
      <c r="ND128" s="348" t="s">
        <v>3</v>
      </c>
      <c r="NE128" s="349"/>
      <c r="NF128" s="350"/>
      <c r="NG128" s="311"/>
      <c r="NH128" s="312">
        <f>IF($G128="","",IF($G128=ND128,4,0))</f>
        <v>0</v>
      </c>
      <c r="NI128" s="348" t="s">
        <v>3</v>
      </c>
      <c r="NJ128" s="349"/>
      <c r="NK128" s="350"/>
      <c r="NL128" s="311"/>
      <c r="NM128" s="312">
        <f>IF($G128="","",IF($G128=NI128,4,0))</f>
        <v>0</v>
      </c>
      <c r="NN128" s="348" t="s">
        <v>3</v>
      </c>
      <c r="NO128" s="349"/>
      <c r="NP128" s="350"/>
      <c r="NQ128" s="311"/>
      <c r="NR128" s="312">
        <f>IF($G128="","",IF($G128=NN128,4,0))</f>
        <v>0</v>
      </c>
      <c r="NS128" s="348" t="s">
        <v>3</v>
      </c>
      <c r="NT128" s="349"/>
      <c r="NU128" s="350"/>
      <c r="NV128" s="311"/>
      <c r="NW128" s="312">
        <f>IF($G128="","",IF($G128=NS128,4,0))</f>
        <v>0</v>
      </c>
      <c r="NX128" s="348" t="s">
        <v>3</v>
      </c>
      <c r="NY128" s="349"/>
      <c r="NZ128" s="350"/>
      <c r="OA128" s="311"/>
      <c r="OB128" s="312">
        <f>IF($G128="","",IF($G128=NX128,4,0))</f>
        <v>0</v>
      </c>
      <c r="OC128" s="348" t="s">
        <v>3</v>
      </c>
      <c r="OD128" s="349"/>
      <c r="OE128" s="350"/>
      <c r="OF128" s="311"/>
      <c r="OG128" s="312">
        <f>IF($G128="","",IF($G128=OC128,4,0))</f>
        <v>0</v>
      </c>
    </row>
    <row r="129" spans="1:397" ht="13.5" customHeight="1" x14ac:dyDescent="0.2">
      <c r="E129" s="47" t="s">
        <v>10</v>
      </c>
      <c r="F129" s="44"/>
      <c r="G129" s="58" t="s">
        <v>3</v>
      </c>
      <c r="H129" s="45"/>
      <c r="I129" s="46">
        <v>4</v>
      </c>
      <c r="J129" s="42" t="s">
        <v>9</v>
      </c>
      <c r="K129" s="16"/>
      <c r="L129" s="32"/>
      <c r="M129" s="351" t="s">
        <v>161</v>
      </c>
      <c r="N129" s="352"/>
      <c r="O129" s="353"/>
      <c r="P129" s="313"/>
      <c r="Q129" s="312">
        <f>IF($G129="","",IF($G129=M129,4,0))</f>
        <v>0</v>
      </c>
      <c r="R129" s="351" t="s">
        <v>161</v>
      </c>
      <c r="S129" s="352"/>
      <c r="T129" s="353"/>
      <c r="U129" s="313"/>
      <c r="V129" s="312">
        <f>IF($G129="","",IF($G129=R129,4,0))</f>
        <v>0</v>
      </c>
      <c r="W129" s="351" t="s">
        <v>161</v>
      </c>
      <c r="X129" s="352"/>
      <c r="Y129" s="353"/>
      <c r="Z129" s="313"/>
      <c r="AA129" s="312">
        <f>IF($G129="","",IF($G129=W129,4,0))</f>
        <v>0</v>
      </c>
      <c r="AB129" s="351" t="s">
        <v>161</v>
      </c>
      <c r="AC129" s="352"/>
      <c r="AD129" s="353"/>
      <c r="AE129" s="313"/>
      <c r="AF129" s="312">
        <f>IF($G129="","",IF($G129=AB129,4,0))</f>
        <v>0</v>
      </c>
      <c r="AG129" s="351" t="s">
        <v>161</v>
      </c>
      <c r="AH129" s="352"/>
      <c r="AI129" s="353"/>
      <c r="AJ129" s="313"/>
      <c r="AK129" s="312">
        <f>IF($G129="","",IF($G129=AG129,4,0))</f>
        <v>0</v>
      </c>
      <c r="AL129" s="351" t="s">
        <v>161</v>
      </c>
      <c r="AM129" s="352"/>
      <c r="AN129" s="353"/>
      <c r="AO129" s="313"/>
      <c r="AP129" s="312">
        <f>IF($G129="","",IF($G129=AL129,4,0))</f>
        <v>0</v>
      </c>
      <c r="AQ129" s="351" t="s">
        <v>161</v>
      </c>
      <c r="AR129" s="352"/>
      <c r="AS129" s="353"/>
      <c r="AT129" s="313"/>
      <c r="AU129" s="312">
        <f>IF($G129="","",IF($G129=AQ129,4,0))</f>
        <v>0</v>
      </c>
      <c r="AV129" s="351" t="s">
        <v>161</v>
      </c>
      <c r="AW129" s="352"/>
      <c r="AX129" s="353"/>
      <c r="AY129" s="313"/>
      <c r="AZ129" s="312">
        <f>IF($G129="","",IF($G129=AV129,4,0))</f>
        <v>0</v>
      </c>
      <c r="BA129" s="351" t="s">
        <v>161</v>
      </c>
      <c r="BB129" s="352"/>
      <c r="BC129" s="353"/>
      <c r="BD129" s="313"/>
      <c r="BE129" s="312">
        <f>IF($G129="","",IF($G129=BA129,4,0))</f>
        <v>0</v>
      </c>
      <c r="BF129" s="351" t="s">
        <v>161</v>
      </c>
      <c r="BG129" s="352"/>
      <c r="BH129" s="353"/>
      <c r="BI129" s="313"/>
      <c r="BJ129" s="312">
        <f>IF($G129="","",IF($G129=BF129,4,0))</f>
        <v>0</v>
      </c>
      <c r="BK129" s="351" t="s">
        <v>159</v>
      </c>
      <c r="BL129" s="352"/>
      <c r="BM129" s="353"/>
      <c r="BN129" s="313"/>
      <c r="BO129" s="312">
        <f>IF($G129="","",IF($G129=BK129,4,0))</f>
        <v>0</v>
      </c>
      <c r="BP129" s="351" t="s">
        <v>161</v>
      </c>
      <c r="BQ129" s="352"/>
      <c r="BR129" s="353"/>
      <c r="BS129" s="313"/>
      <c r="BT129" s="312">
        <f>IF($G129="","",IF($G129=BP129,4,0))</f>
        <v>0</v>
      </c>
      <c r="BU129" s="351" t="s">
        <v>3</v>
      </c>
      <c r="BV129" s="352"/>
      <c r="BW129" s="353"/>
      <c r="BX129" s="313"/>
      <c r="BY129" s="312">
        <f>IF($G129="","",IF($G129=BU129,4,0))</f>
        <v>4</v>
      </c>
      <c r="BZ129" s="351" t="s">
        <v>161</v>
      </c>
      <c r="CA129" s="352"/>
      <c r="CB129" s="353"/>
      <c r="CC129" s="313"/>
      <c r="CD129" s="312">
        <f>IF($G129="","",IF($G129=BZ129,4,0))</f>
        <v>0</v>
      </c>
      <c r="CE129" s="351" t="s">
        <v>161</v>
      </c>
      <c r="CF129" s="352"/>
      <c r="CG129" s="353"/>
      <c r="CH129" s="313"/>
      <c r="CI129" s="312">
        <f>IF($G129="","",IF($G129=CE129,4,0))</f>
        <v>0</v>
      </c>
      <c r="CJ129" s="351" t="s">
        <v>161</v>
      </c>
      <c r="CK129" s="352"/>
      <c r="CL129" s="353"/>
      <c r="CM129" s="313"/>
      <c r="CN129" s="312">
        <f>IF($G129="","",IF($G129=CJ129,4,0))</f>
        <v>0</v>
      </c>
      <c r="CO129" s="351" t="s">
        <v>161</v>
      </c>
      <c r="CP129" s="352"/>
      <c r="CQ129" s="353"/>
      <c r="CR129" s="313"/>
      <c r="CS129" s="312">
        <f>IF($G129="","",IF($G129=CO129,4,0))</f>
        <v>0</v>
      </c>
      <c r="CT129" s="351" t="s">
        <v>161</v>
      </c>
      <c r="CU129" s="352"/>
      <c r="CV129" s="353"/>
      <c r="CW129" s="313"/>
      <c r="CX129" s="312">
        <f>IF($G129="","",IF($G129=CT129,4,0))</f>
        <v>0</v>
      </c>
      <c r="CY129" s="351" t="s">
        <v>161</v>
      </c>
      <c r="CZ129" s="352"/>
      <c r="DA129" s="353"/>
      <c r="DB129" s="313"/>
      <c r="DC129" s="312">
        <f>IF($G129="","",IF($G129=CY129,4,0))</f>
        <v>0</v>
      </c>
      <c r="DD129" s="351" t="s">
        <v>161</v>
      </c>
      <c r="DE129" s="352"/>
      <c r="DF129" s="353"/>
      <c r="DG129" s="313"/>
      <c r="DH129" s="312">
        <f>IF($G129="","",IF($G129=DD129,4,0))</f>
        <v>0</v>
      </c>
      <c r="DI129" s="351" t="s">
        <v>161</v>
      </c>
      <c r="DJ129" s="352"/>
      <c r="DK129" s="353"/>
      <c r="DL129" s="313"/>
      <c r="DM129" s="312">
        <f>IF($G129="","",IF($G129=DI129,4,0))</f>
        <v>0</v>
      </c>
      <c r="DN129" s="351" t="s">
        <v>161</v>
      </c>
      <c r="DO129" s="352"/>
      <c r="DP129" s="353"/>
      <c r="DQ129" s="313"/>
      <c r="DR129" s="312">
        <f>IF($G129="","",IF($G129=DN129,4,0))</f>
        <v>0</v>
      </c>
      <c r="DS129" s="351" t="s">
        <v>161</v>
      </c>
      <c r="DT129" s="352"/>
      <c r="DU129" s="353"/>
      <c r="DV129" s="313"/>
      <c r="DW129" s="312">
        <f>IF($G129="","",IF($G129=DS129,4,0))</f>
        <v>0</v>
      </c>
      <c r="DX129" s="351" t="s">
        <v>161</v>
      </c>
      <c r="DY129" s="352"/>
      <c r="DZ129" s="353"/>
      <c r="EA129" s="313"/>
      <c r="EB129" s="312">
        <f>IF($G129="","",IF($G129=DX129,4,0))</f>
        <v>0</v>
      </c>
      <c r="EC129" s="351" t="s">
        <v>161</v>
      </c>
      <c r="ED129" s="352"/>
      <c r="EE129" s="353"/>
      <c r="EF129" s="313"/>
      <c r="EG129" s="312">
        <f>IF($G129="","",IF($G129=EC129,4,0))</f>
        <v>0</v>
      </c>
      <c r="EH129" s="351" t="s">
        <v>161</v>
      </c>
      <c r="EI129" s="352"/>
      <c r="EJ129" s="353"/>
      <c r="EK129" s="313"/>
      <c r="EL129" s="312">
        <f>IF($G129="","",IF($G129=EH129,4,0))</f>
        <v>0</v>
      </c>
      <c r="EM129" s="351" t="s">
        <v>161</v>
      </c>
      <c r="EN129" s="352"/>
      <c r="EO129" s="353"/>
      <c r="EP129" s="313"/>
      <c r="EQ129" s="312">
        <f>IF($G129="","",IF($G129=EM129,4,0))</f>
        <v>0</v>
      </c>
      <c r="ER129" s="351" t="s">
        <v>161</v>
      </c>
      <c r="ES129" s="352"/>
      <c r="ET129" s="353"/>
      <c r="EU129" s="313"/>
      <c r="EV129" s="312">
        <f>IF($G129="","",IF($G129=ER129,4,0))</f>
        <v>0</v>
      </c>
      <c r="EW129" s="351" t="s">
        <v>161</v>
      </c>
      <c r="EX129" s="352"/>
      <c r="EY129" s="353"/>
      <c r="EZ129" s="313"/>
      <c r="FA129" s="312">
        <f>IF($G129="","",IF($G129=EW129,4,0))</f>
        <v>0</v>
      </c>
      <c r="FB129" s="351" t="s">
        <v>161</v>
      </c>
      <c r="FC129" s="352"/>
      <c r="FD129" s="353"/>
      <c r="FE129" s="313"/>
      <c r="FF129" s="312">
        <f>IF($G129="","",IF($G129=FB129,4,0))</f>
        <v>0</v>
      </c>
      <c r="FG129" s="351" t="s">
        <v>161</v>
      </c>
      <c r="FH129" s="352"/>
      <c r="FI129" s="353"/>
      <c r="FJ129" s="313"/>
      <c r="FK129" s="312">
        <f>IF($G129="","",IF($G129=FG129,4,0))</f>
        <v>0</v>
      </c>
      <c r="FL129" s="351" t="s">
        <v>161</v>
      </c>
      <c r="FM129" s="352"/>
      <c r="FN129" s="353"/>
      <c r="FO129" s="313"/>
      <c r="FP129" s="312">
        <f>IF($G129="","",IF($G129=FL129,4,0))</f>
        <v>0</v>
      </c>
      <c r="FQ129" s="351" t="s">
        <v>161</v>
      </c>
      <c r="FR129" s="352"/>
      <c r="FS129" s="353"/>
      <c r="FT129" s="313"/>
      <c r="FU129" s="312">
        <f>IF($G129="","",IF($G129=FQ129,4,0))</f>
        <v>0</v>
      </c>
      <c r="FV129" s="351" t="s">
        <v>161</v>
      </c>
      <c r="FW129" s="352"/>
      <c r="FX129" s="353"/>
      <c r="FY129" s="313"/>
      <c r="FZ129" s="312">
        <f>IF($G129="","",IF($G129=FV129,4,0))</f>
        <v>0</v>
      </c>
      <c r="GA129" s="351" t="s">
        <v>161</v>
      </c>
      <c r="GB129" s="352"/>
      <c r="GC129" s="353"/>
      <c r="GD129" s="313"/>
      <c r="GE129" s="312">
        <f>IF($G129="","",IF($G129=GA129,4,0))</f>
        <v>0</v>
      </c>
      <c r="GF129" s="351" t="s">
        <v>161</v>
      </c>
      <c r="GG129" s="352"/>
      <c r="GH129" s="353"/>
      <c r="GI129" s="313"/>
      <c r="GJ129" s="312">
        <f>IF($G129="","",IF($G129=GF129,4,0))</f>
        <v>0</v>
      </c>
      <c r="GK129" s="351" t="s">
        <v>159</v>
      </c>
      <c r="GL129" s="352"/>
      <c r="GM129" s="353"/>
      <c r="GN129" s="313"/>
      <c r="GO129" s="312">
        <f>IF($G129="","",IF($G129=GK129,4,0))</f>
        <v>0</v>
      </c>
      <c r="GP129" s="351" t="s">
        <v>161</v>
      </c>
      <c r="GQ129" s="352"/>
      <c r="GR129" s="353"/>
      <c r="GS129" s="313"/>
      <c r="GT129" s="312">
        <f>IF($G129="","",IF($G129=GP129,4,0))</f>
        <v>0</v>
      </c>
      <c r="GU129" s="351" t="s">
        <v>161</v>
      </c>
      <c r="GV129" s="352"/>
      <c r="GW129" s="353"/>
      <c r="GX129" s="313"/>
      <c r="GY129" s="312">
        <f>IF($G129="","",IF($G129=GU129,4,0))</f>
        <v>0</v>
      </c>
      <c r="GZ129" s="351" t="s">
        <v>161</v>
      </c>
      <c r="HA129" s="352"/>
      <c r="HB129" s="353"/>
      <c r="HC129" s="313"/>
      <c r="HD129" s="312">
        <f>IF($G129="","",IF($G129=GZ129,4,0))</f>
        <v>0</v>
      </c>
      <c r="HE129" s="351" t="s">
        <v>159</v>
      </c>
      <c r="HF129" s="352"/>
      <c r="HG129" s="353"/>
      <c r="HH129" s="313"/>
      <c r="HI129" s="312">
        <f>IF($G129="","",IF($G129=HE129,4,0))</f>
        <v>0</v>
      </c>
      <c r="HJ129" s="351" t="s">
        <v>161</v>
      </c>
      <c r="HK129" s="352"/>
      <c r="HL129" s="353"/>
      <c r="HM129" s="313"/>
      <c r="HN129" s="312">
        <f>IF($G129="","",IF($G129=HJ129,4,0))</f>
        <v>0</v>
      </c>
      <c r="HO129" s="351" t="s">
        <v>3</v>
      </c>
      <c r="HP129" s="352"/>
      <c r="HQ129" s="353"/>
      <c r="HR129" s="313"/>
      <c r="HS129" s="312">
        <f>IF($G129="","",IF($G129=HO129,4,0))</f>
        <v>4</v>
      </c>
      <c r="HT129" s="351" t="s">
        <v>161</v>
      </c>
      <c r="HU129" s="352"/>
      <c r="HV129" s="353"/>
      <c r="HW129" s="313"/>
      <c r="HX129" s="312">
        <f>IF($G129="","",IF($G129=HT129,4,0))</f>
        <v>0</v>
      </c>
      <c r="HY129" s="351" t="s">
        <v>161</v>
      </c>
      <c r="HZ129" s="352"/>
      <c r="IA129" s="353"/>
      <c r="IB129" s="313"/>
      <c r="IC129" s="312">
        <f>IF($G129="","",IF($G129=HY129,4,0))</f>
        <v>0</v>
      </c>
      <c r="ID129" s="351" t="s">
        <v>161</v>
      </c>
      <c r="IE129" s="352"/>
      <c r="IF129" s="353"/>
      <c r="IG129" s="313"/>
      <c r="IH129" s="312">
        <f>IF($G129="","",IF($G129=ID129,4,0))</f>
        <v>0</v>
      </c>
      <c r="II129" s="351" t="s">
        <v>3</v>
      </c>
      <c r="IJ129" s="352"/>
      <c r="IK129" s="353"/>
      <c r="IL129" s="313"/>
      <c r="IM129" s="312">
        <f>IF($G129="","",IF($G129=II129,4,0))</f>
        <v>4</v>
      </c>
      <c r="IN129" s="351" t="s">
        <v>161</v>
      </c>
      <c r="IO129" s="352"/>
      <c r="IP129" s="353"/>
      <c r="IQ129" s="313"/>
      <c r="IR129" s="312">
        <f>IF($G129="","",IF($G129=IN129,4,0))</f>
        <v>0</v>
      </c>
      <c r="IS129" s="351" t="s">
        <v>161</v>
      </c>
      <c r="IT129" s="352"/>
      <c r="IU129" s="353"/>
      <c r="IV129" s="313"/>
      <c r="IW129" s="312">
        <f>IF($G129="","",IF($G129=IS129,4,0))</f>
        <v>0</v>
      </c>
      <c r="IX129" s="351" t="s">
        <v>161</v>
      </c>
      <c r="IY129" s="352"/>
      <c r="IZ129" s="353"/>
      <c r="JA129" s="313"/>
      <c r="JB129" s="312">
        <f>IF($G129="","",IF($G129=IX129,4,0))</f>
        <v>0</v>
      </c>
      <c r="JC129" s="351" t="s">
        <v>3</v>
      </c>
      <c r="JD129" s="352"/>
      <c r="JE129" s="353"/>
      <c r="JF129" s="313"/>
      <c r="JG129" s="312">
        <f>IF($G129="","",IF($G129=JC129,4,0))</f>
        <v>4</v>
      </c>
      <c r="JH129" s="351" t="s">
        <v>161</v>
      </c>
      <c r="JI129" s="352"/>
      <c r="JJ129" s="353"/>
      <c r="JK129" s="313"/>
      <c r="JL129" s="312">
        <f>IF($G129="","",IF($G129=JH129,4,0))</f>
        <v>0</v>
      </c>
      <c r="JM129" s="351" t="s">
        <v>161</v>
      </c>
      <c r="JN129" s="352"/>
      <c r="JO129" s="353"/>
      <c r="JP129" s="313"/>
      <c r="JQ129" s="312">
        <f>IF($G129="","",IF($G129=JM129,4,0))</f>
        <v>0</v>
      </c>
      <c r="JR129" s="351" t="s">
        <v>161</v>
      </c>
      <c r="JS129" s="352"/>
      <c r="JT129" s="353"/>
      <c r="JU129" s="313"/>
      <c r="JV129" s="312">
        <f>IF($G129="","",IF($G129=JR129,4,0))</f>
        <v>0</v>
      </c>
      <c r="JW129" s="351" t="s">
        <v>161</v>
      </c>
      <c r="JX129" s="352"/>
      <c r="JY129" s="353"/>
      <c r="JZ129" s="313"/>
      <c r="KA129" s="312">
        <f>IF($G129="","",IF($G129=JW129,4,0))</f>
        <v>0</v>
      </c>
      <c r="KB129" s="351" t="s">
        <v>161</v>
      </c>
      <c r="KC129" s="352"/>
      <c r="KD129" s="353"/>
      <c r="KE129" s="313"/>
      <c r="KF129" s="312">
        <f>IF($G129="","",IF($G129=KB129,4,0))</f>
        <v>0</v>
      </c>
      <c r="KG129" s="351" t="s">
        <v>161</v>
      </c>
      <c r="KH129" s="352"/>
      <c r="KI129" s="353"/>
      <c r="KJ129" s="313"/>
      <c r="KK129" s="312">
        <f>IF($G129="","",IF($G129=KG129,4,0))</f>
        <v>0</v>
      </c>
      <c r="KL129" s="351" t="s">
        <v>161</v>
      </c>
      <c r="KM129" s="352"/>
      <c r="KN129" s="353"/>
      <c r="KO129" s="313"/>
      <c r="KP129" s="312">
        <f>IF($G129="","",IF($G129=KL129,4,0))</f>
        <v>0</v>
      </c>
      <c r="KQ129" s="351" t="s">
        <v>161</v>
      </c>
      <c r="KR129" s="352"/>
      <c r="KS129" s="353"/>
      <c r="KT129" s="313"/>
      <c r="KU129" s="312">
        <f>IF($G129="","",IF($G129=KQ129,4,0))</f>
        <v>0</v>
      </c>
      <c r="KV129" s="351" t="s">
        <v>161</v>
      </c>
      <c r="KW129" s="352"/>
      <c r="KX129" s="353"/>
      <c r="KY129" s="313"/>
      <c r="KZ129" s="312">
        <f>IF($G129="","",IF($G129=KV129,4,0))</f>
        <v>0</v>
      </c>
      <c r="LA129" s="351" t="s">
        <v>161</v>
      </c>
      <c r="LB129" s="352"/>
      <c r="LC129" s="353"/>
      <c r="LD129" s="313"/>
      <c r="LE129" s="312">
        <f>IF($G129="","",IF($G129=LA129,4,0))</f>
        <v>0</v>
      </c>
      <c r="LF129" s="351" t="s">
        <v>161</v>
      </c>
      <c r="LG129" s="352"/>
      <c r="LH129" s="353"/>
      <c r="LI129" s="313"/>
      <c r="LJ129" s="312">
        <f>IF($G129="","",IF($G129=LF129,4,0))</f>
        <v>0</v>
      </c>
      <c r="LK129" s="351" t="s">
        <v>161</v>
      </c>
      <c r="LL129" s="352"/>
      <c r="LM129" s="353"/>
      <c r="LN129" s="313"/>
      <c r="LO129" s="312">
        <f>IF($G129="","",IF($G129=LK129,4,0))</f>
        <v>0</v>
      </c>
      <c r="LP129" s="351" t="s">
        <v>159</v>
      </c>
      <c r="LQ129" s="352"/>
      <c r="LR129" s="353"/>
      <c r="LS129" s="313"/>
      <c r="LT129" s="312">
        <f>IF($G129="","",IF($G129=LP129,4,0))</f>
        <v>0</v>
      </c>
      <c r="LU129" s="351" t="s">
        <v>159</v>
      </c>
      <c r="LV129" s="352"/>
      <c r="LW129" s="353"/>
      <c r="LX129" s="313"/>
      <c r="LY129" s="312">
        <f>IF($G129="","",IF($G129=LU129,4,0))</f>
        <v>0</v>
      </c>
      <c r="LZ129" s="351" t="s">
        <v>161</v>
      </c>
      <c r="MA129" s="352"/>
      <c r="MB129" s="353"/>
      <c r="MC129" s="313"/>
      <c r="MD129" s="312">
        <f>IF($G129="","",IF($G129=LZ129,4,0))</f>
        <v>0</v>
      </c>
      <c r="ME129" s="351" t="s">
        <v>161</v>
      </c>
      <c r="MF129" s="352"/>
      <c r="MG129" s="353"/>
      <c r="MH129" s="313"/>
      <c r="MI129" s="312">
        <f>IF($G129="","",IF($G129=ME129,4,0))</f>
        <v>0</v>
      </c>
      <c r="MJ129" s="351" t="s">
        <v>3</v>
      </c>
      <c r="MK129" s="352"/>
      <c r="ML129" s="353"/>
      <c r="MM129" s="313"/>
      <c r="MN129" s="312">
        <f>IF($G129="","",IF($G129=MJ129,4,0))</f>
        <v>4</v>
      </c>
      <c r="MO129" s="351" t="s">
        <v>161</v>
      </c>
      <c r="MP129" s="352"/>
      <c r="MQ129" s="353"/>
      <c r="MR129" s="313"/>
      <c r="MS129" s="312">
        <f>IF($G129="","",IF($G129=MO129,4,0))</f>
        <v>0</v>
      </c>
      <c r="MT129" s="351" t="s">
        <v>161</v>
      </c>
      <c r="MU129" s="352"/>
      <c r="MV129" s="353"/>
      <c r="MW129" s="313"/>
      <c r="MX129" s="312">
        <f>IF($G129="","",IF($G129=MT129,4,0))</f>
        <v>0</v>
      </c>
      <c r="MY129" s="351" t="s">
        <v>161</v>
      </c>
      <c r="MZ129" s="352"/>
      <c r="NA129" s="353"/>
      <c r="NB129" s="313"/>
      <c r="NC129" s="312">
        <f>IF($G129="","",IF($G129=MY129,4,0))</f>
        <v>0</v>
      </c>
      <c r="ND129" s="351" t="s">
        <v>161</v>
      </c>
      <c r="NE129" s="352"/>
      <c r="NF129" s="353"/>
      <c r="NG129" s="313"/>
      <c r="NH129" s="312">
        <f>IF($G129="","",IF($G129=ND129,4,0))</f>
        <v>0</v>
      </c>
      <c r="NI129" s="351" t="s">
        <v>161</v>
      </c>
      <c r="NJ129" s="352"/>
      <c r="NK129" s="353"/>
      <c r="NL129" s="313"/>
      <c r="NM129" s="312">
        <f>IF($G129="","",IF($G129=NI129,4,0))</f>
        <v>0</v>
      </c>
      <c r="NN129" s="351" t="s">
        <v>161</v>
      </c>
      <c r="NO129" s="352"/>
      <c r="NP129" s="353"/>
      <c r="NQ129" s="313"/>
      <c r="NR129" s="312">
        <f>IF($G129="","",IF($G129=NN129,4,0))</f>
        <v>0</v>
      </c>
      <c r="NS129" s="351" t="s">
        <v>161</v>
      </c>
      <c r="NT129" s="352"/>
      <c r="NU129" s="353"/>
      <c r="NV129" s="313"/>
      <c r="NW129" s="312">
        <f>IF($G129="","",IF($G129=NS129,4,0))</f>
        <v>0</v>
      </c>
      <c r="NX129" s="351" t="s">
        <v>161</v>
      </c>
      <c r="NY129" s="352"/>
      <c r="NZ129" s="353"/>
      <c r="OA129" s="313"/>
      <c r="OB129" s="312">
        <f>IF($G129="","",IF($G129=NX129,4,0))</f>
        <v>0</v>
      </c>
      <c r="OC129" s="351" t="s">
        <v>161</v>
      </c>
      <c r="OD129" s="352"/>
      <c r="OE129" s="353"/>
      <c r="OF129" s="313"/>
      <c r="OG129" s="312">
        <f>IF($G129="","",IF($G129=OC129,4,0))</f>
        <v>0</v>
      </c>
    </row>
    <row r="130" spans="1:397" ht="13.5" customHeight="1" x14ac:dyDescent="0.2">
      <c r="E130" s="43" t="s">
        <v>90</v>
      </c>
      <c r="F130" s="44"/>
      <c r="G130" s="58" t="s">
        <v>159</v>
      </c>
      <c r="H130" s="45"/>
      <c r="I130" s="46">
        <v>4</v>
      </c>
      <c r="J130" s="42" t="s">
        <v>9</v>
      </c>
      <c r="K130" s="16"/>
      <c r="L130" s="32"/>
      <c r="M130" s="351" t="s">
        <v>160</v>
      </c>
      <c r="N130" s="352"/>
      <c r="O130" s="353"/>
      <c r="P130" s="311"/>
      <c r="Q130" s="312">
        <f t="shared" ref="Q130:Q131" si="1121">IF($G130="","",IF($G130=M130,4,0))</f>
        <v>0</v>
      </c>
      <c r="R130" s="351" t="s">
        <v>160</v>
      </c>
      <c r="S130" s="352"/>
      <c r="T130" s="353"/>
      <c r="U130" s="311"/>
      <c r="V130" s="312">
        <f t="shared" ref="V130:V131" si="1122">IF($G130="","",IF($G130=R130,4,0))</f>
        <v>0</v>
      </c>
      <c r="W130" s="351" t="s">
        <v>159</v>
      </c>
      <c r="X130" s="352"/>
      <c r="Y130" s="353"/>
      <c r="Z130" s="311"/>
      <c r="AA130" s="312">
        <f t="shared" ref="AA130:AA131" si="1123">IF($G130="","",IF($G130=W130,4,0))</f>
        <v>4</v>
      </c>
      <c r="AB130" s="351" t="s">
        <v>160</v>
      </c>
      <c r="AC130" s="352"/>
      <c r="AD130" s="353"/>
      <c r="AE130" s="311"/>
      <c r="AF130" s="312">
        <f t="shared" ref="AF130:AF131" si="1124">IF($G130="","",IF($G130=AB130,4,0))</f>
        <v>0</v>
      </c>
      <c r="AG130" s="351" t="s">
        <v>159</v>
      </c>
      <c r="AH130" s="352"/>
      <c r="AI130" s="353"/>
      <c r="AJ130" s="311"/>
      <c r="AK130" s="312">
        <f t="shared" ref="AK130:AK131" si="1125">IF($G130="","",IF($G130=AG130,4,0))</f>
        <v>4</v>
      </c>
      <c r="AL130" s="351" t="s">
        <v>159</v>
      </c>
      <c r="AM130" s="352"/>
      <c r="AN130" s="353"/>
      <c r="AO130" s="311"/>
      <c r="AP130" s="312">
        <f t="shared" ref="AP130:AP131" si="1126">IF($G130="","",IF($G130=AL130,4,0))</f>
        <v>4</v>
      </c>
      <c r="AQ130" s="351" t="s">
        <v>159</v>
      </c>
      <c r="AR130" s="352"/>
      <c r="AS130" s="353"/>
      <c r="AT130" s="311"/>
      <c r="AU130" s="312">
        <f t="shared" ref="AU130:AU131" si="1127">IF($G130="","",IF($G130=AQ130,4,0))</f>
        <v>4</v>
      </c>
      <c r="AV130" s="351" t="s">
        <v>159</v>
      </c>
      <c r="AW130" s="352"/>
      <c r="AX130" s="353"/>
      <c r="AY130" s="311"/>
      <c r="AZ130" s="312">
        <f t="shared" ref="AZ130:AZ131" si="1128">IF($G130="","",IF($G130=AV130,4,0))</f>
        <v>4</v>
      </c>
      <c r="BA130" s="351" t="s">
        <v>160</v>
      </c>
      <c r="BB130" s="352"/>
      <c r="BC130" s="353"/>
      <c r="BD130" s="311"/>
      <c r="BE130" s="312">
        <f t="shared" ref="BE130:BE131" si="1129">IF($G130="","",IF($G130=BA130,4,0))</f>
        <v>0</v>
      </c>
      <c r="BF130" s="351" t="s">
        <v>159</v>
      </c>
      <c r="BG130" s="352"/>
      <c r="BH130" s="353"/>
      <c r="BI130" s="311"/>
      <c r="BJ130" s="312">
        <f t="shared" ref="BJ130:BJ131" si="1130">IF($G130="","",IF($G130=BF130,4,0))</f>
        <v>4</v>
      </c>
      <c r="BK130" s="351" t="s">
        <v>161</v>
      </c>
      <c r="BL130" s="352"/>
      <c r="BM130" s="353"/>
      <c r="BN130" s="311"/>
      <c r="BO130" s="312">
        <f t="shared" ref="BO130:BO131" si="1131">IF($G130="","",IF($G130=BK130,4,0))</f>
        <v>0</v>
      </c>
      <c r="BP130" s="351" t="s">
        <v>159</v>
      </c>
      <c r="BQ130" s="352"/>
      <c r="BR130" s="353"/>
      <c r="BS130" s="311"/>
      <c r="BT130" s="312">
        <f t="shared" ref="BT130:BT131" si="1132">IF($G130="","",IF($G130=BP130,4,0))</f>
        <v>4</v>
      </c>
      <c r="BU130" s="351" t="s">
        <v>159</v>
      </c>
      <c r="BV130" s="352"/>
      <c r="BW130" s="353"/>
      <c r="BX130" s="311"/>
      <c r="BY130" s="312">
        <f t="shared" ref="BY130:BY131" si="1133">IF($G130="","",IF($G130=BU130,4,0))</f>
        <v>4</v>
      </c>
      <c r="BZ130" s="351" t="s">
        <v>160</v>
      </c>
      <c r="CA130" s="352"/>
      <c r="CB130" s="353"/>
      <c r="CC130" s="311"/>
      <c r="CD130" s="312">
        <f t="shared" ref="CD130:CD131" si="1134">IF($G130="","",IF($G130=BZ130,4,0))</f>
        <v>0</v>
      </c>
      <c r="CE130" s="351" t="s">
        <v>160</v>
      </c>
      <c r="CF130" s="352"/>
      <c r="CG130" s="353"/>
      <c r="CH130" s="311"/>
      <c r="CI130" s="312">
        <f t="shared" ref="CI130:CI131" si="1135">IF($G130="","",IF($G130=CE130,4,0))</f>
        <v>0</v>
      </c>
      <c r="CJ130" s="351" t="s">
        <v>160</v>
      </c>
      <c r="CK130" s="352"/>
      <c r="CL130" s="353"/>
      <c r="CM130" s="311"/>
      <c r="CN130" s="312">
        <f t="shared" ref="CN130:CN131" si="1136">IF($G130="","",IF($G130=CJ130,4,0))</f>
        <v>0</v>
      </c>
      <c r="CO130" s="351" t="s">
        <v>159</v>
      </c>
      <c r="CP130" s="352"/>
      <c r="CQ130" s="353"/>
      <c r="CR130" s="311"/>
      <c r="CS130" s="312">
        <f t="shared" ref="CS130:CS131" si="1137">IF($G130="","",IF($G130=CO130,4,0))</f>
        <v>4</v>
      </c>
      <c r="CT130" s="351" t="s">
        <v>159</v>
      </c>
      <c r="CU130" s="352"/>
      <c r="CV130" s="353"/>
      <c r="CW130" s="311"/>
      <c r="CX130" s="312">
        <f t="shared" ref="CX130:CX131" si="1138">IF($G130="","",IF($G130=CT130,4,0))</f>
        <v>4</v>
      </c>
      <c r="CY130" s="351" t="s">
        <v>159</v>
      </c>
      <c r="CZ130" s="352"/>
      <c r="DA130" s="353"/>
      <c r="DB130" s="311"/>
      <c r="DC130" s="312">
        <f t="shared" ref="DC130:DC131" si="1139">IF($G130="","",IF($G130=CY130,4,0))</f>
        <v>4</v>
      </c>
      <c r="DD130" s="351" t="s">
        <v>159</v>
      </c>
      <c r="DE130" s="352"/>
      <c r="DF130" s="353"/>
      <c r="DG130" s="311"/>
      <c r="DH130" s="312">
        <f t="shared" ref="DH130:DH131" si="1140">IF($G130="","",IF($G130=DD130,4,0))</f>
        <v>4</v>
      </c>
      <c r="DI130" s="351" t="s">
        <v>159</v>
      </c>
      <c r="DJ130" s="352"/>
      <c r="DK130" s="353"/>
      <c r="DL130" s="311"/>
      <c r="DM130" s="312">
        <f t="shared" ref="DM130:DM131" si="1141">IF($G130="","",IF($G130=DI130,4,0))</f>
        <v>4</v>
      </c>
      <c r="DN130" s="351" t="s">
        <v>160</v>
      </c>
      <c r="DO130" s="352"/>
      <c r="DP130" s="353"/>
      <c r="DQ130" s="311"/>
      <c r="DR130" s="312">
        <f t="shared" ref="DR130:DR131" si="1142">IF($G130="","",IF($G130=DN130,4,0))</f>
        <v>0</v>
      </c>
      <c r="DS130" s="351" t="s">
        <v>159</v>
      </c>
      <c r="DT130" s="352"/>
      <c r="DU130" s="353"/>
      <c r="DV130" s="311"/>
      <c r="DW130" s="312">
        <f t="shared" ref="DW130:DW131" si="1143">IF($G130="","",IF($G130=DS130,4,0))</f>
        <v>4</v>
      </c>
      <c r="DX130" s="351" t="s">
        <v>159</v>
      </c>
      <c r="DY130" s="352"/>
      <c r="DZ130" s="353"/>
      <c r="EA130" s="311"/>
      <c r="EB130" s="312">
        <f t="shared" ref="EB130:EB131" si="1144">IF($G130="","",IF($G130=DX130,4,0))</f>
        <v>4</v>
      </c>
      <c r="EC130" s="351" t="s">
        <v>159</v>
      </c>
      <c r="ED130" s="352"/>
      <c r="EE130" s="353"/>
      <c r="EF130" s="311"/>
      <c r="EG130" s="312">
        <f t="shared" ref="EG130:EG131" si="1145">IF($G130="","",IF($G130=EC130,4,0))</f>
        <v>4</v>
      </c>
      <c r="EH130" s="351" t="s">
        <v>159</v>
      </c>
      <c r="EI130" s="352"/>
      <c r="EJ130" s="353"/>
      <c r="EK130" s="311"/>
      <c r="EL130" s="312">
        <f t="shared" ref="EL130:EL131" si="1146">IF($G130="","",IF($G130=EH130,4,0))</f>
        <v>4</v>
      </c>
      <c r="EM130" s="351" t="s">
        <v>160</v>
      </c>
      <c r="EN130" s="352"/>
      <c r="EO130" s="353"/>
      <c r="EP130" s="311"/>
      <c r="EQ130" s="312">
        <f t="shared" ref="EQ130:EQ131" si="1147">IF($G130="","",IF($G130=EM130,4,0))</f>
        <v>0</v>
      </c>
      <c r="ER130" s="351" t="s">
        <v>160</v>
      </c>
      <c r="ES130" s="352"/>
      <c r="ET130" s="353"/>
      <c r="EU130" s="311"/>
      <c r="EV130" s="312">
        <f t="shared" ref="EV130:EV131" si="1148">IF($G130="","",IF($G130=ER130,4,0))</f>
        <v>0</v>
      </c>
      <c r="EW130" s="351" t="s">
        <v>159</v>
      </c>
      <c r="EX130" s="352"/>
      <c r="EY130" s="353"/>
      <c r="EZ130" s="311"/>
      <c r="FA130" s="312">
        <f t="shared" ref="FA130:FA131" si="1149">IF($G130="","",IF($G130=EW130,4,0))</f>
        <v>4</v>
      </c>
      <c r="FB130" s="351" t="s">
        <v>159</v>
      </c>
      <c r="FC130" s="352"/>
      <c r="FD130" s="353"/>
      <c r="FE130" s="311"/>
      <c r="FF130" s="312">
        <f t="shared" ref="FF130:FF131" si="1150">IF($G130="","",IF($G130=FB130,4,0))</f>
        <v>4</v>
      </c>
      <c r="FG130" s="351" t="s">
        <v>159</v>
      </c>
      <c r="FH130" s="352"/>
      <c r="FI130" s="353"/>
      <c r="FJ130" s="311"/>
      <c r="FK130" s="312">
        <f t="shared" ref="FK130:FK131" si="1151">IF($G130="","",IF($G130=FG130,4,0))</f>
        <v>4</v>
      </c>
      <c r="FL130" s="351" t="s">
        <v>159</v>
      </c>
      <c r="FM130" s="352"/>
      <c r="FN130" s="353"/>
      <c r="FO130" s="311"/>
      <c r="FP130" s="312">
        <f t="shared" ref="FP130:FP131" si="1152">IF($G130="","",IF($G130=FL130,4,0))</f>
        <v>4</v>
      </c>
      <c r="FQ130" s="351" t="s">
        <v>159</v>
      </c>
      <c r="FR130" s="352"/>
      <c r="FS130" s="353"/>
      <c r="FT130" s="311"/>
      <c r="FU130" s="312">
        <f t="shared" ref="FU130:FU131" si="1153">IF($G130="","",IF($G130=FQ130,4,0))</f>
        <v>4</v>
      </c>
      <c r="FV130" s="351" t="s">
        <v>159</v>
      </c>
      <c r="FW130" s="352"/>
      <c r="FX130" s="353"/>
      <c r="FY130" s="311"/>
      <c r="FZ130" s="312">
        <f t="shared" ref="FZ130:FZ131" si="1154">IF($G130="","",IF($G130=FV130,4,0))</f>
        <v>4</v>
      </c>
      <c r="GA130" s="351" t="s">
        <v>159</v>
      </c>
      <c r="GB130" s="352"/>
      <c r="GC130" s="353"/>
      <c r="GD130" s="311"/>
      <c r="GE130" s="312">
        <f t="shared" ref="GE130:GE131" si="1155">IF($G130="","",IF($G130=GA130,4,0))</f>
        <v>4</v>
      </c>
      <c r="GF130" s="351" t="s">
        <v>159</v>
      </c>
      <c r="GG130" s="352"/>
      <c r="GH130" s="353"/>
      <c r="GI130" s="311"/>
      <c r="GJ130" s="312">
        <f t="shared" ref="GJ130:GJ131" si="1156">IF($G130="","",IF($G130=GF130,4,0))</f>
        <v>4</v>
      </c>
      <c r="GK130" s="351" t="s">
        <v>161</v>
      </c>
      <c r="GL130" s="352"/>
      <c r="GM130" s="353"/>
      <c r="GN130" s="311"/>
      <c r="GO130" s="312">
        <f t="shared" ref="GO130:GO131" si="1157">IF($G130="","",IF($G130=GK130,4,0))</f>
        <v>0</v>
      </c>
      <c r="GP130" s="351" t="s">
        <v>160</v>
      </c>
      <c r="GQ130" s="352"/>
      <c r="GR130" s="353"/>
      <c r="GS130" s="311"/>
      <c r="GT130" s="312">
        <f t="shared" ref="GT130:GT131" si="1158">IF($G130="","",IF($G130=GP130,4,0))</f>
        <v>0</v>
      </c>
      <c r="GU130" s="351" t="s">
        <v>160</v>
      </c>
      <c r="GV130" s="352"/>
      <c r="GW130" s="353"/>
      <c r="GX130" s="311"/>
      <c r="GY130" s="312">
        <f t="shared" ref="GY130:GY131" si="1159">IF($G130="","",IF($G130=GU130,4,0))</f>
        <v>0</v>
      </c>
      <c r="GZ130" s="351" t="s">
        <v>159</v>
      </c>
      <c r="HA130" s="352"/>
      <c r="HB130" s="353"/>
      <c r="HC130" s="311"/>
      <c r="HD130" s="312">
        <f t="shared" ref="HD130:HD131" si="1160">IF($G130="","",IF($G130=GZ130,4,0))</f>
        <v>4</v>
      </c>
      <c r="HE130" s="351" t="s">
        <v>161</v>
      </c>
      <c r="HF130" s="352"/>
      <c r="HG130" s="353"/>
      <c r="HH130" s="311"/>
      <c r="HI130" s="312">
        <f t="shared" ref="HI130:HI131" si="1161">IF($G130="","",IF($G130=HE130,4,0))</f>
        <v>0</v>
      </c>
      <c r="HJ130" s="351" t="s">
        <v>159</v>
      </c>
      <c r="HK130" s="352"/>
      <c r="HL130" s="353"/>
      <c r="HM130" s="311"/>
      <c r="HN130" s="312">
        <f t="shared" ref="HN130:HN131" si="1162">IF($G130="","",IF($G130=HJ130,4,0))</f>
        <v>4</v>
      </c>
      <c r="HO130" s="351" t="s">
        <v>159</v>
      </c>
      <c r="HP130" s="352"/>
      <c r="HQ130" s="353"/>
      <c r="HR130" s="311"/>
      <c r="HS130" s="312">
        <f t="shared" ref="HS130:HS131" si="1163">IF($G130="","",IF($G130=HO130,4,0))</f>
        <v>4</v>
      </c>
      <c r="HT130" s="351" t="s">
        <v>159</v>
      </c>
      <c r="HU130" s="352"/>
      <c r="HV130" s="353"/>
      <c r="HW130" s="311"/>
      <c r="HX130" s="312">
        <f t="shared" ref="HX130:HX131" si="1164">IF($G130="","",IF($G130=HT130,4,0))</f>
        <v>4</v>
      </c>
      <c r="HY130" s="351" t="s">
        <v>159</v>
      </c>
      <c r="HZ130" s="352"/>
      <c r="IA130" s="353"/>
      <c r="IB130" s="311"/>
      <c r="IC130" s="312">
        <f t="shared" ref="IC130:IC131" si="1165">IF($G130="","",IF($G130=HY130,4,0))</f>
        <v>4</v>
      </c>
      <c r="ID130" s="351" t="s">
        <v>160</v>
      </c>
      <c r="IE130" s="352"/>
      <c r="IF130" s="353"/>
      <c r="IG130" s="311"/>
      <c r="IH130" s="312">
        <f t="shared" ref="IH130:IH131" si="1166">IF($G130="","",IF($G130=ID130,4,0))</f>
        <v>0</v>
      </c>
      <c r="II130" s="351" t="s">
        <v>160</v>
      </c>
      <c r="IJ130" s="352"/>
      <c r="IK130" s="353"/>
      <c r="IL130" s="311"/>
      <c r="IM130" s="312">
        <f t="shared" ref="IM130:IM131" si="1167">IF($G130="","",IF($G130=II130,4,0))</f>
        <v>0</v>
      </c>
      <c r="IN130" s="351" t="s">
        <v>159</v>
      </c>
      <c r="IO130" s="352"/>
      <c r="IP130" s="353"/>
      <c r="IQ130" s="311"/>
      <c r="IR130" s="312">
        <f t="shared" ref="IR130:IR131" si="1168">IF($G130="","",IF($G130=IN130,4,0))</f>
        <v>4</v>
      </c>
      <c r="IS130" s="351" t="s">
        <v>159</v>
      </c>
      <c r="IT130" s="352"/>
      <c r="IU130" s="353"/>
      <c r="IV130" s="311"/>
      <c r="IW130" s="312">
        <f t="shared" ref="IW130:IW131" si="1169">IF($G130="","",IF($G130=IS130,4,0))</f>
        <v>4</v>
      </c>
      <c r="IX130" s="351" t="s">
        <v>159</v>
      </c>
      <c r="IY130" s="352"/>
      <c r="IZ130" s="353"/>
      <c r="JA130" s="311"/>
      <c r="JB130" s="312">
        <f t="shared" ref="JB130:JB131" si="1170">IF($G130="","",IF($G130=IX130,4,0))</f>
        <v>4</v>
      </c>
      <c r="JC130" s="351" t="s">
        <v>159</v>
      </c>
      <c r="JD130" s="352"/>
      <c r="JE130" s="353"/>
      <c r="JF130" s="311"/>
      <c r="JG130" s="312">
        <f t="shared" ref="JG130:JG131" si="1171">IF($G130="","",IF($G130=JC130,4,0))</f>
        <v>4</v>
      </c>
      <c r="JH130" s="351" t="s">
        <v>159</v>
      </c>
      <c r="JI130" s="352"/>
      <c r="JJ130" s="353"/>
      <c r="JK130" s="311"/>
      <c r="JL130" s="312">
        <f t="shared" ref="JL130:JL131" si="1172">IF($G130="","",IF($G130=JH130,4,0))</f>
        <v>4</v>
      </c>
      <c r="JM130" s="351" t="s">
        <v>159</v>
      </c>
      <c r="JN130" s="352"/>
      <c r="JO130" s="353"/>
      <c r="JP130" s="311"/>
      <c r="JQ130" s="312">
        <f t="shared" ref="JQ130:JQ131" si="1173">IF($G130="","",IF($G130=JM130,4,0))</f>
        <v>4</v>
      </c>
      <c r="JR130" s="351" t="s">
        <v>159</v>
      </c>
      <c r="JS130" s="352"/>
      <c r="JT130" s="353"/>
      <c r="JU130" s="311"/>
      <c r="JV130" s="312">
        <f t="shared" ref="JV130:JV131" si="1174">IF($G130="","",IF($G130=JR130,4,0))</f>
        <v>4</v>
      </c>
      <c r="JW130" s="351" t="s">
        <v>160</v>
      </c>
      <c r="JX130" s="352"/>
      <c r="JY130" s="353"/>
      <c r="JZ130" s="311"/>
      <c r="KA130" s="312">
        <f t="shared" ref="KA130:KA131" si="1175">IF($G130="","",IF($G130=JW130,4,0))</f>
        <v>0</v>
      </c>
      <c r="KB130" s="351" t="s">
        <v>160</v>
      </c>
      <c r="KC130" s="352"/>
      <c r="KD130" s="353"/>
      <c r="KE130" s="311"/>
      <c r="KF130" s="312">
        <f t="shared" ref="KF130:KF131" si="1176">IF($G130="","",IF($G130=KB130,4,0))</f>
        <v>0</v>
      </c>
      <c r="KG130" s="351" t="s">
        <v>159</v>
      </c>
      <c r="KH130" s="352"/>
      <c r="KI130" s="353"/>
      <c r="KJ130" s="311"/>
      <c r="KK130" s="312">
        <f t="shared" ref="KK130:KK131" si="1177">IF($G130="","",IF($G130=KG130,4,0))</f>
        <v>4</v>
      </c>
      <c r="KL130" s="351" t="s">
        <v>159</v>
      </c>
      <c r="KM130" s="352"/>
      <c r="KN130" s="353"/>
      <c r="KO130" s="311"/>
      <c r="KP130" s="312">
        <f t="shared" ref="KP130:KP131" si="1178">IF($G130="","",IF($G130=KL130,4,0))</f>
        <v>4</v>
      </c>
      <c r="KQ130" s="351" t="s">
        <v>159</v>
      </c>
      <c r="KR130" s="352"/>
      <c r="KS130" s="353"/>
      <c r="KT130" s="311"/>
      <c r="KU130" s="312">
        <f t="shared" ref="KU130:KU131" si="1179">IF($G130="","",IF($G130=KQ130,4,0))</f>
        <v>4</v>
      </c>
      <c r="KV130" s="351" t="s">
        <v>159</v>
      </c>
      <c r="KW130" s="352"/>
      <c r="KX130" s="353"/>
      <c r="KY130" s="311"/>
      <c r="KZ130" s="312">
        <f t="shared" ref="KZ130:KZ131" si="1180">IF($G130="","",IF($G130=KV130,4,0))</f>
        <v>4</v>
      </c>
      <c r="LA130" s="351" t="s">
        <v>159</v>
      </c>
      <c r="LB130" s="352"/>
      <c r="LC130" s="353"/>
      <c r="LD130" s="311"/>
      <c r="LE130" s="312">
        <f t="shared" ref="LE130:LE131" si="1181">IF($G130="","",IF($G130=LA130,4,0))</f>
        <v>4</v>
      </c>
      <c r="LF130" s="351" t="s">
        <v>159</v>
      </c>
      <c r="LG130" s="352"/>
      <c r="LH130" s="353"/>
      <c r="LI130" s="311"/>
      <c r="LJ130" s="312">
        <f t="shared" ref="LJ130:LJ131" si="1182">IF($G130="","",IF($G130=LF130,4,0))</f>
        <v>4</v>
      </c>
      <c r="LK130" s="351" t="s">
        <v>160</v>
      </c>
      <c r="LL130" s="352"/>
      <c r="LM130" s="353"/>
      <c r="LN130" s="311"/>
      <c r="LO130" s="312">
        <f t="shared" ref="LO130:LO131" si="1183">IF($G130="","",IF($G130=LK130,4,0))</f>
        <v>0</v>
      </c>
      <c r="LP130" s="351" t="s">
        <v>161</v>
      </c>
      <c r="LQ130" s="352"/>
      <c r="LR130" s="353"/>
      <c r="LS130" s="311"/>
      <c r="LT130" s="312">
        <f t="shared" ref="LT130:LT131" si="1184">IF($G130="","",IF($G130=LP130,4,0))</f>
        <v>0</v>
      </c>
      <c r="LU130" s="351" t="s">
        <v>161</v>
      </c>
      <c r="LV130" s="352"/>
      <c r="LW130" s="353"/>
      <c r="LX130" s="311"/>
      <c r="LY130" s="312">
        <f t="shared" ref="LY130:LY131" si="1185">IF($G130="","",IF($G130=LU130,4,0))</f>
        <v>0</v>
      </c>
      <c r="LZ130" s="351" t="s">
        <v>159</v>
      </c>
      <c r="MA130" s="352"/>
      <c r="MB130" s="353"/>
      <c r="MC130" s="311"/>
      <c r="MD130" s="312">
        <f t="shared" ref="MD130:MD131" si="1186">IF($G130="","",IF($G130=LZ130,4,0))</f>
        <v>4</v>
      </c>
      <c r="ME130" s="351" t="s">
        <v>159</v>
      </c>
      <c r="MF130" s="352"/>
      <c r="MG130" s="353"/>
      <c r="MH130" s="311"/>
      <c r="MI130" s="312">
        <f t="shared" ref="MI130:MI131" si="1187">IF($G130="","",IF($G130=ME130,4,0))</f>
        <v>4</v>
      </c>
      <c r="MJ130" s="351" t="s">
        <v>159</v>
      </c>
      <c r="MK130" s="352"/>
      <c r="ML130" s="353"/>
      <c r="MM130" s="311"/>
      <c r="MN130" s="312">
        <f t="shared" ref="MN130:MN131" si="1188">IF($G130="","",IF($G130=MJ130,4,0))</f>
        <v>4</v>
      </c>
      <c r="MO130" s="351" t="s">
        <v>160</v>
      </c>
      <c r="MP130" s="352"/>
      <c r="MQ130" s="353"/>
      <c r="MR130" s="311"/>
      <c r="MS130" s="312">
        <f t="shared" ref="MS130:MS131" si="1189">IF($G130="","",IF($G130=MO130,4,0))</f>
        <v>0</v>
      </c>
      <c r="MT130" s="351" t="s">
        <v>160</v>
      </c>
      <c r="MU130" s="352"/>
      <c r="MV130" s="353"/>
      <c r="MW130" s="311"/>
      <c r="MX130" s="312">
        <f t="shared" ref="MX130:MX131" si="1190">IF($G130="","",IF($G130=MT130,4,0))</f>
        <v>0</v>
      </c>
      <c r="MY130" s="351" t="s">
        <v>160</v>
      </c>
      <c r="MZ130" s="352"/>
      <c r="NA130" s="353"/>
      <c r="NB130" s="311"/>
      <c r="NC130" s="312">
        <f t="shared" ref="NC130:NC131" si="1191">IF($G130="","",IF($G130=MY130,4,0))</f>
        <v>0</v>
      </c>
      <c r="ND130" s="351" t="s">
        <v>160</v>
      </c>
      <c r="NE130" s="352"/>
      <c r="NF130" s="353"/>
      <c r="NG130" s="311"/>
      <c r="NH130" s="312">
        <f t="shared" ref="NH130:NH131" si="1192">IF($G130="","",IF($G130=ND130,4,0))</f>
        <v>0</v>
      </c>
      <c r="NI130" s="351" t="s">
        <v>159</v>
      </c>
      <c r="NJ130" s="352"/>
      <c r="NK130" s="353"/>
      <c r="NL130" s="311"/>
      <c r="NM130" s="312">
        <f t="shared" ref="NM130:NM131" si="1193">IF($G130="","",IF($G130=NI130,4,0))</f>
        <v>4</v>
      </c>
      <c r="NN130" s="351" t="s">
        <v>160</v>
      </c>
      <c r="NO130" s="352"/>
      <c r="NP130" s="353"/>
      <c r="NQ130" s="311"/>
      <c r="NR130" s="312">
        <f t="shared" ref="NR130:NR131" si="1194">IF($G130="","",IF($G130=NN130,4,0))</f>
        <v>0</v>
      </c>
      <c r="NS130" s="351" t="s">
        <v>159</v>
      </c>
      <c r="NT130" s="352"/>
      <c r="NU130" s="353"/>
      <c r="NV130" s="311"/>
      <c r="NW130" s="312">
        <f t="shared" ref="NW130:NW131" si="1195">IF($G130="","",IF($G130=NS130,4,0))</f>
        <v>4</v>
      </c>
      <c r="NX130" s="351" t="s">
        <v>160</v>
      </c>
      <c r="NY130" s="352"/>
      <c r="NZ130" s="353"/>
      <c r="OA130" s="311"/>
      <c r="OB130" s="312">
        <f t="shared" ref="OB130:OB131" si="1196">IF($G130="","",IF($G130=NX130,4,0))</f>
        <v>0</v>
      </c>
      <c r="OC130" s="351" t="s">
        <v>159</v>
      </c>
      <c r="OD130" s="352"/>
      <c r="OE130" s="353"/>
      <c r="OF130" s="311"/>
      <c r="OG130" s="312">
        <f t="shared" ref="OG130:OG131" si="1197">IF($G130="","",IF($G130=OC130,4,0))</f>
        <v>4</v>
      </c>
    </row>
    <row r="131" spans="1:397" ht="13.5" customHeight="1" thickBot="1" x14ac:dyDescent="0.25">
      <c r="E131" s="47" t="s">
        <v>91</v>
      </c>
      <c r="F131" s="44"/>
      <c r="G131" s="58" t="s">
        <v>160</v>
      </c>
      <c r="H131" s="45"/>
      <c r="I131" s="46">
        <v>4</v>
      </c>
      <c r="J131" s="42" t="s">
        <v>9</v>
      </c>
      <c r="K131" s="16"/>
      <c r="L131" s="32"/>
      <c r="M131" s="344" t="s">
        <v>159</v>
      </c>
      <c r="N131" s="345"/>
      <c r="O131" s="346"/>
      <c r="P131" s="313"/>
      <c r="Q131" s="312">
        <f t="shared" si="1121"/>
        <v>0</v>
      </c>
      <c r="R131" s="344" t="s">
        <v>159</v>
      </c>
      <c r="S131" s="345"/>
      <c r="T131" s="346"/>
      <c r="U131" s="313"/>
      <c r="V131" s="312">
        <f t="shared" si="1122"/>
        <v>0</v>
      </c>
      <c r="W131" s="344" t="s">
        <v>160</v>
      </c>
      <c r="X131" s="345"/>
      <c r="Y131" s="346"/>
      <c r="Z131" s="313"/>
      <c r="AA131" s="312">
        <f t="shared" si="1123"/>
        <v>4</v>
      </c>
      <c r="AB131" s="344" t="s">
        <v>159</v>
      </c>
      <c r="AC131" s="345"/>
      <c r="AD131" s="346"/>
      <c r="AE131" s="313"/>
      <c r="AF131" s="312">
        <f t="shared" si="1124"/>
        <v>0</v>
      </c>
      <c r="AG131" s="344" t="s">
        <v>160</v>
      </c>
      <c r="AH131" s="345"/>
      <c r="AI131" s="346"/>
      <c r="AJ131" s="313"/>
      <c r="AK131" s="312">
        <f t="shared" si="1125"/>
        <v>4</v>
      </c>
      <c r="AL131" s="344" t="s">
        <v>160</v>
      </c>
      <c r="AM131" s="345"/>
      <c r="AN131" s="346"/>
      <c r="AO131" s="313"/>
      <c r="AP131" s="312">
        <f t="shared" si="1126"/>
        <v>4</v>
      </c>
      <c r="AQ131" s="344" t="s">
        <v>160</v>
      </c>
      <c r="AR131" s="345"/>
      <c r="AS131" s="346"/>
      <c r="AT131" s="313"/>
      <c r="AU131" s="312">
        <f t="shared" si="1127"/>
        <v>4</v>
      </c>
      <c r="AV131" s="344" t="s">
        <v>160</v>
      </c>
      <c r="AW131" s="345"/>
      <c r="AX131" s="346"/>
      <c r="AY131" s="313"/>
      <c r="AZ131" s="312">
        <f t="shared" si="1128"/>
        <v>4</v>
      </c>
      <c r="BA131" s="344" t="s">
        <v>159</v>
      </c>
      <c r="BB131" s="345"/>
      <c r="BC131" s="346"/>
      <c r="BD131" s="313"/>
      <c r="BE131" s="312">
        <f t="shared" si="1129"/>
        <v>0</v>
      </c>
      <c r="BF131" s="344" t="s">
        <v>160</v>
      </c>
      <c r="BG131" s="345"/>
      <c r="BH131" s="346"/>
      <c r="BI131" s="313"/>
      <c r="BJ131" s="312">
        <f t="shared" si="1130"/>
        <v>4</v>
      </c>
      <c r="BK131" s="344" t="s">
        <v>160</v>
      </c>
      <c r="BL131" s="345"/>
      <c r="BM131" s="346"/>
      <c r="BN131" s="313"/>
      <c r="BO131" s="312">
        <f t="shared" si="1131"/>
        <v>4</v>
      </c>
      <c r="BP131" s="344" t="s">
        <v>160</v>
      </c>
      <c r="BQ131" s="345"/>
      <c r="BR131" s="346"/>
      <c r="BS131" s="313"/>
      <c r="BT131" s="312">
        <f t="shared" si="1132"/>
        <v>4</v>
      </c>
      <c r="BU131" s="344" t="s">
        <v>160</v>
      </c>
      <c r="BV131" s="345"/>
      <c r="BW131" s="346"/>
      <c r="BX131" s="313"/>
      <c r="BY131" s="312">
        <f t="shared" si="1133"/>
        <v>4</v>
      </c>
      <c r="BZ131" s="344" t="s">
        <v>159</v>
      </c>
      <c r="CA131" s="345"/>
      <c r="CB131" s="346"/>
      <c r="CC131" s="313"/>
      <c r="CD131" s="312">
        <f t="shared" si="1134"/>
        <v>0</v>
      </c>
      <c r="CE131" s="344" t="s">
        <v>159</v>
      </c>
      <c r="CF131" s="345"/>
      <c r="CG131" s="346"/>
      <c r="CH131" s="313"/>
      <c r="CI131" s="312">
        <f t="shared" si="1135"/>
        <v>0</v>
      </c>
      <c r="CJ131" s="344" t="s">
        <v>159</v>
      </c>
      <c r="CK131" s="345"/>
      <c r="CL131" s="346"/>
      <c r="CM131" s="313"/>
      <c r="CN131" s="312">
        <f t="shared" si="1136"/>
        <v>0</v>
      </c>
      <c r="CO131" s="344" t="s">
        <v>160</v>
      </c>
      <c r="CP131" s="345"/>
      <c r="CQ131" s="346"/>
      <c r="CR131" s="313"/>
      <c r="CS131" s="312">
        <f t="shared" si="1137"/>
        <v>4</v>
      </c>
      <c r="CT131" s="344" t="s">
        <v>160</v>
      </c>
      <c r="CU131" s="345"/>
      <c r="CV131" s="346"/>
      <c r="CW131" s="313"/>
      <c r="CX131" s="312">
        <f t="shared" si="1138"/>
        <v>4</v>
      </c>
      <c r="CY131" s="344" t="s">
        <v>160</v>
      </c>
      <c r="CZ131" s="345"/>
      <c r="DA131" s="346"/>
      <c r="DB131" s="313"/>
      <c r="DC131" s="312">
        <f t="shared" si="1139"/>
        <v>4</v>
      </c>
      <c r="DD131" s="344" t="s">
        <v>160</v>
      </c>
      <c r="DE131" s="345"/>
      <c r="DF131" s="346"/>
      <c r="DG131" s="313"/>
      <c r="DH131" s="312">
        <f t="shared" si="1140"/>
        <v>4</v>
      </c>
      <c r="DI131" s="344" t="s">
        <v>160</v>
      </c>
      <c r="DJ131" s="345"/>
      <c r="DK131" s="346"/>
      <c r="DL131" s="313"/>
      <c r="DM131" s="312">
        <f t="shared" si="1141"/>
        <v>4</v>
      </c>
      <c r="DN131" s="344" t="s">
        <v>159</v>
      </c>
      <c r="DO131" s="345"/>
      <c r="DP131" s="346"/>
      <c r="DQ131" s="313"/>
      <c r="DR131" s="312">
        <f t="shared" si="1142"/>
        <v>0</v>
      </c>
      <c r="DS131" s="344" t="s">
        <v>160</v>
      </c>
      <c r="DT131" s="345"/>
      <c r="DU131" s="346"/>
      <c r="DV131" s="313"/>
      <c r="DW131" s="312">
        <f t="shared" si="1143"/>
        <v>4</v>
      </c>
      <c r="DX131" s="344" t="s">
        <v>160</v>
      </c>
      <c r="DY131" s="345"/>
      <c r="DZ131" s="346"/>
      <c r="EA131" s="313"/>
      <c r="EB131" s="312">
        <f t="shared" si="1144"/>
        <v>4</v>
      </c>
      <c r="EC131" s="344" t="s">
        <v>160</v>
      </c>
      <c r="ED131" s="345"/>
      <c r="EE131" s="346"/>
      <c r="EF131" s="313"/>
      <c r="EG131" s="312">
        <f t="shared" si="1145"/>
        <v>4</v>
      </c>
      <c r="EH131" s="344" t="s">
        <v>160</v>
      </c>
      <c r="EI131" s="345"/>
      <c r="EJ131" s="346"/>
      <c r="EK131" s="313"/>
      <c r="EL131" s="312">
        <f t="shared" si="1146"/>
        <v>4</v>
      </c>
      <c r="EM131" s="344" t="s">
        <v>159</v>
      </c>
      <c r="EN131" s="345"/>
      <c r="EO131" s="346"/>
      <c r="EP131" s="313"/>
      <c r="EQ131" s="312">
        <f t="shared" si="1147"/>
        <v>0</v>
      </c>
      <c r="ER131" s="344" t="s">
        <v>159</v>
      </c>
      <c r="ES131" s="345"/>
      <c r="ET131" s="346"/>
      <c r="EU131" s="313"/>
      <c r="EV131" s="312">
        <f t="shared" si="1148"/>
        <v>0</v>
      </c>
      <c r="EW131" s="344" t="s">
        <v>160</v>
      </c>
      <c r="EX131" s="345"/>
      <c r="EY131" s="346"/>
      <c r="EZ131" s="313"/>
      <c r="FA131" s="312">
        <f t="shared" si="1149"/>
        <v>4</v>
      </c>
      <c r="FB131" s="344" t="s">
        <v>160</v>
      </c>
      <c r="FC131" s="345"/>
      <c r="FD131" s="346"/>
      <c r="FE131" s="313"/>
      <c r="FF131" s="312">
        <f t="shared" si="1150"/>
        <v>4</v>
      </c>
      <c r="FG131" s="344" t="s">
        <v>160</v>
      </c>
      <c r="FH131" s="345"/>
      <c r="FI131" s="346"/>
      <c r="FJ131" s="313"/>
      <c r="FK131" s="312">
        <f t="shared" si="1151"/>
        <v>4</v>
      </c>
      <c r="FL131" s="344" t="s">
        <v>160</v>
      </c>
      <c r="FM131" s="345"/>
      <c r="FN131" s="346"/>
      <c r="FO131" s="313"/>
      <c r="FP131" s="312">
        <f t="shared" si="1152"/>
        <v>4</v>
      </c>
      <c r="FQ131" s="344" t="s">
        <v>160</v>
      </c>
      <c r="FR131" s="345"/>
      <c r="FS131" s="346"/>
      <c r="FT131" s="313"/>
      <c r="FU131" s="312">
        <f t="shared" si="1153"/>
        <v>4</v>
      </c>
      <c r="FV131" s="344" t="s">
        <v>160</v>
      </c>
      <c r="FW131" s="345"/>
      <c r="FX131" s="346"/>
      <c r="FY131" s="313"/>
      <c r="FZ131" s="312">
        <f t="shared" si="1154"/>
        <v>4</v>
      </c>
      <c r="GA131" s="344" t="s">
        <v>160</v>
      </c>
      <c r="GB131" s="345"/>
      <c r="GC131" s="346"/>
      <c r="GD131" s="313"/>
      <c r="GE131" s="312">
        <f t="shared" si="1155"/>
        <v>4</v>
      </c>
      <c r="GF131" s="344" t="s">
        <v>160</v>
      </c>
      <c r="GG131" s="345"/>
      <c r="GH131" s="346"/>
      <c r="GI131" s="313"/>
      <c r="GJ131" s="312">
        <f t="shared" si="1156"/>
        <v>4</v>
      </c>
      <c r="GK131" s="344" t="s">
        <v>160</v>
      </c>
      <c r="GL131" s="345"/>
      <c r="GM131" s="346"/>
      <c r="GN131" s="313"/>
      <c r="GO131" s="312">
        <f t="shared" si="1157"/>
        <v>4</v>
      </c>
      <c r="GP131" s="344" t="s">
        <v>159</v>
      </c>
      <c r="GQ131" s="345"/>
      <c r="GR131" s="346"/>
      <c r="GS131" s="313"/>
      <c r="GT131" s="312">
        <f t="shared" si="1158"/>
        <v>0</v>
      </c>
      <c r="GU131" s="344" t="s">
        <v>159</v>
      </c>
      <c r="GV131" s="345"/>
      <c r="GW131" s="346"/>
      <c r="GX131" s="313"/>
      <c r="GY131" s="312">
        <f t="shared" si="1159"/>
        <v>0</v>
      </c>
      <c r="GZ131" s="344" t="s">
        <v>160</v>
      </c>
      <c r="HA131" s="345"/>
      <c r="HB131" s="346"/>
      <c r="HC131" s="313"/>
      <c r="HD131" s="312">
        <f t="shared" si="1160"/>
        <v>4</v>
      </c>
      <c r="HE131" s="344" t="s">
        <v>160</v>
      </c>
      <c r="HF131" s="345"/>
      <c r="HG131" s="346"/>
      <c r="HH131" s="313"/>
      <c r="HI131" s="312">
        <f t="shared" si="1161"/>
        <v>4</v>
      </c>
      <c r="HJ131" s="344" t="s">
        <v>160</v>
      </c>
      <c r="HK131" s="345"/>
      <c r="HL131" s="346"/>
      <c r="HM131" s="313"/>
      <c r="HN131" s="312">
        <f t="shared" si="1162"/>
        <v>4</v>
      </c>
      <c r="HO131" s="344" t="s">
        <v>160</v>
      </c>
      <c r="HP131" s="345"/>
      <c r="HQ131" s="346"/>
      <c r="HR131" s="313"/>
      <c r="HS131" s="312">
        <f t="shared" si="1163"/>
        <v>4</v>
      </c>
      <c r="HT131" s="344" t="s">
        <v>160</v>
      </c>
      <c r="HU131" s="345"/>
      <c r="HV131" s="346"/>
      <c r="HW131" s="313"/>
      <c r="HX131" s="312">
        <f t="shared" si="1164"/>
        <v>4</v>
      </c>
      <c r="HY131" s="344" t="s">
        <v>160</v>
      </c>
      <c r="HZ131" s="345"/>
      <c r="IA131" s="346"/>
      <c r="IB131" s="313"/>
      <c r="IC131" s="312">
        <f t="shared" si="1165"/>
        <v>4</v>
      </c>
      <c r="ID131" s="344" t="s">
        <v>159</v>
      </c>
      <c r="IE131" s="345"/>
      <c r="IF131" s="346"/>
      <c r="IG131" s="313"/>
      <c r="IH131" s="312">
        <f t="shared" si="1166"/>
        <v>0</v>
      </c>
      <c r="II131" s="344" t="s">
        <v>159</v>
      </c>
      <c r="IJ131" s="345"/>
      <c r="IK131" s="346"/>
      <c r="IL131" s="313"/>
      <c r="IM131" s="312">
        <f t="shared" si="1167"/>
        <v>0</v>
      </c>
      <c r="IN131" s="344" t="s">
        <v>160</v>
      </c>
      <c r="IO131" s="345"/>
      <c r="IP131" s="346"/>
      <c r="IQ131" s="313"/>
      <c r="IR131" s="312">
        <f t="shared" si="1168"/>
        <v>4</v>
      </c>
      <c r="IS131" s="344" t="s">
        <v>160</v>
      </c>
      <c r="IT131" s="345"/>
      <c r="IU131" s="346"/>
      <c r="IV131" s="313"/>
      <c r="IW131" s="312">
        <f t="shared" si="1169"/>
        <v>4</v>
      </c>
      <c r="IX131" s="344" t="s">
        <v>160</v>
      </c>
      <c r="IY131" s="345"/>
      <c r="IZ131" s="346"/>
      <c r="JA131" s="313"/>
      <c r="JB131" s="312">
        <f t="shared" si="1170"/>
        <v>4</v>
      </c>
      <c r="JC131" s="344" t="s">
        <v>160</v>
      </c>
      <c r="JD131" s="345"/>
      <c r="JE131" s="346"/>
      <c r="JF131" s="313"/>
      <c r="JG131" s="312">
        <f t="shared" si="1171"/>
        <v>4</v>
      </c>
      <c r="JH131" s="344" t="s">
        <v>160</v>
      </c>
      <c r="JI131" s="345"/>
      <c r="JJ131" s="346"/>
      <c r="JK131" s="313"/>
      <c r="JL131" s="312">
        <f t="shared" si="1172"/>
        <v>4</v>
      </c>
      <c r="JM131" s="344" t="s">
        <v>160</v>
      </c>
      <c r="JN131" s="345"/>
      <c r="JO131" s="346"/>
      <c r="JP131" s="313"/>
      <c r="JQ131" s="312">
        <f t="shared" si="1173"/>
        <v>4</v>
      </c>
      <c r="JR131" s="344" t="s">
        <v>160</v>
      </c>
      <c r="JS131" s="345"/>
      <c r="JT131" s="346"/>
      <c r="JU131" s="313"/>
      <c r="JV131" s="312">
        <f t="shared" si="1174"/>
        <v>4</v>
      </c>
      <c r="JW131" s="344" t="s">
        <v>159</v>
      </c>
      <c r="JX131" s="345"/>
      <c r="JY131" s="346"/>
      <c r="JZ131" s="313"/>
      <c r="KA131" s="312">
        <f t="shared" si="1175"/>
        <v>0</v>
      </c>
      <c r="KB131" s="344" t="s">
        <v>159</v>
      </c>
      <c r="KC131" s="345"/>
      <c r="KD131" s="346"/>
      <c r="KE131" s="313"/>
      <c r="KF131" s="312">
        <f t="shared" si="1176"/>
        <v>0</v>
      </c>
      <c r="KG131" s="344" t="s">
        <v>160</v>
      </c>
      <c r="KH131" s="345"/>
      <c r="KI131" s="346"/>
      <c r="KJ131" s="313"/>
      <c r="KK131" s="312">
        <f t="shared" si="1177"/>
        <v>4</v>
      </c>
      <c r="KL131" s="344" t="s">
        <v>160</v>
      </c>
      <c r="KM131" s="345"/>
      <c r="KN131" s="346"/>
      <c r="KO131" s="313"/>
      <c r="KP131" s="312">
        <f t="shared" si="1178"/>
        <v>4</v>
      </c>
      <c r="KQ131" s="344" t="s">
        <v>160</v>
      </c>
      <c r="KR131" s="345"/>
      <c r="KS131" s="346"/>
      <c r="KT131" s="313"/>
      <c r="KU131" s="312">
        <f t="shared" si="1179"/>
        <v>4</v>
      </c>
      <c r="KV131" s="344" t="s">
        <v>160</v>
      </c>
      <c r="KW131" s="345"/>
      <c r="KX131" s="346"/>
      <c r="KY131" s="313"/>
      <c r="KZ131" s="312">
        <f t="shared" si="1180"/>
        <v>4</v>
      </c>
      <c r="LA131" s="344" t="s">
        <v>160</v>
      </c>
      <c r="LB131" s="345"/>
      <c r="LC131" s="346"/>
      <c r="LD131" s="313"/>
      <c r="LE131" s="312">
        <f t="shared" si="1181"/>
        <v>4</v>
      </c>
      <c r="LF131" s="344" t="s">
        <v>160</v>
      </c>
      <c r="LG131" s="345"/>
      <c r="LH131" s="346"/>
      <c r="LI131" s="313"/>
      <c r="LJ131" s="312">
        <f t="shared" si="1182"/>
        <v>4</v>
      </c>
      <c r="LK131" s="344" t="s">
        <v>159</v>
      </c>
      <c r="LL131" s="345"/>
      <c r="LM131" s="346"/>
      <c r="LN131" s="313"/>
      <c r="LO131" s="312">
        <f t="shared" si="1183"/>
        <v>0</v>
      </c>
      <c r="LP131" s="344" t="s">
        <v>160</v>
      </c>
      <c r="LQ131" s="345"/>
      <c r="LR131" s="346"/>
      <c r="LS131" s="313"/>
      <c r="LT131" s="312">
        <f t="shared" si="1184"/>
        <v>4</v>
      </c>
      <c r="LU131" s="344" t="s">
        <v>160</v>
      </c>
      <c r="LV131" s="345"/>
      <c r="LW131" s="346"/>
      <c r="LX131" s="313"/>
      <c r="LY131" s="312">
        <f t="shared" si="1185"/>
        <v>4</v>
      </c>
      <c r="LZ131" s="344" t="s">
        <v>160</v>
      </c>
      <c r="MA131" s="345"/>
      <c r="MB131" s="346"/>
      <c r="MC131" s="313"/>
      <c r="MD131" s="312">
        <f t="shared" si="1186"/>
        <v>4</v>
      </c>
      <c r="ME131" s="344" t="s">
        <v>160</v>
      </c>
      <c r="MF131" s="345"/>
      <c r="MG131" s="346"/>
      <c r="MH131" s="313"/>
      <c r="MI131" s="312">
        <f t="shared" si="1187"/>
        <v>4</v>
      </c>
      <c r="MJ131" s="344" t="s">
        <v>160</v>
      </c>
      <c r="MK131" s="345"/>
      <c r="ML131" s="346"/>
      <c r="MM131" s="313"/>
      <c r="MN131" s="312">
        <f t="shared" si="1188"/>
        <v>4</v>
      </c>
      <c r="MO131" s="344" t="s">
        <v>159</v>
      </c>
      <c r="MP131" s="345"/>
      <c r="MQ131" s="346"/>
      <c r="MR131" s="313"/>
      <c r="MS131" s="312">
        <f t="shared" si="1189"/>
        <v>0</v>
      </c>
      <c r="MT131" s="344" t="s">
        <v>159</v>
      </c>
      <c r="MU131" s="345"/>
      <c r="MV131" s="346"/>
      <c r="MW131" s="313"/>
      <c r="MX131" s="312">
        <f t="shared" si="1190"/>
        <v>0</v>
      </c>
      <c r="MY131" s="344" t="s">
        <v>159</v>
      </c>
      <c r="MZ131" s="345"/>
      <c r="NA131" s="346"/>
      <c r="NB131" s="313"/>
      <c r="NC131" s="312">
        <f t="shared" si="1191"/>
        <v>0</v>
      </c>
      <c r="ND131" s="344" t="s">
        <v>159</v>
      </c>
      <c r="NE131" s="345"/>
      <c r="NF131" s="346"/>
      <c r="NG131" s="313"/>
      <c r="NH131" s="312">
        <f t="shared" si="1192"/>
        <v>0</v>
      </c>
      <c r="NI131" s="344" t="s">
        <v>160</v>
      </c>
      <c r="NJ131" s="345"/>
      <c r="NK131" s="346"/>
      <c r="NL131" s="313"/>
      <c r="NM131" s="312">
        <f t="shared" si="1193"/>
        <v>4</v>
      </c>
      <c r="NN131" s="344" t="s">
        <v>159</v>
      </c>
      <c r="NO131" s="345"/>
      <c r="NP131" s="346"/>
      <c r="NQ131" s="313"/>
      <c r="NR131" s="312">
        <f t="shared" si="1194"/>
        <v>0</v>
      </c>
      <c r="NS131" s="344" t="s">
        <v>160</v>
      </c>
      <c r="NT131" s="345"/>
      <c r="NU131" s="346"/>
      <c r="NV131" s="313"/>
      <c r="NW131" s="312">
        <f t="shared" si="1195"/>
        <v>4</v>
      </c>
      <c r="NX131" s="344" t="s">
        <v>159</v>
      </c>
      <c r="NY131" s="345"/>
      <c r="NZ131" s="346"/>
      <c r="OA131" s="313"/>
      <c r="OB131" s="312">
        <f t="shared" si="1196"/>
        <v>0</v>
      </c>
      <c r="OC131" s="344" t="s">
        <v>160</v>
      </c>
      <c r="OD131" s="345"/>
      <c r="OE131" s="346"/>
      <c r="OF131" s="313"/>
      <c r="OG131" s="312">
        <f t="shared" si="1197"/>
        <v>4</v>
      </c>
    </row>
    <row r="132" spans="1:397" ht="13.5" customHeight="1" thickBot="1" x14ac:dyDescent="0.25">
      <c r="E132" s="4" t="s">
        <v>168</v>
      </c>
      <c r="F132" s="44"/>
      <c r="G132" s="59"/>
      <c r="H132" s="45"/>
      <c r="I132" s="46"/>
      <c r="J132" s="42"/>
      <c r="K132" s="16"/>
      <c r="L132" s="32"/>
      <c r="M132" s="354"/>
      <c r="N132" s="354"/>
      <c r="O132" s="354"/>
      <c r="P132" s="314"/>
      <c r="Q132" s="32"/>
      <c r="R132" s="354"/>
      <c r="S132" s="354"/>
      <c r="T132" s="354"/>
      <c r="U132" s="314"/>
      <c r="V132" s="32"/>
      <c r="W132" s="354"/>
      <c r="X132" s="354"/>
      <c r="Y132" s="354"/>
      <c r="Z132" s="314"/>
      <c r="AA132" s="32"/>
      <c r="AB132" s="354"/>
      <c r="AC132" s="354"/>
      <c r="AD132" s="354"/>
      <c r="AE132" s="314"/>
      <c r="AF132" s="32"/>
      <c r="AG132" s="354"/>
      <c r="AH132" s="354"/>
      <c r="AI132" s="354"/>
      <c r="AJ132" s="314"/>
      <c r="AK132" s="32"/>
      <c r="AL132" s="354"/>
      <c r="AM132" s="354"/>
      <c r="AN132" s="354"/>
      <c r="AO132" s="314"/>
      <c r="AP132" s="32"/>
      <c r="AQ132" s="354"/>
      <c r="AR132" s="354"/>
      <c r="AS132" s="354"/>
      <c r="AT132" s="314"/>
      <c r="AU132" s="32"/>
      <c r="AV132" s="354"/>
      <c r="AW132" s="354"/>
      <c r="AX132" s="354"/>
      <c r="AY132" s="314"/>
      <c r="AZ132" s="32"/>
      <c r="BA132" s="354"/>
      <c r="BB132" s="354"/>
      <c r="BC132" s="354"/>
      <c r="BD132" s="314"/>
      <c r="BE132" s="32"/>
      <c r="BF132" s="354"/>
      <c r="BG132" s="354"/>
      <c r="BH132" s="354"/>
      <c r="BI132" s="314"/>
      <c r="BJ132" s="32"/>
      <c r="BK132" s="354"/>
      <c r="BL132" s="354"/>
      <c r="BM132" s="354"/>
      <c r="BN132" s="314"/>
      <c r="BO132" s="32"/>
      <c r="BP132" s="354"/>
      <c r="BQ132" s="354"/>
      <c r="BR132" s="354"/>
      <c r="BS132" s="314"/>
      <c r="BT132" s="32"/>
      <c r="BU132" s="354"/>
      <c r="BV132" s="354"/>
      <c r="BW132" s="354"/>
      <c r="BX132" s="314"/>
      <c r="BY132" s="32"/>
      <c r="BZ132" s="354"/>
      <c r="CA132" s="354"/>
      <c r="CB132" s="354"/>
      <c r="CC132" s="314"/>
      <c r="CD132" s="32"/>
      <c r="CE132" s="354"/>
      <c r="CF132" s="354"/>
      <c r="CG132" s="354"/>
      <c r="CH132" s="314"/>
      <c r="CI132" s="32"/>
      <c r="CJ132" s="354"/>
      <c r="CK132" s="354"/>
      <c r="CL132" s="354"/>
      <c r="CM132" s="314"/>
      <c r="CN132" s="32"/>
      <c r="CO132" s="354"/>
      <c r="CP132" s="354"/>
      <c r="CQ132" s="354"/>
      <c r="CR132" s="314"/>
      <c r="CS132" s="32"/>
      <c r="CT132" s="354"/>
      <c r="CU132" s="354"/>
      <c r="CV132" s="354"/>
      <c r="CW132" s="314"/>
      <c r="CX132" s="32"/>
      <c r="CY132" s="354"/>
      <c r="CZ132" s="354"/>
      <c r="DA132" s="354"/>
      <c r="DB132" s="314"/>
      <c r="DC132" s="32"/>
      <c r="DD132" s="354"/>
      <c r="DE132" s="354"/>
      <c r="DF132" s="354"/>
      <c r="DG132" s="314"/>
      <c r="DH132" s="32"/>
      <c r="DI132" s="354"/>
      <c r="DJ132" s="354"/>
      <c r="DK132" s="354"/>
      <c r="DL132" s="314"/>
      <c r="DM132" s="32"/>
      <c r="DN132" s="354"/>
      <c r="DO132" s="354"/>
      <c r="DP132" s="354"/>
      <c r="DQ132" s="314"/>
      <c r="DR132" s="32"/>
      <c r="DS132" s="354"/>
      <c r="DT132" s="354"/>
      <c r="DU132" s="354"/>
      <c r="DV132" s="314"/>
      <c r="DW132" s="32"/>
      <c r="DX132" s="354"/>
      <c r="DY132" s="354"/>
      <c r="DZ132" s="354"/>
      <c r="EA132" s="314"/>
      <c r="EB132" s="32"/>
      <c r="EC132" s="354"/>
      <c r="ED132" s="354"/>
      <c r="EE132" s="354"/>
      <c r="EF132" s="314"/>
      <c r="EG132" s="32"/>
      <c r="EH132" s="354"/>
      <c r="EI132" s="354"/>
      <c r="EJ132" s="354"/>
      <c r="EK132" s="314"/>
      <c r="EL132" s="32"/>
      <c r="EM132" s="354"/>
      <c r="EN132" s="354"/>
      <c r="EO132" s="354"/>
      <c r="EP132" s="314"/>
      <c r="EQ132" s="32"/>
      <c r="ER132" s="354"/>
      <c r="ES132" s="354"/>
      <c r="ET132" s="354"/>
      <c r="EU132" s="314"/>
      <c r="EV132" s="32"/>
      <c r="EW132" s="354"/>
      <c r="EX132" s="354"/>
      <c r="EY132" s="354"/>
      <c r="EZ132" s="314"/>
      <c r="FA132" s="32"/>
      <c r="FB132" s="354"/>
      <c r="FC132" s="354"/>
      <c r="FD132" s="354"/>
      <c r="FE132" s="314"/>
      <c r="FF132" s="32"/>
      <c r="FG132" s="354"/>
      <c r="FH132" s="354"/>
      <c r="FI132" s="354"/>
      <c r="FJ132" s="314"/>
      <c r="FK132" s="32"/>
      <c r="FL132" s="354"/>
      <c r="FM132" s="354"/>
      <c r="FN132" s="354"/>
      <c r="FO132" s="314"/>
      <c r="FP132" s="32"/>
      <c r="FQ132" s="354"/>
      <c r="FR132" s="354"/>
      <c r="FS132" s="354"/>
      <c r="FT132" s="314"/>
      <c r="FU132" s="32"/>
      <c r="FV132" s="354"/>
      <c r="FW132" s="354"/>
      <c r="FX132" s="354"/>
      <c r="FY132" s="314"/>
      <c r="FZ132" s="32"/>
      <c r="GA132" s="354"/>
      <c r="GB132" s="354"/>
      <c r="GC132" s="354"/>
      <c r="GD132" s="314"/>
      <c r="GE132" s="32"/>
      <c r="GF132" s="354"/>
      <c r="GG132" s="354"/>
      <c r="GH132" s="354"/>
      <c r="GI132" s="314"/>
      <c r="GJ132" s="32"/>
      <c r="GK132" s="354"/>
      <c r="GL132" s="354"/>
      <c r="GM132" s="354"/>
      <c r="GN132" s="314"/>
      <c r="GO132" s="32"/>
      <c r="GP132" s="354"/>
      <c r="GQ132" s="354"/>
      <c r="GR132" s="354"/>
      <c r="GS132" s="314"/>
      <c r="GT132" s="32"/>
      <c r="GU132" s="354"/>
      <c r="GV132" s="354"/>
      <c r="GW132" s="354"/>
      <c r="GX132" s="314"/>
      <c r="GY132" s="32"/>
      <c r="GZ132" s="354"/>
      <c r="HA132" s="354"/>
      <c r="HB132" s="354"/>
      <c r="HC132" s="314"/>
      <c r="HD132" s="32"/>
      <c r="HE132" s="354"/>
      <c r="HF132" s="354"/>
      <c r="HG132" s="354"/>
      <c r="HH132" s="314"/>
      <c r="HI132" s="32"/>
      <c r="HJ132" s="354"/>
      <c r="HK132" s="354"/>
      <c r="HL132" s="354"/>
      <c r="HM132" s="314"/>
      <c r="HN132" s="32"/>
      <c r="HO132" s="354"/>
      <c r="HP132" s="354"/>
      <c r="HQ132" s="354"/>
      <c r="HR132" s="314"/>
      <c r="HS132" s="32"/>
      <c r="HT132" s="354"/>
      <c r="HU132" s="354"/>
      <c r="HV132" s="354"/>
      <c r="HW132" s="314"/>
      <c r="HX132" s="32"/>
      <c r="HY132" s="354"/>
      <c r="HZ132" s="354"/>
      <c r="IA132" s="354"/>
      <c r="IB132" s="314"/>
      <c r="IC132" s="32"/>
      <c r="ID132" s="354"/>
      <c r="IE132" s="354"/>
      <c r="IF132" s="354"/>
      <c r="IG132" s="314"/>
      <c r="IH132" s="32"/>
      <c r="II132" s="354"/>
      <c r="IJ132" s="354"/>
      <c r="IK132" s="354"/>
      <c r="IL132" s="314"/>
      <c r="IM132" s="32"/>
      <c r="IN132" s="354"/>
      <c r="IO132" s="354"/>
      <c r="IP132" s="354"/>
      <c r="IQ132" s="314"/>
      <c r="IR132" s="32"/>
      <c r="IS132" s="354"/>
      <c r="IT132" s="354"/>
      <c r="IU132" s="354"/>
      <c r="IV132" s="314"/>
      <c r="IW132" s="32"/>
      <c r="IX132" s="354"/>
      <c r="IY132" s="354"/>
      <c r="IZ132" s="354"/>
      <c r="JA132" s="314"/>
      <c r="JB132" s="32"/>
      <c r="JC132" s="354"/>
      <c r="JD132" s="354"/>
      <c r="JE132" s="354"/>
      <c r="JF132" s="314"/>
      <c r="JG132" s="32"/>
      <c r="JH132" s="354"/>
      <c r="JI132" s="354"/>
      <c r="JJ132" s="354"/>
      <c r="JK132" s="314"/>
      <c r="JL132" s="32"/>
      <c r="JM132" s="354"/>
      <c r="JN132" s="354"/>
      <c r="JO132" s="354"/>
      <c r="JP132" s="314"/>
      <c r="JQ132" s="32"/>
      <c r="JR132" s="354"/>
      <c r="JS132" s="354"/>
      <c r="JT132" s="354"/>
      <c r="JU132" s="314"/>
      <c r="JV132" s="32"/>
      <c r="JW132" s="354"/>
      <c r="JX132" s="354"/>
      <c r="JY132" s="354"/>
      <c r="JZ132" s="314"/>
      <c r="KA132" s="32"/>
      <c r="KB132" s="354"/>
      <c r="KC132" s="354"/>
      <c r="KD132" s="354"/>
      <c r="KE132" s="314"/>
      <c r="KF132" s="32"/>
      <c r="KG132" s="354"/>
      <c r="KH132" s="354"/>
      <c r="KI132" s="354"/>
      <c r="KJ132" s="314"/>
      <c r="KK132" s="32"/>
      <c r="KL132" s="354"/>
      <c r="KM132" s="354"/>
      <c r="KN132" s="354"/>
      <c r="KO132" s="314"/>
      <c r="KP132" s="32"/>
      <c r="KQ132" s="354"/>
      <c r="KR132" s="354"/>
      <c r="KS132" s="354"/>
      <c r="KT132" s="314"/>
      <c r="KU132" s="32"/>
      <c r="KV132" s="354"/>
      <c r="KW132" s="354"/>
      <c r="KX132" s="354"/>
      <c r="KY132" s="314"/>
      <c r="KZ132" s="32"/>
      <c r="LA132" s="354"/>
      <c r="LB132" s="354"/>
      <c r="LC132" s="354"/>
      <c r="LD132" s="314"/>
      <c r="LE132" s="32"/>
      <c r="LF132" s="354"/>
      <c r="LG132" s="354"/>
      <c r="LH132" s="354"/>
      <c r="LI132" s="314"/>
      <c r="LJ132" s="32"/>
      <c r="LK132" s="354"/>
      <c r="LL132" s="354"/>
      <c r="LM132" s="354"/>
      <c r="LN132" s="314"/>
      <c r="LO132" s="32"/>
      <c r="LP132" s="354"/>
      <c r="LQ132" s="354"/>
      <c r="LR132" s="354"/>
      <c r="LS132" s="314"/>
      <c r="LT132" s="32"/>
      <c r="LU132" s="354"/>
      <c r="LV132" s="354"/>
      <c r="LW132" s="354"/>
      <c r="LX132" s="314"/>
      <c r="LY132" s="32"/>
      <c r="LZ132" s="354"/>
      <c r="MA132" s="354"/>
      <c r="MB132" s="354"/>
      <c r="MC132" s="314"/>
      <c r="MD132" s="32"/>
      <c r="ME132" s="354"/>
      <c r="MF132" s="354"/>
      <c r="MG132" s="354"/>
      <c r="MH132" s="314"/>
      <c r="MI132" s="32"/>
      <c r="MJ132" s="354"/>
      <c r="MK132" s="354"/>
      <c r="ML132" s="354"/>
      <c r="MM132" s="314"/>
      <c r="MN132" s="32"/>
      <c r="MO132" s="354"/>
      <c r="MP132" s="354"/>
      <c r="MQ132" s="354"/>
      <c r="MR132" s="314"/>
      <c r="MS132" s="32"/>
      <c r="MT132" s="354"/>
      <c r="MU132" s="354"/>
      <c r="MV132" s="354"/>
      <c r="MW132" s="314"/>
      <c r="MX132" s="32"/>
      <c r="MY132" s="354"/>
      <c r="MZ132" s="354"/>
      <c r="NA132" s="354"/>
      <c r="NB132" s="314"/>
      <c r="NC132" s="32"/>
      <c r="ND132" s="354"/>
      <c r="NE132" s="354"/>
      <c r="NF132" s="354"/>
      <c r="NG132" s="314"/>
      <c r="NH132" s="32"/>
      <c r="NI132" s="354"/>
      <c r="NJ132" s="354"/>
      <c r="NK132" s="354"/>
      <c r="NL132" s="314"/>
      <c r="NM132" s="32"/>
      <c r="NN132" s="354"/>
      <c r="NO132" s="354"/>
      <c r="NP132" s="354"/>
      <c r="NQ132" s="314"/>
      <c r="NR132" s="32"/>
      <c r="NS132" s="354"/>
      <c r="NT132" s="354"/>
      <c r="NU132" s="354"/>
      <c r="NV132" s="314"/>
      <c r="NW132" s="32"/>
      <c r="NX132" s="354"/>
      <c r="NY132" s="354"/>
      <c r="NZ132" s="354"/>
      <c r="OA132" s="314"/>
      <c r="OB132" s="32"/>
      <c r="OC132" s="354"/>
      <c r="OD132" s="354"/>
      <c r="OE132" s="354"/>
      <c r="OF132" s="314"/>
      <c r="OG132" s="32"/>
    </row>
    <row r="133" spans="1:397" ht="13.5" customHeight="1" x14ac:dyDescent="0.2">
      <c r="E133" s="43" t="s">
        <v>8</v>
      </c>
      <c r="F133" s="44"/>
      <c r="G133" s="58" t="s">
        <v>24</v>
      </c>
      <c r="H133" s="45"/>
      <c r="I133" s="46">
        <v>4</v>
      </c>
      <c r="J133" s="42" t="s">
        <v>9</v>
      </c>
      <c r="K133" s="16"/>
      <c r="L133" s="32"/>
      <c r="M133" s="348" t="s">
        <v>24</v>
      </c>
      <c r="N133" s="349"/>
      <c r="O133" s="350"/>
      <c r="P133" s="311"/>
      <c r="Q133" s="312">
        <f>IF($G133="","",IF($G133=M133,4,0))</f>
        <v>4</v>
      </c>
      <c r="R133" s="348" t="s">
        <v>24</v>
      </c>
      <c r="S133" s="349"/>
      <c r="T133" s="350"/>
      <c r="U133" s="311"/>
      <c r="V133" s="312">
        <f>IF($G133="","",IF($G133=R133,4,0))</f>
        <v>4</v>
      </c>
      <c r="W133" s="348" t="s">
        <v>24</v>
      </c>
      <c r="X133" s="349"/>
      <c r="Y133" s="350"/>
      <c r="Z133" s="311"/>
      <c r="AA133" s="312">
        <f>IF($G133="","",IF($G133=W133,4,0))</f>
        <v>4</v>
      </c>
      <c r="AB133" s="348" t="s">
        <v>35</v>
      </c>
      <c r="AC133" s="349"/>
      <c r="AD133" s="350"/>
      <c r="AE133" s="311"/>
      <c r="AF133" s="312">
        <f>IF($G133="","",IF($G133=AB133,4,0))</f>
        <v>0</v>
      </c>
      <c r="AG133" s="348" t="s">
        <v>24</v>
      </c>
      <c r="AH133" s="349"/>
      <c r="AI133" s="350"/>
      <c r="AJ133" s="311"/>
      <c r="AK133" s="312">
        <f>IF($G133="","",IF($G133=AG133,4,0))</f>
        <v>4</v>
      </c>
      <c r="AL133" s="348" t="s">
        <v>24</v>
      </c>
      <c r="AM133" s="349"/>
      <c r="AN133" s="350"/>
      <c r="AO133" s="311"/>
      <c r="AP133" s="312">
        <f>IF($G133="","",IF($G133=AL133,4,0))</f>
        <v>4</v>
      </c>
      <c r="AQ133" s="348" t="s">
        <v>24</v>
      </c>
      <c r="AR133" s="349"/>
      <c r="AS133" s="350"/>
      <c r="AT133" s="311"/>
      <c r="AU133" s="312">
        <f>IF($G133="","",IF($G133=AQ133,4,0))</f>
        <v>4</v>
      </c>
      <c r="AV133" s="348" t="s">
        <v>24</v>
      </c>
      <c r="AW133" s="349"/>
      <c r="AX133" s="350"/>
      <c r="AY133" s="311"/>
      <c r="AZ133" s="312">
        <f>IF($G133="","",IF($G133=AV133,4,0))</f>
        <v>4</v>
      </c>
      <c r="BA133" s="348" t="s">
        <v>24</v>
      </c>
      <c r="BB133" s="349"/>
      <c r="BC133" s="350"/>
      <c r="BD133" s="311"/>
      <c r="BE133" s="312">
        <f>IF($G133="","",IF($G133=BA133,4,0))</f>
        <v>4</v>
      </c>
      <c r="BF133" s="348" t="s">
        <v>24</v>
      </c>
      <c r="BG133" s="349"/>
      <c r="BH133" s="350"/>
      <c r="BI133" s="311"/>
      <c r="BJ133" s="312">
        <f>IF($G133="","",IF($G133=BF133,4,0))</f>
        <v>4</v>
      </c>
      <c r="BK133" s="348" t="s">
        <v>24</v>
      </c>
      <c r="BL133" s="349"/>
      <c r="BM133" s="350"/>
      <c r="BN133" s="311"/>
      <c r="BO133" s="312">
        <f>IF($G133="","",IF($G133=BK133,4,0))</f>
        <v>4</v>
      </c>
      <c r="BP133" s="348" t="s">
        <v>24</v>
      </c>
      <c r="BQ133" s="349"/>
      <c r="BR133" s="350"/>
      <c r="BS133" s="311"/>
      <c r="BT133" s="312">
        <f>IF($G133="","",IF($G133=BP133,4,0))</f>
        <v>4</v>
      </c>
      <c r="BU133" s="348" t="s">
        <v>35</v>
      </c>
      <c r="BV133" s="349"/>
      <c r="BW133" s="350"/>
      <c r="BX133" s="311"/>
      <c r="BY133" s="312">
        <f>IF($G133="","",IF($G133=BU133,4,0))</f>
        <v>0</v>
      </c>
      <c r="BZ133" s="348" t="s">
        <v>24</v>
      </c>
      <c r="CA133" s="349"/>
      <c r="CB133" s="350"/>
      <c r="CC133" s="311"/>
      <c r="CD133" s="312">
        <f>IF($G133="","",IF($G133=BZ133,4,0))</f>
        <v>4</v>
      </c>
      <c r="CE133" s="348" t="s">
        <v>24</v>
      </c>
      <c r="CF133" s="349"/>
      <c r="CG133" s="350"/>
      <c r="CH133" s="311"/>
      <c r="CI133" s="312">
        <f>IF($G133="","",IF($G133=CE133,4,0))</f>
        <v>4</v>
      </c>
      <c r="CJ133" s="348" t="s">
        <v>24</v>
      </c>
      <c r="CK133" s="349"/>
      <c r="CL133" s="350"/>
      <c r="CM133" s="311"/>
      <c r="CN133" s="312">
        <f>IF($G133="","",IF($G133=CJ133,4,0))</f>
        <v>4</v>
      </c>
      <c r="CO133" s="348" t="s">
        <v>24</v>
      </c>
      <c r="CP133" s="349"/>
      <c r="CQ133" s="350"/>
      <c r="CR133" s="311"/>
      <c r="CS133" s="312">
        <f>IF($G133="","",IF($G133=CO133,4,0))</f>
        <v>4</v>
      </c>
      <c r="CT133" s="348" t="s">
        <v>24</v>
      </c>
      <c r="CU133" s="349"/>
      <c r="CV133" s="350"/>
      <c r="CW133" s="311"/>
      <c r="CX133" s="312">
        <f>IF($G133="","",IF($G133=CT133,4,0))</f>
        <v>4</v>
      </c>
      <c r="CY133" s="348" t="s">
        <v>24</v>
      </c>
      <c r="CZ133" s="349"/>
      <c r="DA133" s="350"/>
      <c r="DB133" s="311"/>
      <c r="DC133" s="312">
        <f>IF($G133="","",IF($G133=CY133,4,0))</f>
        <v>4</v>
      </c>
      <c r="DD133" s="348" t="s">
        <v>24</v>
      </c>
      <c r="DE133" s="349"/>
      <c r="DF133" s="350"/>
      <c r="DG133" s="311"/>
      <c r="DH133" s="312">
        <f>IF($G133="","",IF($G133=DD133,4,0))</f>
        <v>4</v>
      </c>
      <c r="DI133" s="348" t="s">
        <v>24</v>
      </c>
      <c r="DJ133" s="349"/>
      <c r="DK133" s="350"/>
      <c r="DL133" s="311"/>
      <c r="DM133" s="312">
        <f>IF($G133="","",IF($G133=DI133,4,0))</f>
        <v>4</v>
      </c>
      <c r="DN133" s="348" t="s">
        <v>24</v>
      </c>
      <c r="DO133" s="349"/>
      <c r="DP133" s="350"/>
      <c r="DQ133" s="311"/>
      <c r="DR133" s="312">
        <f>IF($G133="","",IF($G133=DN133,4,0))</f>
        <v>4</v>
      </c>
      <c r="DS133" s="348" t="s">
        <v>24</v>
      </c>
      <c r="DT133" s="349"/>
      <c r="DU133" s="350"/>
      <c r="DV133" s="311"/>
      <c r="DW133" s="312">
        <f>IF($G133="","",IF($G133=DS133,4,0))</f>
        <v>4</v>
      </c>
      <c r="DX133" s="348" t="s">
        <v>24</v>
      </c>
      <c r="DY133" s="349"/>
      <c r="DZ133" s="350"/>
      <c r="EA133" s="311"/>
      <c r="EB133" s="312">
        <f>IF($G133="","",IF($G133=DX133,4,0))</f>
        <v>4</v>
      </c>
      <c r="EC133" s="348" t="s">
        <v>24</v>
      </c>
      <c r="ED133" s="349"/>
      <c r="EE133" s="350"/>
      <c r="EF133" s="311"/>
      <c r="EG133" s="312">
        <f>IF($G133="","",IF($G133=EC133,4,0))</f>
        <v>4</v>
      </c>
      <c r="EH133" s="348" t="s">
        <v>24</v>
      </c>
      <c r="EI133" s="349"/>
      <c r="EJ133" s="350"/>
      <c r="EK133" s="311"/>
      <c r="EL133" s="312">
        <f>IF($G133="","",IF($G133=EH133,4,0))</f>
        <v>4</v>
      </c>
      <c r="EM133" s="348" t="s">
        <v>24</v>
      </c>
      <c r="EN133" s="349"/>
      <c r="EO133" s="350"/>
      <c r="EP133" s="311"/>
      <c r="EQ133" s="312">
        <f>IF($G133="","",IF($G133=EM133,4,0))</f>
        <v>4</v>
      </c>
      <c r="ER133" s="348" t="s">
        <v>24</v>
      </c>
      <c r="ES133" s="349"/>
      <c r="ET133" s="350"/>
      <c r="EU133" s="311"/>
      <c r="EV133" s="312">
        <f>IF($G133="","",IF($G133=ER133,4,0))</f>
        <v>4</v>
      </c>
      <c r="EW133" s="348" t="s">
        <v>24</v>
      </c>
      <c r="EX133" s="349"/>
      <c r="EY133" s="350"/>
      <c r="EZ133" s="311"/>
      <c r="FA133" s="312">
        <f>IF($G133="","",IF($G133=EW133,4,0))</f>
        <v>4</v>
      </c>
      <c r="FB133" s="348" t="s">
        <v>24</v>
      </c>
      <c r="FC133" s="349"/>
      <c r="FD133" s="350"/>
      <c r="FE133" s="311"/>
      <c r="FF133" s="312">
        <f>IF($G133="","",IF($G133=FB133,4,0))</f>
        <v>4</v>
      </c>
      <c r="FG133" s="348" t="s">
        <v>24</v>
      </c>
      <c r="FH133" s="349"/>
      <c r="FI133" s="350"/>
      <c r="FJ133" s="311"/>
      <c r="FK133" s="312">
        <f>IF($G133="","",IF($G133=FG133,4,0))</f>
        <v>4</v>
      </c>
      <c r="FL133" s="348" t="s">
        <v>24</v>
      </c>
      <c r="FM133" s="349"/>
      <c r="FN133" s="350"/>
      <c r="FO133" s="311"/>
      <c r="FP133" s="312">
        <f>IF($G133="","",IF($G133=FL133,4,0))</f>
        <v>4</v>
      </c>
      <c r="FQ133" s="348" t="s">
        <v>24</v>
      </c>
      <c r="FR133" s="349"/>
      <c r="FS133" s="350"/>
      <c r="FT133" s="311"/>
      <c r="FU133" s="312">
        <f>IF($G133="","",IF($G133=FQ133,4,0))</f>
        <v>4</v>
      </c>
      <c r="FV133" s="348" t="s">
        <v>24</v>
      </c>
      <c r="FW133" s="349"/>
      <c r="FX133" s="350"/>
      <c r="FY133" s="311"/>
      <c r="FZ133" s="312">
        <f>IF($G133="","",IF($G133=FV133,4,0))</f>
        <v>4</v>
      </c>
      <c r="GA133" s="348" t="s">
        <v>24</v>
      </c>
      <c r="GB133" s="349"/>
      <c r="GC133" s="350"/>
      <c r="GD133" s="311"/>
      <c r="GE133" s="312">
        <f>IF($G133="","",IF($G133=GA133,4,0))</f>
        <v>4</v>
      </c>
      <c r="GF133" s="348" t="s">
        <v>24</v>
      </c>
      <c r="GG133" s="349"/>
      <c r="GH133" s="350"/>
      <c r="GI133" s="311"/>
      <c r="GJ133" s="312">
        <f>IF($G133="","",IF($G133=GF133,4,0))</f>
        <v>4</v>
      </c>
      <c r="GK133" s="348" t="s">
        <v>24</v>
      </c>
      <c r="GL133" s="349"/>
      <c r="GM133" s="350"/>
      <c r="GN133" s="311"/>
      <c r="GO133" s="312">
        <f>IF($G133="","",IF($G133=GK133,4,0))</f>
        <v>4</v>
      </c>
      <c r="GP133" s="348" t="s">
        <v>24</v>
      </c>
      <c r="GQ133" s="349"/>
      <c r="GR133" s="350"/>
      <c r="GS133" s="311"/>
      <c r="GT133" s="312">
        <f>IF($G133="","",IF($G133=GP133,4,0))</f>
        <v>4</v>
      </c>
      <c r="GU133" s="348" t="s">
        <v>24</v>
      </c>
      <c r="GV133" s="349"/>
      <c r="GW133" s="350"/>
      <c r="GX133" s="311"/>
      <c r="GY133" s="312">
        <f>IF($G133="","",IF($G133=GU133,4,0))</f>
        <v>4</v>
      </c>
      <c r="GZ133" s="348" t="s">
        <v>24</v>
      </c>
      <c r="HA133" s="349"/>
      <c r="HB133" s="350"/>
      <c r="HC133" s="311"/>
      <c r="HD133" s="312">
        <f>IF($G133="","",IF($G133=GZ133,4,0))</f>
        <v>4</v>
      </c>
      <c r="HE133" s="348" t="s">
        <v>24</v>
      </c>
      <c r="HF133" s="349"/>
      <c r="HG133" s="350"/>
      <c r="HH133" s="311"/>
      <c r="HI133" s="312">
        <f>IF($G133="","",IF($G133=HE133,4,0))</f>
        <v>4</v>
      </c>
      <c r="HJ133" s="348" t="s">
        <v>24</v>
      </c>
      <c r="HK133" s="349"/>
      <c r="HL133" s="350"/>
      <c r="HM133" s="311"/>
      <c r="HN133" s="312">
        <f>IF($G133="","",IF($G133=HJ133,4,0))</f>
        <v>4</v>
      </c>
      <c r="HO133" s="348" t="s">
        <v>24</v>
      </c>
      <c r="HP133" s="349"/>
      <c r="HQ133" s="350"/>
      <c r="HR133" s="311"/>
      <c r="HS133" s="312">
        <f>IF($G133="","",IF($G133=HO133,4,0))</f>
        <v>4</v>
      </c>
      <c r="HT133" s="348" t="s">
        <v>35</v>
      </c>
      <c r="HU133" s="349"/>
      <c r="HV133" s="350"/>
      <c r="HW133" s="311"/>
      <c r="HX133" s="312">
        <f>IF($G133="","",IF($G133=HT133,4,0))</f>
        <v>0</v>
      </c>
      <c r="HY133" s="348" t="s">
        <v>35</v>
      </c>
      <c r="HZ133" s="349"/>
      <c r="IA133" s="350"/>
      <c r="IB133" s="311"/>
      <c r="IC133" s="312">
        <f>IF($G133="","",IF($G133=HY133,4,0))</f>
        <v>0</v>
      </c>
      <c r="ID133" s="348" t="s">
        <v>24</v>
      </c>
      <c r="IE133" s="349"/>
      <c r="IF133" s="350"/>
      <c r="IG133" s="311"/>
      <c r="IH133" s="312">
        <f>IF($G133="","",IF($G133=ID133,4,0))</f>
        <v>4</v>
      </c>
      <c r="II133" s="348" t="s">
        <v>24</v>
      </c>
      <c r="IJ133" s="349"/>
      <c r="IK133" s="350"/>
      <c r="IL133" s="311"/>
      <c r="IM133" s="312">
        <f>IF($G133="","",IF($G133=II133,4,0))</f>
        <v>4</v>
      </c>
      <c r="IN133" s="348" t="s">
        <v>24</v>
      </c>
      <c r="IO133" s="349"/>
      <c r="IP133" s="350"/>
      <c r="IQ133" s="311"/>
      <c r="IR133" s="312">
        <f>IF($G133="","",IF($G133=IN133,4,0))</f>
        <v>4</v>
      </c>
      <c r="IS133" s="348" t="s">
        <v>24</v>
      </c>
      <c r="IT133" s="349"/>
      <c r="IU133" s="350"/>
      <c r="IV133" s="311"/>
      <c r="IW133" s="312">
        <f>IF($G133="","",IF($G133=IS133,4,0))</f>
        <v>4</v>
      </c>
      <c r="IX133" s="348" t="s">
        <v>24</v>
      </c>
      <c r="IY133" s="349"/>
      <c r="IZ133" s="350"/>
      <c r="JA133" s="311"/>
      <c r="JB133" s="312">
        <f>IF($G133="","",IF($G133=IX133,4,0))</f>
        <v>4</v>
      </c>
      <c r="JC133" s="348" t="s">
        <v>35</v>
      </c>
      <c r="JD133" s="349"/>
      <c r="JE133" s="350"/>
      <c r="JF133" s="311"/>
      <c r="JG133" s="312">
        <f>IF($G133="","",IF($G133=JC133,4,0))</f>
        <v>0</v>
      </c>
      <c r="JH133" s="348" t="s">
        <v>24</v>
      </c>
      <c r="JI133" s="349"/>
      <c r="JJ133" s="350"/>
      <c r="JK133" s="311"/>
      <c r="JL133" s="312">
        <f>IF($G133="","",IF($G133=JH133,4,0))</f>
        <v>4</v>
      </c>
      <c r="JM133" s="348" t="s">
        <v>35</v>
      </c>
      <c r="JN133" s="349"/>
      <c r="JO133" s="350"/>
      <c r="JP133" s="311"/>
      <c r="JQ133" s="312">
        <f>IF($G133="","",IF($G133=JM133,4,0))</f>
        <v>0</v>
      </c>
      <c r="JR133" s="348" t="s">
        <v>24</v>
      </c>
      <c r="JS133" s="349"/>
      <c r="JT133" s="350"/>
      <c r="JU133" s="311"/>
      <c r="JV133" s="312">
        <f>IF($G133="","",IF($G133=JR133,4,0))</f>
        <v>4</v>
      </c>
      <c r="JW133" s="348" t="s">
        <v>24</v>
      </c>
      <c r="JX133" s="349"/>
      <c r="JY133" s="350"/>
      <c r="JZ133" s="311"/>
      <c r="KA133" s="312">
        <f>IF($G133="","",IF($G133=JW133,4,0))</f>
        <v>4</v>
      </c>
      <c r="KB133" s="348" t="s">
        <v>24</v>
      </c>
      <c r="KC133" s="349"/>
      <c r="KD133" s="350"/>
      <c r="KE133" s="311"/>
      <c r="KF133" s="312">
        <f>IF($G133="","",IF($G133=KB133,4,0))</f>
        <v>4</v>
      </c>
      <c r="KG133" s="348" t="s">
        <v>24</v>
      </c>
      <c r="KH133" s="349"/>
      <c r="KI133" s="350"/>
      <c r="KJ133" s="311"/>
      <c r="KK133" s="312">
        <f>IF($G133="","",IF($G133=KG133,4,0))</f>
        <v>4</v>
      </c>
      <c r="KL133" s="348" t="s">
        <v>24</v>
      </c>
      <c r="KM133" s="349"/>
      <c r="KN133" s="350"/>
      <c r="KO133" s="311"/>
      <c r="KP133" s="312">
        <f>IF($G133="","",IF($G133=KL133,4,0))</f>
        <v>4</v>
      </c>
      <c r="KQ133" s="348" t="s">
        <v>24</v>
      </c>
      <c r="KR133" s="349"/>
      <c r="KS133" s="350"/>
      <c r="KT133" s="311"/>
      <c r="KU133" s="312">
        <f>IF($G133="","",IF($G133=KQ133,4,0))</f>
        <v>4</v>
      </c>
      <c r="KV133" s="348" t="s">
        <v>24</v>
      </c>
      <c r="KW133" s="349"/>
      <c r="KX133" s="350"/>
      <c r="KY133" s="311"/>
      <c r="KZ133" s="312">
        <f>IF($G133="","",IF($G133=KV133,4,0))</f>
        <v>4</v>
      </c>
      <c r="LA133" s="348" t="s">
        <v>24</v>
      </c>
      <c r="LB133" s="349"/>
      <c r="LC133" s="350"/>
      <c r="LD133" s="311"/>
      <c r="LE133" s="312">
        <f>IF($G133="","",IF($G133=LA133,4,0))</f>
        <v>4</v>
      </c>
      <c r="LF133" s="348" t="s">
        <v>24</v>
      </c>
      <c r="LG133" s="349"/>
      <c r="LH133" s="350"/>
      <c r="LI133" s="311"/>
      <c r="LJ133" s="312">
        <f>IF($G133="","",IF($G133=LF133,4,0))</f>
        <v>4</v>
      </c>
      <c r="LK133" s="348" t="s">
        <v>24</v>
      </c>
      <c r="LL133" s="349"/>
      <c r="LM133" s="350"/>
      <c r="LN133" s="311"/>
      <c r="LO133" s="312">
        <f>IF($G133="","",IF($G133=LK133,4,0))</f>
        <v>4</v>
      </c>
      <c r="LP133" s="348" t="s">
        <v>35</v>
      </c>
      <c r="LQ133" s="349"/>
      <c r="LR133" s="350"/>
      <c r="LS133" s="311"/>
      <c r="LT133" s="312">
        <f>IF($G133="","",IF($G133=LP133,4,0))</f>
        <v>0</v>
      </c>
      <c r="LU133" s="348" t="s">
        <v>24</v>
      </c>
      <c r="LV133" s="349"/>
      <c r="LW133" s="350"/>
      <c r="LX133" s="311"/>
      <c r="LY133" s="312">
        <f>IF($G133="","",IF($G133=LU133,4,0))</f>
        <v>4</v>
      </c>
      <c r="LZ133" s="348" t="s">
        <v>24</v>
      </c>
      <c r="MA133" s="349"/>
      <c r="MB133" s="350"/>
      <c r="MC133" s="311"/>
      <c r="MD133" s="312">
        <f>IF($G133="","",IF($G133=LZ133,4,0))</f>
        <v>4</v>
      </c>
      <c r="ME133" s="348" t="s">
        <v>24</v>
      </c>
      <c r="MF133" s="349"/>
      <c r="MG133" s="350"/>
      <c r="MH133" s="311"/>
      <c r="MI133" s="312">
        <f>IF($G133="","",IF($G133=ME133,4,0))</f>
        <v>4</v>
      </c>
      <c r="MJ133" s="348" t="s">
        <v>24</v>
      </c>
      <c r="MK133" s="349"/>
      <c r="ML133" s="350"/>
      <c r="MM133" s="311"/>
      <c r="MN133" s="312">
        <f>IF($G133="","",IF($G133=MJ133,4,0))</f>
        <v>4</v>
      </c>
      <c r="MO133" s="348" t="s">
        <v>24</v>
      </c>
      <c r="MP133" s="349"/>
      <c r="MQ133" s="350"/>
      <c r="MR133" s="311"/>
      <c r="MS133" s="312">
        <f>IF($G133="","",IF($G133=MO133,4,0))</f>
        <v>4</v>
      </c>
      <c r="MT133" s="348" t="s">
        <v>24</v>
      </c>
      <c r="MU133" s="349"/>
      <c r="MV133" s="350"/>
      <c r="MW133" s="311"/>
      <c r="MX133" s="312">
        <f>IF($G133="","",IF($G133=MT133,4,0))</f>
        <v>4</v>
      </c>
      <c r="MY133" s="348" t="s">
        <v>35</v>
      </c>
      <c r="MZ133" s="349"/>
      <c r="NA133" s="350"/>
      <c r="NB133" s="311"/>
      <c r="NC133" s="312">
        <f>IF($G133="","",IF($G133=MY133,4,0))</f>
        <v>0</v>
      </c>
      <c r="ND133" s="348" t="s">
        <v>24</v>
      </c>
      <c r="NE133" s="349"/>
      <c r="NF133" s="350"/>
      <c r="NG133" s="311"/>
      <c r="NH133" s="312">
        <f>IF($G133="","",IF($G133=ND133,4,0))</f>
        <v>4</v>
      </c>
      <c r="NI133" s="348" t="s">
        <v>24</v>
      </c>
      <c r="NJ133" s="349"/>
      <c r="NK133" s="350"/>
      <c r="NL133" s="311"/>
      <c r="NM133" s="312">
        <f>IF($G133="","",IF($G133=NI133,4,0))</f>
        <v>4</v>
      </c>
      <c r="NN133" s="348" t="s">
        <v>24</v>
      </c>
      <c r="NO133" s="349"/>
      <c r="NP133" s="350"/>
      <c r="NQ133" s="311"/>
      <c r="NR133" s="312">
        <f>IF($G133="","",IF($G133=NN133,4,0))</f>
        <v>4</v>
      </c>
      <c r="NS133" s="348" t="s">
        <v>24</v>
      </c>
      <c r="NT133" s="349"/>
      <c r="NU133" s="350"/>
      <c r="NV133" s="311"/>
      <c r="NW133" s="312">
        <f>IF($G133="","",IF($G133=NS133,4,0))</f>
        <v>4</v>
      </c>
      <c r="NX133" s="348" t="s">
        <v>24</v>
      </c>
      <c r="NY133" s="349"/>
      <c r="NZ133" s="350"/>
      <c r="OA133" s="311"/>
      <c r="OB133" s="312">
        <f>IF($G133="","",IF($G133=NX133,4,0))</f>
        <v>4</v>
      </c>
      <c r="OC133" s="348" t="s">
        <v>24</v>
      </c>
      <c r="OD133" s="349"/>
      <c r="OE133" s="350"/>
      <c r="OF133" s="311"/>
      <c r="OG133" s="312">
        <f>IF($G133="","",IF($G133=OC133,4,0))</f>
        <v>4</v>
      </c>
    </row>
    <row r="134" spans="1:397" ht="13.5" customHeight="1" x14ac:dyDescent="0.2">
      <c r="E134" s="47" t="s">
        <v>10</v>
      </c>
      <c r="F134" s="44"/>
      <c r="G134" s="58" t="s">
        <v>35</v>
      </c>
      <c r="H134" s="45"/>
      <c r="I134" s="46">
        <v>4</v>
      </c>
      <c r="J134" s="42" t="s">
        <v>9</v>
      </c>
      <c r="K134" s="16"/>
      <c r="L134" s="32"/>
      <c r="M134" s="351" t="s">
        <v>35</v>
      </c>
      <c r="N134" s="352"/>
      <c r="O134" s="353"/>
      <c r="P134" s="313"/>
      <c r="Q134" s="312">
        <f>IF($G134="","",IF($G134=M134,4,0))</f>
        <v>4</v>
      </c>
      <c r="R134" s="351" t="s">
        <v>35</v>
      </c>
      <c r="S134" s="352"/>
      <c r="T134" s="353"/>
      <c r="U134" s="313"/>
      <c r="V134" s="312">
        <f>IF($G134="","",IF($G134=R134,4,0))</f>
        <v>4</v>
      </c>
      <c r="W134" s="351" t="s">
        <v>35</v>
      </c>
      <c r="X134" s="352"/>
      <c r="Y134" s="353"/>
      <c r="Z134" s="313"/>
      <c r="AA134" s="312">
        <f>IF($G134="","",IF($G134=W134,4,0))</f>
        <v>4</v>
      </c>
      <c r="AB134" s="351" t="s">
        <v>24</v>
      </c>
      <c r="AC134" s="352"/>
      <c r="AD134" s="353"/>
      <c r="AE134" s="313"/>
      <c r="AF134" s="312">
        <f>IF($G134="","",IF($G134=AB134,4,0))</f>
        <v>0</v>
      </c>
      <c r="AG134" s="351" t="s">
        <v>35</v>
      </c>
      <c r="AH134" s="352"/>
      <c r="AI134" s="353"/>
      <c r="AJ134" s="313"/>
      <c r="AK134" s="312">
        <f>IF($G134="","",IF($G134=AG134,4,0))</f>
        <v>4</v>
      </c>
      <c r="AL134" s="351" t="s">
        <v>35</v>
      </c>
      <c r="AM134" s="352"/>
      <c r="AN134" s="353"/>
      <c r="AO134" s="313"/>
      <c r="AP134" s="312">
        <f>IF($G134="","",IF($G134=AL134,4,0))</f>
        <v>4</v>
      </c>
      <c r="AQ134" s="351" t="s">
        <v>35</v>
      </c>
      <c r="AR134" s="352"/>
      <c r="AS134" s="353"/>
      <c r="AT134" s="313"/>
      <c r="AU134" s="312">
        <f>IF($G134="","",IF($G134=AQ134,4,0))</f>
        <v>4</v>
      </c>
      <c r="AV134" s="351" t="s">
        <v>35</v>
      </c>
      <c r="AW134" s="352"/>
      <c r="AX134" s="353"/>
      <c r="AY134" s="313"/>
      <c r="AZ134" s="312">
        <f>IF($G134="","",IF($G134=AV134,4,0))</f>
        <v>4</v>
      </c>
      <c r="BA134" s="351" t="s">
        <v>35</v>
      </c>
      <c r="BB134" s="352"/>
      <c r="BC134" s="353"/>
      <c r="BD134" s="313"/>
      <c r="BE134" s="312">
        <f>IF($G134="","",IF($G134=BA134,4,0))</f>
        <v>4</v>
      </c>
      <c r="BF134" s="351" t="s">
        <v>35</v>
      </c>
      <c r="BG134" s="352"/>
      <c r="BH134" s="353"/>
      <c r="BI134" s="313"/>
      <c r="BJ134" s="312">
        <f>IF($G134="","",IF($G134=BF134,4,0))</f>
        <v>4</v>
      </c>
      <c r="BK134" s="351" t="s">
        <v>97</v>
      </c>
      <c r="BL134" s="352"/>
      <c r="BM134" s="353"/>
      <c r="BN134" s="313"/>
      <c r="BO134" s="312">
        <f>IF($G134="","",IF($G134=BK134,4,0))</f>
        <v>0</v>
      </c>
      <c r="BP134" s="351" t="s">
        <v>35</v>
      </c>
      <c r="BQ134" s="352"/>
      <c r="BR134" s="353"/>
      <c r="BS134" s="313"/>
      <c r="BT134" s="312">
        <f>IF($G134="","",IF($G134=BP134,4,0))</f>
        <v>4</v>
      </c>
      <c r="BU134" s="351" t="s">
        <v>24</v>
      </c>
      <c r="BV134" s="352"/>
      <c r="BW134" s="353"/>
      <c r="BX134" s="313"/>
      <c r="BY134" s="312">
        <f>IF($G134="","",IF($G134=BU134,4,0))</f>
        <v>0</v>
      </c>
      <c r="BZ134" s="351" t="s">
        <v>35</v>
      </c>
      <c r="CA134" s="352"/>
      <c r="CB134" s="353"/>
      <c r="CC134" s="313"/>
      <c r="CD134" s="312">
        <f>IF($G134="","",IF($G134=BZ134,4,0))</f>
        <v>4</v>
      </c>
      <c r="CE134" s="351" t="s">
        <v>35</v>
      </c>
      <c r="CF134" s="352"/>
      <c r="CG134" s="353"/>
      <c r="CH134" s="313"/>
      <c r="CI134" s="312">
        <f>IF($G134="","",IF($G134=CE134,4,0))</f>
        <v>4</v>
      </c>
      <c r="CJ134" s="351" t="s">
        <v>35</v>
      </c>
      <c r="CK134" s="352"/>
      <c r="CL134" s="353"/>
      <c r="CM134" s="313"/>
      <c r="CN134" s="312">
        <f>IF($G134="","",IF($G134=CJ134,4,0))</f>
        <v>4</v>
      </c>
      <c r="CO134" s="351" t="s">
        <v>35</v>
      </c>
      <c r="CP134" s="352"/>
      <c r="CQ134" s="353"/>
      <c r="CR134" s="313"/>
      <c r="CS134" s="312">
        <f>IF($G134="","",IF($G134=CO134,4,0))</f>
        <v>4</v>
      </c>
      <c r="CT134" s="351" t="s">
        <v>35</v>
      </c>
      <c r="CU134" s="352"/>
      <c r="CV134" s="353"/>
      <c r="CW134" s="313"/>
      <c r="CX134" s="312">
        <f>IF($G134="","",IF($G134=CT134,4,0))</f>
        <v>4</v>
      </c>
      <c r="CY134" s="351" t="s">
        <v>35</v>
      </c>
      <c r="CZ134" s="352"/>
      <c r="DA134" s="353"/>
      <c r="DB134" s="313"/>
      <c r="DC134" s="312">
        <f>IF($G134="","",IF($G134=CY134,4,0))</f>
        <v>4</v>
      </c>
      <c r="DD134" s="351" t="s">
        <v>35</v>
      </c>
      <c r="DE134" s="352"/>
      <c r="DF134" s="353"/>
      <c r="DG134" s="313"/>
      <c r="DH134" s="312">
        <f>IF($G134="","",IF($G134=DD134,4,0))</f>
        <v>4</v>
      </c>
      <c r="DI134" s="351" t="s">
        <v>35</v>
      </c>
      <c r="DJ134" s="352"/>
      <c r="DK134" s="353"/>
      <c r="DL134" s="313"/>
      <c r="DM134" s="312">
        <f>IF($G134="","",IF($G134=DI134,4,0))</f>
        <v>4</v>
      </c>
      <c r="DN134" s="351" t="s">
        <v>35</v>
      </c>
      <c r="DO134" s="352"/>
      <c r="DP134" s="353"/>
      <c r="DQ134" s="313"/>
      <c r="DR134" s="312">
        <f>IF($G134="","",IF($G134=DN134,4,0))</f>
        <v>4</v>
      </c>
      <c r="DS134" s="351" t="s">
        <v>35</v>
      </c>
      <c r="DT134" s="352"/>
      <c r="DU134" s="353"/>
      <c r="DV134" s="313"/>
      <c r="DW134" s="312">
        <f>IF($G134="","",IF($G134=DS134,4,0))</f>
        <v>4</v>
      </c>
      <c r="DX134" s="351" t="s">
        <v>35</v>
      </c>
      <c r="DY134" s="352"/>
      <c r="DZ134" s="353"/>
      <c r="EA134" s="313"/>
      <c r="EB134" s="312">
        <f>IF($G134="","",IF($G134=DX134,4,0))</f>
        <v>4</v>
      </c>
      <c r="EC134" s="351" t="s">
        <v>35</v>
      </c>
      <c r="ED134" s="352"/>
      <c r="EE134" s="353"/>
      <c r="EF134" s="313"/>
      <c r="EG134" s="312">
        <f>IF($G134="","",IF($G134=EC134,4,0))</f>
        <v>4</v>
      </c>
      <c r="EH134" s="351" t="s">
        <v>35</v>
      </c>
      <c r="EI134" s="352"/>
      <c r="EJ134" s="353"/>
      <c r="EK134" s="313"/>
      <c r="EL134" s="312">
        <f>IF($G134="","",IF($G134=EH134,4,0))</f>
        <v>4</v>
      </c>
      <c r="EM134" s="351" t="s">
        <v>35</v>
      </c>
      <c r="EN134" s="352"/>
      <c r="EO134" s="353"/>
      <c r="EP134" s="313"/>
      <c r="EQ134" s="312">
        <f>IF($G134="","",IF($G134=EM134,4,0))</f>
        <v>4</v>
      </c>
      <c r="ER134" s="351" t="s">
        <v>35</v>
      </c>
      <c r="ES134" s="352"/>
      <c r="ET134" s="353"/>
      <c r="EU134" s="313"/>
      <c r="EV134" s="312">
        <f>IF($G134="","",IF($G134=ER134,4,0))</f>
        <v>4</v>
      </c>
      <c r="EW134" s="351" t="s">
        <v>35</v>
      </c>
      <c r="EX134" s="352"/>
      <c r="EY134" s="353"/>
      <c r="EZ134" s="313"/>
      <c r="FA134" s="312">
        <f>IF($G134="","",IF($G134=EW134,4,0))</f>
        <v>4</v>
      </c>
      <c r="FB134" s="351" t="s">
        <v>35</v>
      </c>
      <c r="FC134" s="352"/>
      <c r="FD134" s="353"/>
      <c r="FE134" s="313"/>
      <c r="FF134" s="312">
        <f>IF($G134="","",IF($G134=FB134,4,0))</f>
        <v>4</v>
      </c>
      <c r="FG134" s="351" t="s">
        <v>35</v>
      </c>
      <c r="FH134" s="352"/>
      <c r="FI134" s="353"/>
      <c r="FJ134" s="313"/>
      <c r="FK134" s="312">
        <f>IF($G134="","",IF($G134=FG134,4,0))</f>
        <v>4</v>
      </c>
      <c r="FL134" s="351" t="s">
        <v>35</v>
      </c>
      <c r="FM134" s="352"/>
      <c r="FN134" s="353"/>
      <c r="FO134" s="313"/>
      <c r="FP134" s="312">
        <f>IF($G134="","",IF($G134=FL134,4,0))</f>
        <v>4</v>
      </c>
      <c r="FQ134" s="351" t="s">
        <v>35</v>
      </c>
      <c r="FR134" s="352"/>
      <c r="FS134" s="353"/>
      <c r="FT134" s="313"/>
      <c r="FU134" s="312">
        <f>IF($G134="","",IF($G134=FQ134,4,0))</f>
        <v>4</v>
      </c>
      <c r="FV134" s="351" t="s">
        <v>35</v>
      </c>
      <c r="FW134" s="352"/>
      <c r="FX134" s="353"/>
      <c r="FY134" s="313"/>
      <c r="FZ134" s="312">
        <f>IF($G134="","",IF($G134=FV134,4,0))</f>
        <v>4</v>
      </c>
      <c r="GA134" s="351" t="s">
        <v>35</v>
      </c>
      <c r="GB134" s="352"/>
      <c r="GC134" s="353"/>
      <c r="GD134" s="313"/>
      <c r="GE134" s="312">
        <f>IF($G134="","",IF($G134=GA134,4,0))</f>
        <v>4</v>
      </c>
      <c r="GF134" s="351" t="s">
        <v>97</v>
      </c>
      <c r="GG134" s="352"/>
      <c r="GH134" s="353"/>
      <c r="GI134" s="313"/>
      <c r="GJ134" s="312">
        <f>IF($G134="","",IF($G134=GF134,4,0))</f>
        <v>0</v>
      </c>
      <c r="GK134" s="351" t="s">
        <v>35</v>
      </c>
      <c r="GL134" s="352"/>
      <c r="GM134" s="353"/>
      <c r="GN134" s="313"/>
      <c r="GO134" s="312">
        <f>IF($G134="","",IF($G134=GK134,4,0))</f>
        <v>4</v>
      </c>
      <c r="GP134" s="351" t="s">
        <v>35</v>
      </c>
      <c r="GQ134" s="352"/>
      <c r="GR134" s="353"/>
      <c r="GS134" s="313"/>
      <c r="GT134" s="312">
        <f>IF($G134="","",IF($G134=GP134,4,0))</f>
        <v>4</v>
      </c>
      <c r="GU134" s="351" t="s">
        <v>35</v>
      </c>
      <c r="GV134" s="352"/>
      <c r="GW134" s="353"/>
      <c r="GX134" s="313"/>
      <c r="GY134" s="312">
        <f>IF($G134="","",IF($G134=GU134,4,0))</f>
        <v>4</v>
      </c>
      <c r="GZ134" s="351" t="s">
        <v>35</v>
      </c>
      <c r="HA134" s="352"/>
      <c r="HB134" s="353"/>
      <c r="HC134" s="313"/>
      <c r="HD134" s="312">
        <f>IF($G134="","",IF($G134=GZ134,4,0))</f>
        <v>4</v>
      </c>
      <c r="HE134" s="351" t="s">
        <v>35</v>
      </c>
      <c r="HF134" s="352"/>
      <c r="HG134" s="353"/>
      <c r="HH134" s="313"/>
      <c r="HI134" s="312">
        <f>IF($G134="","",IF($G134=HE134,4,0))</f>
        <v>4</v>
      </c>
      <c r="HJ134" s="351" t="s">
        <v>35</v>
      </c>
      <c r="HK134" s="352"/>
      <c r="HL134" s="353"/>
      <c r="HM134" s="313"/>
      <c r="HN134" s="312">
        <f>IF($G134="","",IF($G134=HJ134,4,0))</f>
        <v>4</v>
      </c>
      <c r="HO134" s="351" t="s">
        <v>35</v>
      </c>
      <c r="HP134" s="352"/>
      <c r="HQ134" s="353"/>
      <c r="HR134" s="313"/>
      <c r="HS134" s="312">
        <f>IF($G134="","",IF($G134=HO134,4,0))</f>
        <v>4</v>
      </c>
      <c r="HT134" s="351" t="s">
        <v>24</v>
      </c>
      <c r="HU134" s="352"/>
      <c r="HV134" s="353"/>
      <c r="HW134" s="313"/>
      <c r="HX134" s="312">
        <f>IF($G134="","",IF($G134=HT134,4,0))</f>
        <v>0</v>
      </c>
      <c r="HY134" s="351" t="s">
        <v>24</v>
      </c>
      <c r="HZ134" s="352"/>
      <c r="IA134" s="353"/>
      <c r="IB134" s="313"/>
      <c r="IC134" s="312">
        <f>IF($G134="","",IF($G134=HY134,4,0))</f>
        <v>0</v>
      </c>
      <c r="ID134" s="351" t="s">
        <v>35</v>
      </c>
      <c r="IE134" s="352"/>
      <c r="IF134" s="353"/>
      <c r="IG134" s="313"/>
      <c r="IH134" s="312">
        <f>IF($G134="","",IF($G134=ID134,4,0))</f>
        <v>4</v>
      </c>
      <c r="II134" s="351" t="s">
        <v>35</v>
      </c>
      <c r="IJ134" s="352"/>
      <c r="IK134" s="353"/>
      <c r="IL134" s="313"/>
      <c r="IM134" s="312">
        <f>IF($G134="","",IF($G134=II134,4,0))</f>
        <v>4</v>
      </c>
      <c r="IN134" s="351" t="s">
        <v>35</v>
      </c>
      <c r="IO134" s="352"/>
      <c r="IP134" s="353"/>
      <c r="IQ134" s="313"/>
      <c r="IR134" s="312">
        <f>IF($G134="","",IF($G134=IN134,4,0))</f>
        <v>4</v>
      </c>
      <c r="IS134" s="351" t="s">
        <v>35</v>
      </c>
      <c r="IT134" s="352"/>
      <c r="IU134" s="353"/>
      <c r="IV134" s="313"/>
      <c r="IW134" s="312">
        <f>IF($G134="","",IF($G134=IS134,4,0))</f>
        <v>4</v>
      </c>
      <c r="IX134" s="351" t="s">
        <v>35</v>
      </c>
      <c r="IY134" s="352"/>
      <c r="IZ134" s="353"/>
      <c r="JA134" s="313"/>
      <c r="JB134" s="312">
        <f>IF($G134="","",IF($G134=IX134,4,0))</f>
        <v>4</v>
      </c>
      <c r="JC134" s="351" t="s">
        <v>24</v>
      </c>
      <c r="JD134" s="352"/>
      <c r="JE134" s="353"/>
      <c r="JF134" s="313"/>
      <c r="JG134" s="312">
        <f>IF($G134="","",IF($G134=JC134,4,0))</f>
        <v>0</v>
      </c>
      <c r="JH134" s="351" t="s">
        <v>35</v>
      </c>
      <c r="JI134" s="352"/>
      <c r="JJ134" s="353"/>
      <c r="JK134" s="313"/>
      <c r="JL134" s="312">
        <f>IF($G134="","",IF($G134=JH134,4,0))</f>
        <v>4</v>
      </c>
      <c r="JM134" s="351" t="s">
        <v>24</v>
      </c>
      <c r="JN134" s="352"/>
      <c r="JO134" s="353"/>
      <c r="JP134" s="313"/>
      <c r="JQ134" s="312">
        <f>IF($G134="","",IF($G134=JM134,4,0))</f>
        <v>0</v>
      </c>
      <c r="JR134" s="351" t="s">
        <v>35</v>
      </c>
      <c r="JS134" s="352"/>
      <c r="JT134" s="353"/>
      <c r="JU134" s="313"/>
      <c r="JV134" s="312">
        <f>IF($G134="","",IF($G134=JR134,4,0))</f>
        <v>4</v>
      </c>
      <c r="JW134" s="351" t="s">
        <v>35</v>
      </c>
      <c r="JX134" s="352"/>
      <c r="JY134" s="353"/>
      <c r="JZ134" s="313"/>
      <c r="KA134" s="312">
        <f>IF($G134="","",IF($G134=JW134,4,0))</f>
        <v>4</v>
      </c>
      <c r="KB134" s="351" t="s">
        <v>162</v>
      </c>
      <c r="KC134" s="352"/>
      <c r="KD134" s="353"/>
      <c r="KE134" s="313"/>
      <c r="KF134" s="312">
        <f>IF($G134="","",IF($G134=KB134,4,0))</f>
        <v>0</v>
      </c>
      <c r="KG134" s="351" t="s">
        <v>97</v>
      </c>
      <c r="KH134" s="352"/>
      <c r="KI134" s="353"/>
      <c r="KJ134" s="313"/>
      <c r="KK134" s="312">
        <f>IF($G134="","",IF($G134=KG134,4,0))</f>
        <v>0</v>
      </c>
      <c r="KL134" s="351" t="s">
        <v>35</v>
      </c>
      <c r="KM134" s="352"/>
      <c r="KN134" s="353"/>
      <c r="KO134" s="313"/>
      <c r="KP134" s="312">
        <f>IF($G134="","",IF($G134=KL134,4,0))</f>
        <v>4</v>
      </c>
      <c r="KQ134" s="351" t="s">
        <v>35</v>
      </c>
      <c r="KR134" s="352"/>
      <c r="KS134" s="353"/>
      <c r="KT134" s="313"/>
      <c r="KU134" s="312">
        <f>IF($G134="","",IF($G134=KQ134,4,0))</f>
        <v>4</v>
      </c>
      <c r="KV134" s="351" t="s">
        <v>35</v>
      </c>
      <c r="KW134" s="352"/>
      <c r="KX134" s="353"/>
      <c r="KY134" s="313"/>
      <c r="KZ134" s="312">
        <f>IF($G134="","",IF($G134=KV134,4,0))</f>
        <v>4</v>
      </c>
      <c r="LA134" s="351" t="s">
        <v>35</v>
      </c>
      <c r="LB134" s="352"/>
      <c r="LC134" s="353"/>
      <c r="LD134" s="313"/>
      <c r="LE134" s="312">
        <f>IF($G134="","",IF($G134=LA134,4,0))</f>
        <v>4</v>
      </c>
      <c r="LF134" s="351" t="s">
        <v>35</v>
      </c>
      <c r="LG134" s="352"/>
      <c r="LH134" s="353"/>
      <c r="LI134" s="313"/>
      <c r="LJ134" s="312">
        <f>IF($G134="","",IF($G134=LF134,4,0))</f>
        <v>4</v>
      </c>
      <c r="LK134" s="351" t="s">
        <v>35</v>
      </c>
      <c r="LL134" s="352"/>
      <c r="LM134" s="353"/>
      <c r="LN134" s="313"/>
      <c r="LO134" s="312">
        <f>IF($G134="","",IF($G134=LK134,4,0))</f>
        <v>4</v>
      </c>
      <c r="LP134" s="351" t="s">
        <v>24</v>
      </c>
      <c r="LQ134" s="352"/>
      <c r="LR134" s="353"/>
      <c r="LS134" s="313"/>
      <c r="LT134" s="312">
        <f>IF($G134="","",IF($G134=LP134,4,0))</f>
        <v>0</v>
      </c>
      <c r="LU134" s="351" t="s">
        <v>97</v>
      </c>
      <c r="LV134" s="352"/>
      <c r="LW134" s="353"/>
      <c r="LX134" s="313"/>
      <c r="LY134" s="312">
        <f>IF($G134="","",IF($G134=LU134,4,0))</f>
        <v>0</v>
      </c>
      <c r="LZ134" s="351" t="s">
        <v>35</v>
      </c>
      <c r="MA134" s="352"/>
      <c r="MB134" s="353"/>
      <c r="MC134" s="313"/>
      <c r="MD134" s="312">
        <f>IF($G134="","",IF($G134=LZ134,4,0))</f>
        <v>4</v>
      </c>
      <c r="ME134" s="351" t="s">
        <v>35</v>
      </c>
      <c r="MF134" s="352"/>
      <c r="MG134" s="353"/>
      <c r="MH134" s="313"/>
      <c r="MI134" s="312">
        <f>IF($G134="","",IF($G134=ME134,4,0))</f>
        <v>4</v>
      </c>
      <c r="MJ134" s="351" t="s">
        <v>97</v>
      </c>
      <c r="MK134" s="352"/>
      <c r="ML134" s="353"/>
      <c r="MM134" s="313"/>
      <c r="MN134" s="312">
        <f>IF($G134="","",IF($G134=MJ134,4,0))</f>
        <v>0</v>
      </c>
      <c r="MO134" s="351" t="s">
        <v>35</v>
      </c>
      <c r="MP134" s="352"/>
      <c r="MQ134" s="353"/>
      <c r="MR134" s="313"/>
      <c r="MS134" s="312">
        <f>IF($G134="","",IF($G134=MO134,4,0))</f>
        <v>4</v>
      </c>
      <c r="MT134" s="351" t="s">
        <v>35</v>
      </c>
      <c r="MU134" s="352"/>
      <c r="MV134" s="353"/>
      <c r="MW134" s="313"/>
      <c r="MX134" s="312">
        <f>IF($G134="","",IF($G134=MT134,4,0))</f>
        <v>4</v>
      </c>
      <c r="MY134" s="351" t="s">
        <v>24</v>
      </c>
      <c r="MZ134" s="352"/>
      <c r="NA134" s="353"/>
      <c r="NB134" s="313"/>
      <c r="NC134" s="312">
        <f>IF($G134="","",IF($G134=MY134,4,0))</f>
        <v>0</v>
      </c>
      <c r="ND134" s="351" t="s">
        <v>35</v>
      </c>
      <c r="NE134" s="352"/>
      <c r="NF134" s="353"/>
      <c r="NG134" s="313"/>
      <c r="NH134" s="312">
        <f>IF($G134="","",IF($G134=ND134,4,0))</f>
        <v>4</v>
      </c>
      <c r="NI134" s="351" t="s">
        <v>35</v>
      </c>
      <c r="NJ134" s="352"/>
      <c r="NK134" s="353"/>
      <c r="NL134" s="313"/>
      <c r="NM134" s="312">
        <f>IF($G134="","",IF($G134=NI134,4,0))</f>
        <v>4</v>
      </c>
      <c r="NN134" s="351" t="s">
        <v>35</v>
      </c>
      <c r="NO134" s="352"/>
      <c r="NP134" s="353"/>
      <c r="NQ134" s="313"/>
      <c r="NR134" s="312">
        <f>IF($G134="","",IF($G134=NN134,4,0))</f>
        <v>4</v>
      </c>
      <c r="NS134" s="351" t="s">
        <v>35</v>
      </c>
      <c r="NT134" s="352"/>
      <c r="NU134" s="353"/>
      <c r="NV134" s="313"/>
      <c r="NW134" s="312">
        <f>IF($G134="","",IF($G134=NS134,4,0))</f>
        <v>4</v>
      </c>
      <c r="NX134" s="351" t="s">
        <v>35</v>
      </c>
      <c r="NY134" s="352"/>
      <c r="NZ134" s="353"/>
      <c r="OA134" s="313"/>
      <c r="OB134" s="312">
        <f>IF($G134="","",IF($G134=NX134,4,0))</f>
        <v>4</v>
      </c>
      <c r="OC134" s="351" t="s">
        <v>35</v>
      </c>
      <c r="OD134" s="352"/>
      <c r="OE134" s="353"/>
      <c r="OF134" s="313"/>
      <c r="OG134" s="312">
        <f>IF($G134="","",IF($G134=OC134,4,0))</f>
        <v>4</v>
      </c>
    </row>
    <row r="135" spans="1:397" ht="13.5" customHeight="1" x14ac:dyDescent="0.2">
      <c r="E135" s="43" t="s">
        <v>90</v>
      </c>
      <c r="F135" s="44"/>
      <c r="G135" s="58" t="s">
        <v>97</v>
      </c>
      <c r="H135" s="45"/>
      <c r="I135" s="46">
        <v>4</v>
      </c>
      <c r="J135" s="42" t="s">
        <v>9</v>
      </c>
      <c r="K135" s="16"/>
      <c r="L135" s="32"/>
      <c r="M135" s="351" t="s">
        <v>97</v>
      </c>
      <c r="N135" s="352"/>
      <c r="O135" s="353"/>
      <c r="P135" s="311"/>
      <c r="Q135" s="312">
        <f t="shared" ref="Q135:Q136" si="1198">IF($G135="","",IF($G135=M135,4,0))</f>
        <v>4</v>
      </c>
      <c r="R135" s="351" t="s">
        <v>97</v>
      </c>
      <c r="S135" s="352"/>
      <c r="T135" s="353"/>
      <c r="U135" s="311"/>
      <c r="V135" s="312">
        <f t="shared" ref="V135:V136" si="1199">IF($G135="","",IF($G135=R135,4,0))</f>
        <v>4</v>
      </c>
      <c r="W135" s="351" t="s">
        <v>162</v>
      </c>
      <c r="X135" s="352"/>
      <c r="Y135" s="353"/>
      <c r="Z135" s="311"/>
      <c r="AA135" s="312">
        <f t="shared" ref="AA135:AA136" si="1200">IF($G135="","",IF($G135=W135,4,0))</f>
        <v>0</v>
      </c>
      <c r="AB135" s="351" t="s">
        <v>162</v>
      </c>
      <c r="AC135" s="352"/>
      <c r="AD135" s="353"/>
      <c r="AE135" s="311"/>
      <c r="AF135" s="312">
        <f t="shared" ref="AF135:AF136" si="1201">IF($G135="","",IF($G135=AB135,4,0))</f>
        <v>0</v>
      </c>
      <c r="AG135" s="351" t="s">
        <v>97</v>
      </c>
      <c r="AH135" s="352"/>
      <c r="AI135" s="353"/>
      <c r="AJ135" s="311"/>
      <c r="AK135" s="312">
        <f t="shared" ref="AK135:AK136" si="1202">IF($G135="","",IF($G135=AG135,4,0))</f>
        <v>4</v>
      </c>
      <c r="AL135" s="351" t="s">
        <v>97</v>
      </c>
      <c r="AM135" s="352"/>
      <c r="AN135" s="353"/>
      <c r="AO135" s="311"/>
      <c r="AP135" s="312">
        <f t="shared" ref="AP135:AP136" si="1203">IF($G135="","",IF($G135=AL135,4,0))</f>
        <v>4</v>
      </c>
      <c r="AQ135" s="351" t="s">
        <v>97</v>
      </c>
      <c r="AR135" s="352"/>
      <c r="AS135" s="353"/>
      <c r="AT135" s="311"/>
      <c r="AU135" s="312">
        <f t="shared" ref="AU135:AU136" si="1204">IF($G135="","",IF($G135=AQ135,4,0))</f>
        <v>4</v>
      </c>
      <c r="AV135" s="351" t="s">
        <v>97</v>
      </c>
      <c r="AW135" s="352"/>
      <c r="AX135" s="353"/>
      <c r="AY135" s="311"/>
      <c r="AZ135" s="312">
        <f t="shared" ref="AZ135:AZ136" si="1205">IF($G135="","",IF($G135=AV135,4,0))</f>
        <v>4</v>
      </c>
      <c r="BA135" s="351" t="s">
        <v>97</v>
      </c>
      <c r="BB135" s="352"/>
      <c r="BC135" s="353"/>
      <c r="BD135" s="311"/>
      <c r="BE135" s="312">
        <f t="shared" ref="BE135:BE136" si="1206">IF($G135="","",IF($G135=BA135,4,0))</f>
        <v>4</v>
      </c>
      <c r="BF135" s="351" t="s">
        <v>97</v>
      </c>
      <c r="BG135" s="352"/>
      <c r="BH135" s="353"/>
      <c r="BI135" s="311"/>
      <c r="BJ135" s="312">
        <f t="shared" ref="BJ135:BJ136" si="1207">IF($G135="","",IF($G135=BF135,4,0))</f>
        <v>4</v>
      </c>
      <c r="BK135" s="351" t="s">
        <v>35</v>
      </c>
      <c r="BL135" s="352"/>
      <c r="BM135" s="353"/>
      <c r="BN135" s="311"/>
      <c r="BO135" s="312">
        <f t="shared" ref="BO135:BO136" si="1208">IF($G135="","",IF($G135=BK135,4,0))</f>
        <v>0</v>
      </c>
      <c r="BP135" s="351" t="s">
        <v>162</v>
      </c>
      <c r="BQ135" s="352"/>
      <c r="BR135" s="353"/>
      <c r="BS135" s="311"/>
      <c r="BT135" s="312">
        <f t="shared" ref="BT135:BT136" si="1209">IF($G135="","",IF($G135=BP135,4,0))</f>
        <v>0</v>
      </c>
      <c r="BU135" s="351" t="s">
        <v>162</v>
      </c>
      <c r="BV135" s="352"/>
      <c r="BW135" s="353"/>
      <c r="BX135" s="311"/>
      <c r="BY135" s="312">
        <f t="shared" ref="BY135:BY136" si="1210">IF($G135="","",IF($G135=BU135,4,0))</f>
        <v>0</v>
      </c>
      <c r="BZ135" s="351" t="s">
        <v>97</v>
      </c>
      <c r="CA135" s="352"/>
      <c r="CB135" s="353"/>
      <c r="CC135" s="311"/>
      <c r="CD135" s="312">
        <f t="shared" ref="CD135:CD136" si="1211">IF($G135="","",IF($G135=BZ135,4,0))</f>
        <v>4</v>
      </c>
      <c r="CE135" s="351" t="s">
        <v>97</v>
      </c>
      <c r="CF135" s="352"/>
      <c r="CG135" s="353"/>
      <c r="CH135" s="311"/>
      <c r="CI135" s="312">
        <f t="shared" ref="CI135:CI136" si="1212">IF($G135="","",IF($G135=CE135,4,0))</f>
        <v>4</v>
      </c>
      <c r="CJ135" s="351" t="s">
        <v>97</v>
      </c>
      <c r="CK135" s="352"/>
      <c r="CL135" s="353"/>
      <c r="CM135" s="311"/>
      <c r="CN135" s="312">
        <f t="shared" ref="CN135:CN136" si="1213">IF($G135="","",IF($G135=CJ135,4,0))</f>
        <v>4</v>
      </c>
      <c r="CO135" s="351" t="s">
        <v>97</v>
      </c>
      <c r="CP135" s="352"/>
      <c r="CQ135" s="353"/>
      <c r="CR135" s="311"/>
      <c r="CS135" s="312">
        <f t="shared" ref="CS135:CS136" si="1214">IF($G135="","",IF($G135=CO135,4,0))</f>
        <v>4</v>
      </c>
      <c r="CT135" s="351" t="s">
        <v>97</v>
      </c>
      <c r="CU135" s="352"/>
      <c r="CV135" s="353"/>
      <c r="CW135" s="311"/>
      <c r="CX135" s="312">
        <f t="shared" ref="CX135:CX136" si="1215">IF($G135="","",IF($G135=CT135,4,0))</f>
        <v>4</v>
      </c>
      <c r="CY135" s="351" t="s">
        <v>97</v>
      </c>
      <c r="CZ135" s="352"/>
      <c r="DA135" s="353"/>
      <c r="DB135" s="311"/>
      <c r="DC135" s="312">
        <f t="shared" ref="DC135:DC136" si="1216">IF($G135="","",IF($G135=CY135,4,0))</f>
        <v>4</v>
      </c>
      <c r="DD135" s="351" t="s">
        <v>97</v>
      </c>
      <c r="DE135" s="352"/>
      <c r="DF135" s="353"/>
      <c r="DG135" s="311"/>
      <c r="DH135" s="312">
        <f t="shared" ref="DH135:DH136" si="1217">IF($G135="","",IF($G135=DD135,4,0))</f>
        <v>4</v>
      </c>
      <c r="DI135" s="351" t="s">
        <v>97</v>
      </c>
      <c r="DJ135" s="352"/>
      <c r="DK135" s="353"/>
      <c r="DL135" s="311"/>
      <c r="DM135" s="312">
        <f t="shared" ref="DM135:DM136" si="1218">IF($G135="","",IF($G135=DI135,4,0))</f>
        <v>4</v>
      </c>
      <c r="DN135" s="351" t="s">
        <v>162</v>
      </c>
      <c r="DO135" s="352"/>
      <c r="DP135" s="353"/>
      <c r="DQ135" s="311"/>
      <c r="DR135" s="312">
        <f t="shared" ref="DR135:DR136" si="1219">IF($G135="","",IF($G135=DN135,4,0))</f>
        <v>0</v>
      </c>
      <c r="DS135" s="351" t="s">
        <v>97</v>
      </c>
      <c r="DT135" s="352"/>
      <c r="DU135" s="353"/>
      <c r="DV135" s="311"/>
      <c r="DW135" s="312">
        <f t="shared" ref="DW135:DW136" si="1220">IF($G135="","",IF($G135=DS135,4,0))</f>
        <v>4</v>
      </c>
      <c r="DX135" s="351" t="s">
        <v>97</v>
      </c>
      <c r="DY135" s="352"/>
      <c r="DZ135" s="353"/>
      <c r="EA135" s="311"/>
      <c r="EB135" s="312">
        <f t="shared" ref="EB135:EB136" si="1221">IF($G135="","",IF($G135=DX135,4,0))</f>
        <v>4</v>
      </c>
      <c r="EC135" s="351" t="s">
        <v>97</v>
      </c>
      <c r="ED135" s="352"/>
      <c r="EE135" s="353"/>
      <c r="EF135" s="311"/>
      <c r="EG135" s="312">
        <f t="shared" ref="EG135:EG136" si="1222">IF($G135="","",IF($G135=EC135,4,0))</f>
        <v>4</v>
      </c>
      <c r="EH135" s="351" t="s">
        <v>97</v>
      </c>
      <c r="EI135" s="352"/>
      <c r="EJ135" s="353"/>
      <c r="EK135" s="311"/>
      <c r="EL135" s="312">
        <f t="shared" ref="EL135:EL136" si="1223">IF($G135="","",IF($G135=EH135,4,0))</f>
        <v>4</v>
      </c>
      <c r="EM135" s="351" t="s">
        <v>97</v>
      </c>
      <c r="EN135" s="352"/>
      <c r="EO135" s="353"/>
      <c r="EP135" s="311"/>
      <c r="EQ135" s="312">
        <f t="shared" ref="EQ135:EQ136" si="1224">IF($G135="","",IF($G135=EM135,4,0))</f>
        <v>4</v>
      </c>
      <c r="ER135" s="351" t="s">
        <v>97</v>
      </c>
      <c r="ES135" s="352"/>
      <c r="ET135" s="353"/>
      <c r="EU135" s="311"/>
      <c r="EV135" s="312">
        <f t="shared" ref="EV135:EV136" si="1225">IF($G135="","",IF($G135=ER135,4,0))</f>
        <v>4</v>
      </c>
      <c r="EW135" s="351" t="s">
        <v>97</v>
      </c>
      <c r="EX135" s="352"/>
      <c r="EY135" s="353"/>
      <c r="EZ135" s="311"/>
      <c r="FA135" s="312">
        <f t="shared" ref="FA135:FA136" si="1226">IF($G135="","",IF($G135=EW135,4,0))</f>
        <v>4</v>
      </c>
      <c r="FB135" s="351" t="s">
        <v>97</v>
      </c>
      <c r="FC135" s="352"/>
      <c r="FD135" s="353"/>
      <c r="FE135" s="311"/>
      <c r="FF135" s="312">
        <f t="shared" ref="FF135:FF136" si="1227">IF($G135="","",IF($G135=FB135,4,0))</f>
        <v>4</v>
      </c>
      <c r="FG135" s="351" t="s">
        <v>97</v>
      </c>
      <c r="FH135" s="352"/>
      <c r="FI135" s="353"/>
      <c r="FJ135" s="311"/>
      <c r="FK135" s="312">
        <f t="shared" ref="FK135:FK136" si="1228">IF($G135="","",IF($G135=FG135,4,0))</f>
        <v>4</v>
      </c>
      <c r="FL135" s="351" t="s">
        <v>97</v>
      </c>
      <c r="FM135" s="352"/>
      <c r="FN135" s="353"/>
      <c r="FO135" s="311"/>
      <c r="FP135" s="312">
        <f t="shared" ref="FP135:FP136" si="1229">IF($G135="","",IF($G135=FL135,4,0))</f>
        <v>4</v>
      </c>
      <c r="FQ135" s="351" t="s">
        <v>97</v>
      </c>
      <c r="FR135" s="352"/>
      <c r="FS135" s="353"/>
      <c r="FT135" s="311"/>
      <c r="FU135" s="312">
        <f t="shared" ref="FU135:FU136" si="1230">IF($G135="","",IF($G135=FQ135,4,0))</f>
        <v>4</v>
      </c>
      <c r="FV135" s="351" t="s">
        <v>162</v>
      </c>
      <c r="FW135" s="352"/>
      <c r="FX135" s="353"/>
      <c r="FY135" s="311"/>
      <c r="FZ135" s="312">
        <f t="shared" ref="FZ135:FZ136" si="1231">IF($G135="","",IF($G135=FV135,4,0))</f>
        <v>0</v>
      </c>
      <c r="GA135" s="351" t="s">
        <v>97</v>
      </c>
      <c r="GB135" s="352"/>
      <c r="GC135" s="353"/>
      <c r="GD135" s="311"/>
      <c r="GE135" s="312">
        <f t="shared" ref="GE135:GE136" si="1232">IF($G135="","",IF($G135=GA135,4,0))</f>
        <v>4</v>
      </c>
      <c r="GF135" s="351" t="s">
        <v>35</v>
      </c>
      <c r="GG135" s="352"/>
      <c r="GH135" s="353"/>
      <c r="GI135" s="311"/>
      <c r="GJ135" s="312">
        <f t="shared" ref="GJ135:GJ136" si="1233">IF($G135="","",IF($G135=GF135,4,0))</f>
        <v>0</v>
      </c>
      <c r="GK135" s="351" t="s">
        <v>97</v>
      </c>
      <c r="GL135" s="352"/>
      <c r="GM135" s="353"/>
      <c r="GN135" s="311"/>
      <c r="GO135" s="312">
        <f t="shared" ref="GO135:GO136" si="1234">IF($G135="","",IF($G135=GK135,4,0))</f>
        <v>4</v>
      </c>
      <c r="GP135" s="351" t="s">
        <v>97</v>
      </c>
      <c r="GQ135" s="352"/>
      <c r="GR135" s="353"/>
      <c r="GS135" s="311"/>
      <c r="GT135" s="312">
        <f t="shared" ref="GT135:GT136" si="1235">IF($G135="","",IF($G135=GP135,4,0))</f>
        <v>4</v>
      </c>
      <c r="GU135" s="351" t="s">
        <v>97</v>
      </c>
      <c r="GV135" s="352"/>
      <c r="GW135" s="353"/>
      <c r="GX135" s="311"/>
      <c r="GY135" s="312">
        <f t="shared" ref="GY135:GY136" si="1236">IF($G135="","",IF($G135=GU135,4,0))</f>
        <v>4</v>
      </c>
      <c r="GZ135" s="351" t="s">
        <v>97</v>
      </c>
      <c r="HA135" s="352"/>
      <c r="HB135" s="353"/>
      <c r="HC135" s="311"/>
      <c r="HD135" s="312">
        <f t="shared" ref="HD135:HD136" si="1237">IF($G135="","",IF($G135=GZ135,4,0))</f>
        <v>4</v>
      </c>
      <c r="HE135" s="351" t="s">
        <v>97</v>
      </c>
      <c r="HF135" s="352"/>
      <c r="HG135" s="353"/>
      <c r="HH135" s="311"/>
      <c r="HI135" s="312">
        <f t="shared" ref="HI135:HI136" si="1238">IF($G135="","",IF($G135=HE135,4,0))</f>
        <v>4</v>
      </c>
      <c r="HJ135" s="351" t="s">
        <v>97</v>
      </c>
      <c r="HK135" s="352"/>
      <c r="HL135" s="353"/>
      <c r="HM135" s="311"/>
      <c r="HN135" s="312">
        <f t="shared" ref="HN135:HN136" si="1239">IF($G135="","",IF($G135=HJ135,4,0))</f>
        <v>4</v>
      </c>
      <c r="HO135" s="351" t="s">
        <v>97</v>
      </c>
      <c r="HP135" s="352"/>
      <c r="HQ135" s="353"/>
      <c r="HR135" s="311"/>
      <c r="HS135" s="312">
        <f t="shared" ref="HS135:HS136" si="1240">IF($G135="","",IF($G135=HO135,4,0))</f>
        <v>4</v>
      </c>
      <c r="HT135" s="351" t="s">
        <v>97</v>
      </c>
      <c r="HU135" s="352"/>
      <c r="HV135" s="353"/>
      <c r="HW135" s="311"/>
      <c r="HX135" s="312">
        <f t="shared" ref="HX135:HX136" si="1241">IF($G135="","",IF($G135=HT135,4,0))</f>
        <v>4</v>
      </c>
      <c r="HY135" s="351" t="s">
        <v>97</v>
      </c>
      <c r="HZ135" s="352"/>
      <c r="IA135" s="353"/>
      <c r="IB135" s="311"/>
      <c r="IC135" s="312">
        <f t="shared" ref="IC135:IC136" si="1242">IF($G135="","",IF($G135=HY135,4,0))</f>
        <v>4</v>
      </c>
      <c r="ID135" s="351" t="s">
        <v>97</v>
      </c>
      <c r="IE135" s="352"/>
      <c r="IF135" s="353"/>
      <c r="IG135" s="311"/>
      <c r="IH135" s="312">
        <f t="shared" ref="IH135:IH136" si="1243">IF($G135="","",IF($G135=ID135,4,0))</f>
        <v>4</v>
      </c>
      <c r="II135" s="351" t="s">
        <v>97</v>
      </c>
      <c r="IJ135" s="352"/>
      <c r="IK135" s="353"/>
      <c r="IL135" s="311"/>
      <c r="IM135" s="312">
        <f t="shared" ref="IM135:IM136" si="1244">IF($G135="","",IF($G135=II135,4,0))</f>
        <v>4</v>
      </c>
      <c r="IN135" s="351" t="s">
        <v>97</v>
      </c>
      <c r="IO135" s="352"/>
      <c r="IP135" s="353"/>
      <c r="IQ135" s="311"/>
      <c r="IR135" s="312">
        <f t="shared" ref="IR135:IR136" si="1245">IF($G135="","",IF($G135=IN135,4,0))</f>
        <v>4</v>
      </c>
      <c r="IS135" s="351" t="s">
        <v>97</v>
      </c>
      <c r="IT135" s="352"/>
      <c r="IU135" s="353"/>
      <c r="IV135" s="311"/>
      <c r="IW135" s="312">
        <f t="shared" ref="IW135:IW136" si="1246">IF($G135="","",IF($G135=IS135,4,0))</f>
        <v>4</v>
      </c>
      <c r="IX135" s="351" t="s">
        <v>97</v>
      </c>
      <c r="IY135" s="352"/>
      <c r="IZ135" s="353"/>
      <c r="JA135" s="311"/>
      <c r="JB135" s="312">
        <f t="shared" ref="JB135:JB136" si="1247">IF($G135="","",IF($G135=IX135,4,0))</f>
        <v>4</v>
      </c>
      <c r="JC135" s="351" t="s">
        <v>162</v>
      </c>
      <c r="JD135" s="352"/>
      <c r="JE135" s="353"/>
      <c r="JF135" s="311"/>
      <c r="JG135" s="312">
        <f t="shared" ref="JG135:JG136" si="1248">IF($G135="","",IF($G135=JC135,4,0))</f>
        <v>0</v>
      </c>
      <c r="JH135" s="351" t="s">
        <v>162</v>
      </c>
      <c r="JI135" s="352"/>
      <c r="JJ135" s="353"/>
      <c r="JK135" s="311"/>
      <c r="JL135" s="312">
        <f t="shared" ref="JL135:JL136" si="1249">IF($G135="","",IF($G135=JH135,4,0))</f>
        <v>0</v>
      </c>
      <c r="JM135" s="351" t="s">
        <v>97</v>
      </c>
      <c r="JN135" s="352"/>
      <c r="JO135" s="353"/>
      <c r="JP135" s="311"/>
      <c r="JQ135" s="312">
        <f t="shared" ref="JQ135:JQ136" si="1250">IF($G135="","",IF($G135=JM135,4,0))</f>
        <v>4</v>
      </c>
      <c r="JR135" s="351" t="s">
        <v>97</v>
      </c>
      <c r="JS135" s="352"/>
      <c r="JT135" s="353"/>
      <c r="JU135" s="311"/>
      <c r="JV135" s="312">
        <f t="shared" ref="JV135:JV136" si="1251">IF($G135="","",IF($G135=JR135,4,0))</f>
        <v>4</v>
      </c>
      <c r="JW135" s="351" t="s">
        <v>162</v>
      </c>
      <c r="JX135" s="352"/>
      <c r="JY135" s="353"/>
      <c r="JZ135" s="311"/>
      <c r="KA135" s="312">
        <f t="shared" ref="KA135:KA136" si="1252">IF($G135="","",IF($G135=JW135,4,0))</f>
        <v>0</v>
      </c>
      <c r="KB135" s="351" t="s">
        <v>35</v>
      </c>
      <c r="KC135" s="352"/>
      <c r="KD135" s="353"/>
      <c r="KE135" s="311"/>
      <c r="KF135" s="312">
        <f t="shared" ref="KF135:KF136" si="1253">IF($G135="","",IF($G135=KB135,4,0))</f>
        <v>0</v>
      </c>
      <c r="KG135" s="351" t="s">
        <v>35</v>
      </c>
      <c r="KH135" s="352"/>
      <c r="KI135" s="353"/>
      <c r="KJ135" s="311"/>
      <c r="KK135" s="312">
        <f t="shared" ref="KK135:KK136" si="1254">IF($G135="","",IF($G135=KG135,4,0))</f>
        <v>0</v>
      </c>
      <c r="KL135" s="351" t="s">
        <v>97</v>
      </c>
      <c r="KM135" s="352"/>
      <c r="KN135" s="353"/>
      <c r="KO135" s="311"/>
      <c r="KP135" s="312">
        <f t="shared" ref="KP135:KP136" si="1255">IF($G135="","",IF($G135=KL135,4,0))</f>
        <v>4</v>
      </c>
      <c r="KQ135" s="351" t="s">
        <v>162</v>
      </c>
      <c r="KR135" s="352"/>
      <c r="KS135" s="353"/>
      <c r="KT135" s="311"/>
      <c r="KU135" s="312">
        <f t="shared" ref="KU135:KU136" si="1256">IF($G135="","",IF($G135=KQ135,4,0))</f>
        <v>0</v>
      </c>
      <c r="KV135" s="351" t="s">
        <v>97</v>
      </c>
      <c r="KW135" s="352"/>
      <c r="KX135" s="353"/>
      <c r="KY135" s="311"/>
      <c r="KZ135" s="312">
        <f t="shared" ref="KZ135:KZ136" si="1257">IF($G135="","",IF($G135=KV135,4,0))</f>
        <v>4</v>
      </c>
      <c r="LA135" s="351" t="s">
        <v>97</v>
      </c>
      <c r="LB135" s="352"/>
      <c r="LC135" s="353"/>
      <c r="LD135" s="311"/>
      <c r="LE135" s="312">
        <f t="shared" ref="LE135:LE136" si="1258">IF($G135="","",IF($G135=LA135,4,0))</f>
        <v>4</v>
      </c>
      <c r="LF135" s="351" t="s">
        <v>97</v>
      </c>
      <c r="LG135" s="352"/>
      <c r="LH135" s="353"/>
      <c r="LI135" s="311"/>
      <c r="LJ135" s="312">
        <f t="shared" ref="LJ135:LJ136" si="1259">IF($G135="","",IF($G135=LF135,4,0))</f>
        <v>4</v>
      </c>
      <c r="LK135" s="351" t="s">
        <v>97</v>
      </c>
      <c r="LL135" s="352"/>
      <c r="LM135" s="353"/>
      <c r="LN135" s="311"/>
      <c r="LO135" s="312">
        <f t="shared" ref="LO135:LO136" si="1260">IF($G135="","",IF($G135=LK135,4,0))</f>
        <v>4</v>
      </c>
      <c r="LP135" s="351" t="s">
        <v>97</v>
      </c>
      <c r="LQ135" s="352"/>
      <c r="LR135" s="353"/>
      <c r="LS135" s="311"/>
      <c r="LT135" s="312">
        <f t="shared" ref="LT135:LT136" si="1261">IF($G135="","",IF($G135=LP135,4,0))</f>
        <v>4</v>
      </c>
      <c r="LU135" s="351" t="s">
        <v>35</v>
      </c>
      <c r="LV135" s="352"/>
      <c r="LW135" s="353"/>
      <c r="LX135" s="311"/>
      <c r="LY135" s="312">
        <f t="shared" ref="LY135:LY136" si="1262">IF($G135="","",IF($G135=LU135,4,0))</f>
        <v>0</v>
      </c>
      <c r="LZ135" s="351" t="s">
        <v>97</v>
      </c>
      <c r="MA135" s="352"/>
      <c r="MB135" s="353"/>
      <c r="MC135" s="311"/>
      <c r="MD135" s="312">
        <f t="shared" ref="MD135:MD136" si="1263">IF($G135="","",IF($G135=LZ135,4,0))</f>
        <v>4</v>
      </c>
      <c r="ME135" s="351" t="s">
        <v>97</v>
      </c>
      <c r="MF135" s="352"/>
      <c r="MG135" s="353"/>
      <c r="MH135" s="311"/>
      <c r="MI135" s="312">
        <f t="shared" ref="MI135:MI136" si="1264">IF($G135="","",IF($G135=ME135,4,0))</f>
        <v>4</v>
      </c>
      <c r="MJ135" s="351" t="s">
        <v>162</v>
      </c>
      <c r="MK135" s="352"/>
      <c r="ML135" s="353"/>
      <c r="MM135" s="311"/>
      <c r="MN135" s="312">
        <f t="shared" ref="MN135:MN136" si="1265">IF($G135="","",IF($G135=MJ135,4,0))</f>
        <v>0</v>
      </c>
      <c r="MO135" s="351" t="s">
        <v>97</v>
      </c>
      <c r="MP135" s="352"/>
      <c r="MQ135" s="353"/>
      <c r="MR135" s="311"/>
      <c r="MS135" s="312">
        <f t="shared" ref="MS135:MS136" si="1266">IF($G135="","",IF($G135=MO135,4,0))</f>
        <v>4</v>
      </c>
      <c r="MT135" s="351" t="s">
        <v>162</v>
      </c>
      <c r="MU135" s="352"/>
      <c r="MV135" s="353"/>
      <c r="MW135" s="311"/>
      <c r="MX135" s="312">
        <f t="shared" ref="MX135:MX136" si="1267">IF($G135="","",IF($G135=MT135,4,0))</f>
        <v>0</v>
      </c>
      <c r="MY135" s="351" t="s">
        <v>162</v>
      </c>
      <c r="MZ135" s="352"/>
      <c r="NA135" s="353"/>
      <c r="NB135" s="311"/>
      <c r="NC135" s="312">
        <f t="shared" ref="NC135:NC136" si="1268">IF($G135="","",IF($G135=MY135,4,0))</f>
        <v>0</v>
      </c>
      <c r="ND135" s="351" t="s">
        <v>162</v>
      </c>
      <c r="NE135" s="352"/>
      <c r="NF135" s="353"/>
      <c r="NG135" s="311"/>
      <c r="NH135" s="312">
        <f t="shared" ref="NH135:NH136" si="1269">IF($G135="","",IF($G135=ND135,4,0))</f>
        <v>0</v>
      </c>
      <c r="NI135" s="351" t="s">
        <v>162</v>
      </c>
      <c r="NJ135" s="352"/>
      <c r="NK135" s="353"/>
      <c r="NL135" s="311"/>
      <c r="NM135" s="312">
        <f t="shared" ref="NM135:NM136" si="1270">IF($G135="","",IF($G135=NI135,4,0))</f>
        <v>0</v>
      </c>
      <c r="NN135" s="351" t="s">
        <v>97</v>
      </c>
      <c r="NO135" s="352"/>
      <c r="NP135" s="353"/>
      <c r="NQ135" s="311"/>
      <c r="NR135" s="312">
        <f t="shared" ref="NR135:NR136" si="1271">IF($G135="","",IF($G135=NN135,4,0))</f>
        <v>4</v>
      </c>
      <c r="NS135" s="351" t="s">
        <v>97</v>
      </c>
      <c r="NT135" s="352"/>
      <c r="NU135" s="353"/>
      <c r="NV135" s="311"/>
      <c r="NW135" s="312">
        <f t="shared" ref="NW135:NW136" si="1272">IF($G135="","",IF($G135=NS135,4,0))</f>
        <v>4</v>
      </c>
      <c r="NX135" s="351" t="s">
        <v>97</v>
      </c>
      <c r="NY135" s="352"/>
      <c r="NZ135" s="353"/>
      <c r="OA135" s="311"/>
      <c r="OB135" s="312">
        <f t="shared" ref="OB135:OB136" si="1273">IF($G135="","",IF($G135=NX135,4,0))</f>
        <v>4</v>
      </c>
      <c r="OC135" s="351" t="s">
        <v>97</v>
      </c>
      <c r="OD135" s="352"/>
      <c r="OE135" s="353"/>
      <c r="OF135" s="311"/>
      <c r="OG135" s="312">
        <f t="shared" ref="OG135:OG136" si="1274">IF($G135="","",IF($G135=OC135,4,0))</f>
        <v>4</v>
      </c>
    </row>
    <row r="136" spans="1:397" ht="13.5" customHeight="1" thickBot="1" x14ac:dyDescent="0.25">
      <c r="E136" s="47" t="s">
        <v>91</v>
      </c>
      <c r="F136" s="44"/>
      <c r="G136" s="58" t="s">
        <v>162</v>
      </c>
      <c r="H136" s="45"/>
      <c r="I136" s="46">
        <v>4</v>
      </c>
      <c r="J136" s="42" t="s">
        <v>9</v>
      </c>
      <c r="K136" s="16"/>
      <c r="L136" s="32"/>
      <c r="M136" s="344" t="s">
        <v>162</v>
      </c>
      <c r="N136" s="345"/>
      <c r="O136" s="346"/>
      <c r="P136" s="313"/>
      <c r="Q136" s="312">
        <f t="shared" si="1198"/>
        <v>4</v>
      </c>
      <c r="R136" s="344" t="s">
        <v>162</v>
      </c>
      <c r="S136" s="345"/>
      <c r="T136" s="346"/>
      <c r="U136" s="313"/>
      <c r="V136" s="312">
        <f t="shared" si="1199"/>
        <v>4</v>
      </c>
      <c r="W136" s="344" t="s">
        <v>97</v>
      </c>
      <c r="X136" s="345"/>
      <c r="Y136" s="346"/>
      <c r="Z136" s="313"/>
      <c r="AA136" s="312">
        <f t="shared" si="1200"/>
        <v>0</v>
      </c>
      <c r="AB136" s="344" t="s">
        <v>97</v>
      </c>
      <c r="AC136" s="345"/>
      <c r="AD136" s="346"/>
      <c r="AE136" s="313"/>
      <c r="AF136" s="312">
        <f t="shared" si="1201"/>
        <v>0</v>
      </c>
      <c r="AG136" s="344" t="s">
        <v>162</v>
      </c>
      <c r="AH136" s="345"/>
      <c r="AI136" s="346"/>
      <c r="AJ136" s="313"/>
      <c r="AK136" s="312">
        <f t="shared" si="1202"/>
        <v>4</v>
      </c>
      <c r="AL136" s="344" t="s">
        <v>162</v>
      </c>
      <c r="AM136" s="345"/>
      <c r="AN136" s="346"/>
      <c r="AO136" s="313"/>
      <c r="AP136" s="312">
        <f t="shared" si="1203"/>
        <v>4</v>
      </c>
      <c r="AQ136" s="344" t="s">
        <v>162</v>
      </c>
      <c r="AR136" s="345"/>
      <c r="AS136" s="346"/>
      <c r="AT136" s="313"/>
      <c r="AU136" s="312">
        <f t="shared" si="1204"/>
        <v>4</v>
      </c>
      <c r="AV136" s="344" t="s">
        <v>162</v>
      </c>
      <c r="AW136" s="345"/>
      <c r="AX136" s="346"/>
      <c r="AY136" s="313"/>
      <c r="AZ136" s="312">
        <f t="shared" si="1205"/>
        <v>4</v>
      </c>
      <c r="BA136" s="344" t="s">
        <v>162</v>
      </c>
      <c r="BB136" s="345"/>
      <c r="BC136" s="346"/>
      <c r="BD136" s="313"/>
      <c r="BE136" s="312">
        <f t="shared" si="1206"/>
        <v>4</v>
      </c>
      <c r="BF136" s="344" t="s">
        <v>162</v>
      </c>
      <c r="BG136" s="345"/>
      <c r="BH136" s="346"/>
      <c r="BI136" s="313"/>
      <c r="BJ136" s="312">
        <f t="shared" si="1207"/>
        <v>4</v>
      </c>
      <c r="BK136" s="344" t="s">
        <v>162</v>
      </c>
      <c r="BL136" s="345"/>
      <c r="BM136" s="346"/>
      <c r="BN136" s="313"/>
      <c r="BO136" s="312">
        <f t="shared" si="1208"/>
        <v>4</v>
      </c>
      <c r="BP136" s="344" t="s">
        <v>97</v>
      </c>
      <c r="BQ136" s="345"/>
      <c r="BR136" s="346"/>
      <c r="BS136" s="313"/>
      <c r="BT136" s="312">
        <f t="shared" si="1209"/>
        <v>0</v>
      </c>
      <c r="BU136" s="344" t="s">
        <v>97</v>
      </c>
      <c r="BV136" s="345"/>
      <c r="BW136" s="346"/>
      <c r="BX136" s="313"/>
      <c r="BY136" s="312">
        <f t="shared" si="1210"/>
        <v>0</v>
      </c>
      <c r="BZ136" s="344" t="s">
        <v>162</v>
      </c>
      <c r="CA136" s="345"/>
      <c r="CB136" s="346"/>
      <c r="CC136" s="313"/>
      <c r="CD136" s="312">
        <f t="shared" si="1211"/>
        <v>4</v>
      </c>
      <c r="CE136" s="344" t="s">
        <v>162</v>
      </c>
      <c r="CF136" s="345"/>
      <c r="CG136" s="346"/>
      <c r="CH136" s="313"/>
      <c r="CI136" s="312">
        <f t="shared" si="1212"/>
        <v>4</v>
      </c>
      <c r="CJ136" s="344" t="s">
        <v>162</v>
      </c>
      <c r="CK136" s="345"/>
      <c r="CL136" s="346"/>
      <c r="CM136" s="313"/>
      <c r="CN136" s="312">
        <f t="shared" si="1213"/>
        <v>4</v>
      </c>
      <c r="CO136" s="344" t="s">
        <v>162</v>
      </c>
      <c r="CP136" s="345"/>
      <c r="CQ136" s="346"/>
      <c r="CR136" s="313"/>
      <c r="CS136" s="312">
        <f t="shared" si="1214"/>
        <v>4</v>
      </c>
      <c r="CT136" s="344" t="s">
        <v>162</v>
      </c>
      <c r="CU136" s="345"/>
      <c r="CV136" s="346"/>
      <c r="CW136" s="313"/>
      <c r="CX136" s="312">
        <f t="shared" si="1215"/>
        <v>4</v>
      </c>
      <c r="CY136" s="344" t="s">
        <v>162</v>
      </c>
      <c r="CZ136" s="345"/>
      <c r="DA136" s="346"/>
      <c r="DB136" s="313"/>
      <c r="DC136" s="312">
        <f t="shared" si="1216"/>
        <v>4</v>
      </c>
      <c r="DD136" s="344" t="s">
        <v>162</v>
      </c>
      <c r="DE136" s="345"/>
      <c r="DF136" s="346"/>
      <c r="DG136" s="313"/>
      <c r="DH136" s="312">
        <f t="shared" si="1217"/>
        <v>4</v>
      </c>
      <c r="DI136" s="344" t="s">
        <v>162</v>
      </c>
      <c r="DJ136" s="345"/>
      <c r="DK136" s="346"/>
      <c r="DL136" s="313"/>
      <c r="DM136" s="312">
        <f t="shared" si="1218"/>
        <v>4</v>
      </c>
      <c r="DN136" s="344" t="s">
        <v>97</v>
      </c>
      <c r="DO136" s="345"/>
      <c r="DP136" s="346"/>
      <c r="DQ136" s="313"/>
      <c r="DR136" s="312">
        <f t="shared" si="1219"/>
        <v>0</v>
      </c>
      <c r="DS136" s="344" t="s">
        <v>162</v>
      </c>
      <c r="DT136" s="345"/>
      <c r="DU136" s="346"/>
      <c r="DV136" s="313"/>
      <c r="DW136" s="312">
        <f t="shared" si="1220"/>
        <v>4</v>
      </c>
      <c r="DX136" s="344" t="s">
        <v>162</v>
      </c>
      <c r="DY136" s="345"/>
      <c r="DZ136" s="346"/>
      <c r="EA136" s="313"/>
      <c r="EB136" s="312">
        <f t="shared" si="1221"/>
        <v>4</v>
      </c>
      <c r="EC136" s="344" t="s">
        <v>162</v>
      </c>
      <c r="ED136" s="345"/>
      <c r="EE136" s="346"/>
      <c r="EF136" s="313"/>
      <c r="EG136" s="312">
        <f t="shared" si="1222"/>
        <v>4</v>
      </c>
      <c r="EH136" s="344" t="s">
        <v>162</v>
      </c>
      <c r="EI136" s="345"/>
      <c r="EJ136" s="346"/>
      <c r="EK136" s="313"/>
      <c r="EL136" s="312">
        <f t="shared" si="1223"/>
        <v>4</v>
      </c>
      <c r="EM136" s="344" t="s">
        <v>162</v>
      </c>
      <c r="EN136" s="345"/>
      <c r="EO136" s="346"/>
      <c r="EP136" s="313"/>
      <c r="EQ136" s="312">
        <f t="shared" si="1224"/>
        <v>4</v>
      </c>
      <c r="ER136" s="344" t="s">
        <v>162</v>
      </c>
      <c r="ES136" s="345"/>
      <c r="ET136" s="346"/>
      <c r="EU136" s="313"/>
      <c r="EV136" s="312">
        <f t="shared" si="1225"/>
        <v>4</v>
      </c>
      <c r="EW136" s="344" t="s">
        <v>162</v>
      </c>
      <c r="EX136" s="345"/>
      <c r="EY136" s="346"/>
      <c r="EZ136" s="313"/>
      <c r="FA136" s="312">
        <f t="shared" si="1226"/>
        <v>4</v>
      </c>
      <c r="FB136" s="344" t="s">
        <v>162</v>
      </c>
      <c r="FC136" s="345"/>
      <c r="FD136" s="346"/>
      <c r="FE136" s="313"/>
      <c r="FF136" s="312">
        <f t="shared" si="1227"/>
        <v>4</v>
      </c>
      <c r="FG136" s="344" t="s">
        <v>162</v>
      </c>
      <c r="FH136" s="345"/>
      <c r="FI136" s="346"/>
      <c r="FJ136" s="313"/>
      <c r="FK136" s="312">
        <f t="shared" si="1228"/>
        <v>4</v>
      </c>
      <c r="FL136" s="344" t="s">
        <v>162</v>
      </c>
      <c r="FM136" s="345"/>
      <c r="FN136" s="346"/>
      <c r="FO136" s="313"/>
      <c r="FP136" s="312">
        <f t="shared" si="1229"/>
        <v>4</v>
      </c>
      <c r="FQ136" s="344" t="s">
        <v>162</v>
      </c>
      <c r="FR136" s="345"/>
      <c r="FS136" s="346"/>
      <c r="FT136" s="313"/>
      <c r="FU136" s="312">
        <f t="shared" si="1230"/>
        <v>4</v>
      </c>
      <c r="FV136" s="344" t="s">
        <v>97</v>
      </c>
      <c r="FW136" s="345"/>
      <c r="FX136" s="346"/>
      <c r="FY136" s="313"/>
      <c r="FZ136" s="312">
        <f t="shared" si="1231"/>
        <v>0</v>
      </c>
      <c r="GA136" s="344" t="s">
        <v>162</v>
      </c>
      <c r="GB136" s="345"/>
      <c r="GC136" s="346"/>
      <c r="GD136" s="313"/>
      <c r="GE136" s="312">
        <f t="shared" si="1232"/>
        <v>4</v>
      </c>
      <c r="GF136" s="344" t="s">
        <v>162</v>
      </c>
      <c r="GG136" s="345"/>
      <c r="GH136" s="346"/>
      <c r="GI136" s="313"/>
      <c r="GJ136" s="312">
        <f t="shared" si="1233"/>
        <v>4</v>
      </c>
      <c r="GK136" s="344" t="s">
        <v>162</v>
      </c>
      <c r="GL136" s="345"/>
      <c r="GM136" s="346"/>
      <c r="GN136" s="313"/>
      <c r="GO136" s="312">
        <f t="shared" si="1234"/>
        <v>4</v>
      </c>
      <c r="GP136" s="344" t="s">
        <v>162</v>
      </c>
      <c r="GQ136" s="345"/>
      <c r="GR136" s="346"/>
      <c r="GS136" s="313"/>
      <c r="GT136" s="312">
        <f t="shared" si="1235"/>
        <v>4</v>
      </c>
      <c r="GU136" s="344" t="s">
        <v>162</v>
      </c>
      <c r="GV136" s="345"/>
      <c r="GW136" s="346"/>
      <c r="GX136" s="313"/>
      <c r="GY136" s="312">
        <f t="shared" si="1236"/>
        <v>4</v>
      </c>
      <c r="GZ136" s="344" t="s">
        <v>162</v>
      </c>
      <c r="HA136" s="345"/>
      <c r="HB136" s="346"/>
      <c r="HC136" s="313"/>
      <c r="HD136" s="312">
        <f t="shared" si="1237"/>
        <v>4</v>
      </c>
      <c r="HE136" s="344" t="s">
        <v>162</v>
      </c>
      <c r="HF136" s="345"/>
      <c r="HG136" s="346"/>
      <c r="HH136" s="313"/>
      <c r="HI136" s="312">
        <f t="shared" si="1238"/>
        <v>4</v>
      </c>
      <c r="HJ136" s="344" t="s">
        <v>162</v>
      </c>
      <c r="HK136" s="345"/>
      <c r="HL136" s="346"/>
      <c r="HM136" s="313"/>
      <c r="HN136" s="312">
        <f t="shared" si="1239"/>
        <v>4</v>
      </c>
      <c r="HO136" s="344" t="s">
        <v>162</v>
      </c>
      <c r="HP136" s="345"/>
      <c r="HQ136" s="346"/>
      <c r="HR136" s="313"/>
      <c r="HS136" s="312">
        <f t="shared" si="1240"/>
        <v>4</v>
      </c>
      <c r="HT136" s="344" t="s">
        <v>162</v>
      </c>
      <c r="HU136" s="345"/>
      <c r="HV136" s="346"/>
      <c r="HW136" s="313"/>
      <c r="HX136" s="312">
        <f t="shared" si="1241"/>
        <v>4</v>
      </c>
      <c r="HY136" s="344" t="s">
        <v>162</v>
      </c>
      <c r="HZ136" s="345"/>
      <c r="IA136" s="346"/>
      <c r="IB136" s="313"/>
      <c r="IC136" s="312">
        <f t="shared" si="1242"/>
        <v>4</v>
      </c>
      <c r="ID136" s="344" t="s">
        <v>162</v>
      </c>
      <c r="IE136" s="345"/>
      <c r="IF136" s="346"/>
      <c r="IG136" s="313"/>
      <c r="IH136" s="312">
        <f t="shared" si="1243"/>
        <v>4</v>
      </c>
      <c r="II136" s="344" t="s">
        <v>162</v>
      </c>
      <c r="IJ136" s="345"/>
      <c r="IK136" s="346"/>
      <c r="IL136" s="313"/>
      <c r="IM136" s="312">
        <f t="shared" si="1244"/>
        <v>4</v>
      </c>
      <c r="IN136" s="344" t="s">
        <v>162</v>
      </c>
      <c r="IO136" s="345"/>
      <c r="IP136" s="346"/>
      <c r="IQ136" s="313"/>
      <c r="IR136" s="312">
        <f t="shared" si="1245"/>
        <v>4</v>
      </c>
      <c r="IS136" s="344" t="s">
        <v>162</v>
      </c>
      <c r="IT136" s="345"/>
      <c r="IU136" s="346"/>
      <c r="IV136" s="313"/>
      <c r="IW136" s="312">
        <f t="shared" si="1246"/>
        <v>4</v>
      </c>
      <c r="IX136" s="344" t="s">
        <v>162</v>
      </c>
      <c r="IY136" s="345"/>
      <c r="IZ136" s="346"/>
      <c r="JA136" s="313"/>
      <c r="JB136" s="312">
        <f t="shared" si="1247"/>
        <v>4</v>
      </c>
      <c r="JC136" s="344" t="s">
        <v>97</v>
      </c>
      <c r="JD136" s="345"/>
      <c r="JE136" s="346"/>
      <c r="JF136" s="313"/>
      <c r="JG136" s="312">
        <f t="shared" si="1248"/>
        <v>0</v>
      </c>
      <c r="JH136" s="344" t="s">
        <v>97</v>
      </c>
      <c r="JI136" s="345"/>
      <c r="JJ136" s="346"/>
      <c r="JK136" s="313"/>
      <c r="JL136" s="312">
        <f t="shared" si="1249"/>
        <v>0</v>
      </c>
      <c r="JM136" s="344" t="s">
        <v>162</v>
      </c>
      <c r="JN136" s="345"/>
      <c r="JO136" s="346"/>
      <c r="JP136" s="313"/>
      <c r="JQ136" s="312">
        <f t="shared" si="1250"/>
        <v>4</v>
      </c>
      <c r="JR136" s="344" t="s">
        <v>162</v>
      </c>
      <c r="JS136" s="345"/>
      <c r="JT136" s="346"/>
      <c r="JU136" s="313"/>
      <c r="JV136" s="312">
        <f t="shared" si="1251"/>
        <v>4</v>
      </c>
      <c r="JW136" s="344" t="s">
        <v>97</v>
      </c>
      <c r="JX136" s="345"/>
      <c r="JY136" s="346"/>
      <c r="JZ136" s="313"/>
      <c r="KA136" s="312">
        <f t="shared" si="1252"/>
        <v>0</v>
      </c>
      <c r="KB136" s="344" t="s">
        <v>97</v>
      </c>
      <c r="KC136" s="345"/>
      <c r="KD136" s="346"/>
      <c r="KE136" s="313"/>
      <c r="KF136" s="312">
        <f t="shared" si="1253"/>
        <v>0</v>
      </c>
      <c r="KG136" s="344" t="s">
        <v>162</v>
      </c>
      <c r="KH136" s="345"/>
      <c r="KI136" s="346"/>
      <c r="KJ136" s="313"/>
      <c r="KK136" s="312">
        <f t="shared" si="1254"/>
        <v>4</v>
      </c>
      <c r="KL136" s="344" t="s">
        <v>162</v>
      </c>
      <c r="KM136" s="345"/>
      <c r="KN136" s="346"/>
      <c r="KO136" s="313"/>
      <c r="KP136" s="312">
        <f t="shared" si="1255"/>
        <v>4</v>
      </c>
      <c r="KQ136" s="344" t="s">
        <v>97</v>
      </c>
      <c r="KR136" s="345"/>
      <c r="KS136" s="346"/>
      <c r="KT136" s="313"/>
      <c r="KU136" s="312">
        <f t="shared" si="1256"/>
        <v>0</v>
      </c>
      <c r="KV136" s="344" t="s">
        <v>162</v>
      </c>
      <c r="KW136" s="345"/>
      <c r="KX136" s="346"/>
      <c r="KY136" s="313"/>
      <c r="KZ136" s="312">
        <f t="shared" si="1257"/>
        <v>4</v>
      </c>
      <c r="LA136" s="344" t="s">
        <v>162</v>
      </c>
      <c r="LB136" s="345"/>
      <c r="LC136" s="346"/>
      <c r="LD136" s="313"/>
      <c r="LE136" s="312">
        <f t="shared" si="1258"/>
        <v>4</v>
      </c>
      <c r="LF136" s="344" t="s">
        <v>162</v>
      </c>
      <c r="LG136" s="345"/>
      <c r="LH136" s="346"/>
      <c r="LI136" s="313"/>
      <c r="LJ136" s="312">
        <f t="shared" si="1259"/>
        <v>4</v>
      </c>
      <c r="LK136" s="344" t="s">
        <v>162</v>
      </c>
      <c r="LL136" s="345"/>
      <c r="LM136" s="346"/>
      <c r="LN136" s="313"/>
      <c r="LO136" s="312">
        <f t="shared" si="1260"/>
        <v>4</v>
      </c>
      <c r="LP136" s="344" t="s">
        <v>162</v>
      </c>
      <c r="LQ136" s="345"/>
      <c r="LR136" s="346"/>
      <c r="LS136" s="313"/>
      <c r="LT136" s="312">
        <f t="shared" si="1261"/>
        <v>4</v>
      </c>
      <c r="LU136" s="344" t="s">
        <v>97</v>
      </c>
      <c r="LV136" s="345"/>
      <c r="LW136" s="346"/>
      <c r="LX136" s="313"/>
      <c r="LY136" s="312">
        <f t="shared" si="1262"/>
        <v>0</v>
      </c>
      <c r="LZ136" s="344" t="s">
        <v>162</v>
      </c>
      <c r="MA136" s="345"/>
      <c r="MB136" s="346"/>
      <c r="MC136" s="313"/>
      <c r="MD136" s="312">
        <f t="shared" si="1263"/>
        <v>4</v>
      </c>
      <c r="ME136" s="344" t="s">
        <v>162</v>
      </c>
      <c r="MF136" s="345"/>
      <c r="MG136" s="346"/>
      <c r="MH136" s="313"/>
      <c r="MI136" s="312">
        <f t="shared" si="1264"/>
        <v>4</v>
      </c>
      <c r="MJ136" s="344" t="s">
        <v>35</v>
      </c>
      <c r="MK136" s="345"/>
      <c r="ML136" s="346"/>
      <c r="MM136" s="313"/>
      <c r="MN136" s="312">
        <f t="shared" si="1265"/>
        <v>0</v>
      </c>
      <c r="MO136" s="344" t="s">
        <v>162</v>
      </c>
      <c r="MP136" s="345"/>
      <c r="MQ136" s="346"/>
      <c r="MR136" s="313"/>
      <c r="MS136" s="312">
        <f t="shared" si="1266"/>
        <v>4</v>
      </c>
      <c r="MT136" s="344" t="s">
        <v>97</v>
      </c>
      <c r="MU136" s="345"/>
      <c r="MV136" s="346"/>
      <c r="MW136" s="313"/>
      <c r="MX136" s="312">
        <f t="shared" si="1267"/>
        <v>0</v>
      </c>
      <c r="MY136" s="344" t="s">
        <v>97</v>
      </c>
      <c r="MZ136" s="345"/>
      <c r="NA136" s="346"/>
      <c r="NB136" s="313"/>
      <c r="NC136" s="312">
        <f t="shared" si="1268"/>
        <v>0</v>
      </c>
      <c r="ND136" s="344" t="s">
        <v>97</v>
      </c>
      <c r="NE136" s="345"/>
      <c r="NF136" s="346"/>
      <c r="NG136" s="313"/>
      <c r="NH136" s="312">
        <f t="shared" si="1269"/>
        <v>0</v>
      </c>
      <c r="NI136" s="344" t="s">
        <v>97</v>
      </c>
      <c r="NJ136" s="345"/>
      <c r="NK136" s="346"/>
      <c r="NL136" s="313"/>
      <c r="NM136" s="312">
        <f t="shared" si="1270"/>
        <v>0</v>
      </c>
      <c r="NN136" s="344" t="s">
        <v>162</v>
      </c>
      <c r="NO136" s="345"/>
      <c r="NP136" s="346"/>
      <c r="NQ136" s="313"/>
      <c r="NR136" s="312">
        <f t="shared" si="1271"/>
        <v>4</v>
      </c>
      <c r="NS136" s="344" t="s">
        <v>162</v>
      </c>
      <c r="NT136" s="345"/>
      <c r="NU136" s="346"/>
      <c r="NV136" s="313"/>
      <c r="NW136" s="312">
        <f t="shared" si="1272"/>
        <v>4</v>
      </c>
      <c r="NX136" s="344" t="s">
        <v>162</v>
      </c>
      <c r="NY136" s="345"/>
      <c r="NZ136" s="346"/>
      <c r="OA136" s="313"/>
      <c r="OB136" s="312">
        <f t="shared" si="1273"/>
        <v>4</v>
      </c>
      <c r="OC136" s="344" t="s">
        <v>162</v>
      </c>
      <c r="OD136" s="345"/>
      <c r="OE136" s="346"/>
      <c r="OF136" s="313"/>
      <c r="OG136" s="312">
        <f t="shared" si="1274"/>
        <v>4</v>
      </c>
    </row>
    <row r="137" spans="1:397" ht="13.5" customHeight="1" x14ac:dyDescent="0.2">
      <c r="E137" s="3"/>
      <c r="F137" s="16"/>
      <c r="G137" s="16"/>
      <c r="H137" s="16"/>
      <c r="I137" s="48"/>
      <c r="J137" s="48"/>
      <c r="K137" s="48"/>
      <c r="L137" s="14"/>
      <c r="M137" s="315"/>
      <c r="N137" s="315"/>
      <c r="O137" s="315"/>
      <c r="P137" s="33"/>
      <c r="Q137" s="14"/>
      <c r="R137" s="315"/>
      <c r="S137" s="315"/>
      <c r="T137" s="315"/>
      <c r="U137" s="33"/>
      <c r="V137" s="14"/>
      <c r="W137" s="315"/>
      <c r="X137" s="315"/>
      <c r="Y137" s="315"/>
      <c r="Z137" s="33"/>
      <c r="AA137" s="14"/>
      <c r="AB137" s="315"/>
      <c r="AC137" s="315"/>
      <c r="AD137" s="315"/>
      <c r="AE137" s="33"/>
      <c r="AF137" s="14"/>
      <c r="AG137" s="315"/>
      <c r="AH137" s="315"/>
      <c r="AI137" s="315"/>
      <c r="AJ137" s="33"/>
      <c r="AK137" s="14"/>
      <c r="AL137" s="315"/>
      <c r="AM137" s="315"/>
      <c r="AN137" s="315"/>
      <c r="AO137" s="33"/>
      <c r="AP137" s="14"/>
      <c r="AQ137" s="315"/>
      <c r="AR137" s="315"/>
      <c r="AS137" s="315"/>
      <c r="AT137" s="33"/>
      <c r="AU137" s="14"/>
      <c r="AV137" s="315"/>
      <c r="AW137" s="315"/>
      <c r="AX137" s="315"/>
      <c r="AY137" s="33"/>
      <c r="AZ137" s="14"/>
      <c r="BA137" s="315"/>
      <c r="BB137" s="315"/>
      <c r="BC137" s="315"/>
      <c r="BD137" s="33"/>
      <c r="BE137" s="14"/>
      <c r="BF137" s="315"/>
      <c r="BG137" s="315"/>
      <c r="BH137" s="315"/>
      <c r="BI137" s="33"/>
      <c r="BJ137" s="14"/>
      <c r="BK137" s="315"/>
      <c r="BL137" s="315"/>
      <c r="BM137" s="315"/>
      <c r="BN137" s="33"/>
      <c r="BO137" s="14"/>
      <c r="BP137" s="315"/>
      <c r="BQ137" s="315"/>
      <c r="BR137" s="315"/>
      <c r="BS137" s="33"/>
      <c r="BT137" s="14"/>
      <c r="BU137" s="315"/>
      <c r="BV137" s="315"/>
      <c r="BW137" s="315"/>
      <c r="BX137" s="33"/>
      <c r="BY137" s="14"/>
      <c r="BZ137" s="315"/>
      <c r="CA137" s="315"/>
      <c r="CB137" s="315"/>
      <c r="CC137" s="33"/>
      <c r="CD137" s="14"/>
      <c r="CE137" s="315"/>
      <c r="CF137" s="315"/>
      <c r="CG137" s="315"/>
      <c r="CH137" s="33"/>
      <c r="CI137" s="14"/>
      <c r="CJ137" s="315"/>
      <c r="CK137" s="315"/>
      <c r="CL137" s="315"/>
      <c r="CM137" s="33"/>
      <c r="CN137" s="14"/>
      <c r="CO137" s="315"/>
      <c r="CP137" s="315"/>
      <c r="CQ137" s="315"/>
      <c r="CR137" s="33"/>
      <c r="CS137" s="14"/>
      <c r="CT137" s="315"/>
      <c r="CU137" s="315"/>
      <c r="CV137" s="315"/>
      <c r="CW137" s="33"/>
      <c r="CX137" s="14"/>
      <c r="CY137" s="315"/>
      <c r="CZ137" s="315"/>
      <c r="DA137" s="315"/>
      <c r="DB137" s="33"/>
      <c r="DC137" s="14"/>
      <c r="DD137" s="315"/>
      <c r="DE137" s="315"/>
      <c r="DF137" s="315"/>
      <c r="DG137" s="33"/>
      <c r="DH137" s="14"/>
      <c r="DI137" s="315"/>
      <c r="DJ137" s="315"/>
      <c r="DK137" s="315"/>
      <c r="DL137" s="33"/>
      <c r="DM137" s="14"/>
      <c r="DN137" s="315"/>
      <c r="DO137" s="315"/>
      <c r="DP137" s="315"/>
      <c r="DQ137" s="33"/>
      <c r="DR137" s="14"/>
      <c r="DS137" s="315"/>
      <c r="DT137" s="315"/>
      <c r="DU137" s="315"/>
      <c r="DV137" s="33"/>
      <c r="DW137" s="14"/>
      <c r="DX137" s="315"/>
      <c r="DY137" s="315"/>
      <c r="DZ137" s="315"/>
      <c r="EA137" s="33"/>
      <c r="EB137" s="14"/>
      <c r="EC137" s="315"/>
      <c r="ED137" s="315"/>
      <c r="EE137" s="315"/>
      <c r="EF137" s="33"/>
      <c r="EG137" s="14"/>
      <c r="EH137" s="315"/>
      <c r="EI137" s="315"/>
      <c r="EJ137" s="315"/>
      <c r="EK137" s="33"/>
      <c r="EL137" s="14"/>
      <c r="EM137" s="315"/>
      <c r="EN137" s="315"/>
      <c r="EO137" s="315"/>
      <c r="EP137" s="33"/>
      <c r="EQ137" s="14"/>
      <c r="ER137" s="315"/>
      <c r="ES137" s="315"/>
      <c r="ET137" s="315"/>
      <c r="EU137" s="33"/>
      <c r="EV137" s="14"/>
      <c r="EW137" s="315"/>
      <c r="EX137" s="315"/>
      <c r="EY137" s="315"/>
      <c r="EZ137" s="33"/>
      <c r="FA137" s="14"/>
      <c r="FB137" s="315"/>
      <c r="FC137" s="315"/>
      <c r="FD137" s="315"/>
      <c r="FE137" s="33"/>
      <c r="FF137" s="14"/>
      <c r="FG137" s="315"/>
      <c r="FH137" s="315"/>
      <c r="FI137" s="315"/>
      <c r="FJ137" s="33"/>
      <c r="FK137" s="14"/>
      <c r="FL137" s="315"/>
      <c r="FM137" s="315"/>
      <c r="FN137" s="315"/>
      <c r="FO137" s="33"/>
      <c r="FP137" s="14"/>
      <c r="FQ137" s="315"/>
      <c r="FR137" s="315"/>
      <c r="FS137" s="315"/>
      <c r="FT137" s="33"/>
      <c r="FU137" s="14"/>
      <c r="FV137" s="315"/>
      <c r="FW137" s="315"/>
      <c r="FX137" s="315"/>
      <c r="FY137" s="33"/>
      <c r="FZ137" s="14"/>
      <c r="GA137" s="315"/>
      <c r="GB137" s="315"/>
      <c r="GC137" s="315"/>
      <c r="GD137" s="33"/>
      <c r="GE137" s="14"/>
      <c r="GF137" s="315"/>
      <c r="GG137" s="315"/>
      <c r="GH137" s="315"/>
      <c r="GI137" s="33"/>
      <c r="GJ137" s="14"/>
      <c r="GK137" s="315"/>
      <c r="GL137" s="315"/>
      <c r="GM137" s="315"/>
      <c r="GN137" s="33"/>
      <c r="GO137" s="14"/>
      <c r="GP137" s="315"/>
      <c r="GQ137" s="315"/>
      <c r="GR137" s="315"/>
      <c r="GS137" s="33"/>
      <c r="GT137" s="14"/>
      <c r="GU137" s="315"/>
      <c r="GV137" s="315"/>
      <c r="GW137" s="315"/>
      <c r="GX137" s="33"/>
      <c r="GY137" s="14"/>
      <c r="GZ137" s="315"/>
      <c r="HA137" s="315"/>
      <c r="HB137" s="315"/>
      <c r="HC137" s="33"/>
      <c r="HD137" s="14"/>
      <c r="HE137" s="315"/>
      <c r="HF137" s="315"/>
      <c r="HG137" s="315"/>
      <c r="HH137" s="33"/>
      <c r="HI137" s="14"/>
      <c r="HJ137" s="315"/>
      <c r="HK137" s="315"/>
      <c r="HL137" s="315"/>
      <c r="HM137" s="33"/>
      <c r="HN137" s="14"/>
      <c r="HO137" s="315"/>
      <c r="HP137" s="315"/>
      <c r="HQ137" s="315"/>
      <c r="HR137" s="33"/>
      <c r="HS137" s="14"/>
      <c r="HT137" s="315"/>
      <c r="HU137" s="315"/>
      <c r="HV137" s="315"/>
      <c r="HW137" s="33"/>
      <c r="HX137" s="14"/>
      <c r="HY137" s="315"/>
      <c r="HZ137" s="315"/>
      <c r="IA137" s="315"/>
      <c r="IB137" s="33"/>
      <c r="IC137" s="14"/>
      <c r="ID137" s="315"/>
      <c r="IE137" s="315"/>
      <c r="IF137" s="315"/>
      <c r="IG137" s="33"/>
      <c r="IH137" s="14"/>
      <c r="II137" s="315"/>
      <c r="IJ137" s="315"/>
      <c r="IK137" s="315"/>
      <c r="IL137" s="33"/>
      <c r="IM137" s="14"/>
      <c r="IN137" s="315"/>
      <c r="IO137" s="315"/>
      <c r="IP137" s="315"/>
      <c r="IQ137" s="33"/>
      <c r="IR137" s="14"/>
      <c r="IS137" s="315"/>
      <c r="IT137" s="315"/>
      <c r="IU137" s="315"/>
      <c r="IV137" s="33"/>
      <c r="IW137" s="14"/>
      <c r="IX137" s="315"/>
      <c r="IY137" s="315"/>
      <c r="IZ137" s="315"/>
      <c r="JA137" s="33"/>
      <c r="JB137" s="14"/>
      <c r="JC137" s="315"/>
      <c r="JD137" s="315"/>
      <c r="JE137" s="315"/>
      <c r="JF137" s="33"/>
      <c r="JG137" s="14"/>
      <c r="JH137" s="315"/>
      <c r="JI137" s="315"/>
      <c r="JJ137" s="315"/>
      <c r="JK137" s="33"/>
      <c r="JL137" s="14"/>
      <c r="JM137" s="315"/>
      <c r="JN137" s="315"/>
      <c r="JO137" s="315"/>
      <c r="JP137" s="33"/>
      <c r="JQ137" s="14"/>
      <c r="JR137" s="315"/>
      <c r="JS137" s="315"/>
      <c r="JT137" s="315"/>
      <c r="JU137" s="33"/>
      <c r="JV137" s="14"/>
      <c r="JW137" s="315"/>
      <c r="JX137" s="315"/>
      <c r="JY137" s="315"/>
      <c r="JZ137" s="33"/>
      <c r="KA137" s="14"/>
      <c r="KB137" s="315"/>
      <c r="KC137" s="315"/>
      <c r="KD137" s="315"/>
      <c r="KE137" s="33"/>
      <c r="KF137" s="14"/>
      <c r="KG137" s="315"/>
      <c r="KH137" s="315"/>
      <c r="KI137" s="315"/>
      <c r="KJ137" s="33"/>
      <c r="KK137" s="14"/>
      <c r="KL137" s="315"/>
      <c r="KM137" s="315"/>
      <c r="KN137" s="315"/>
      <c r="KO137" s="33"/>
      <c r="KP137" s="14"/>
      <c r="KQ137" s="315"/>
      <c r="KR137" s="315"/>
      <c r="KS137" s="315"/>
      <c r="KT137" s="33"/>
      <c r="KU137" s="14"/>
      <c r="KV137" s="315"/>
      <c r="KW137" s="315"/>
      <c r="KX137" s="315"/>
      <c r="KY137" s="33"/>
      <c r="KZ137" s="14"/>
      <c r="LA137" s="315"/>
      <c r="LB137" s="315"/>
      <c r="LC137" s="315"/>
      <c r="LD137" s="33"/>
      <c r="LE137" s="14"/>
      <c r="LF137" s="315"/>
      <c r="LG137" s="315"/>
      <c r="LH137" s="315"/>
      <c r="LI137" s="33"/>
      <c r="LJ137" s="14"/>
      <c r="LK137" s="315"/>
      <c r="LL137" s="315"/>
      <c r="LM137" s="315"/>
      <c r="LN137" s="33"/>
      <c r="LO137" s="14"/>
      <c r="LP137" s="315"/>
      <c r="LQ137" s="315"/>
      <c r="LR137" s="315"/>
      <c r="LS137" s="33"/>
      <c r="LT137" s="14"/>
      <c r="LU137" s="315"/>
      <c r="LV137" s="315"/>
      <c r="LW137" s="315"/>
      <c r="LX137" s="33"/>
      <c r="LY137" s="14"/>
      <c r="LZ137" s="315"/>
      <c r="MA137" s="315"/>
      <c r="MB137" s="315"/>
      <c r="MC137" s="33"/>
      <c r="MD137" s="14"/>
      <c r="ME137" s="315"/>
      <c r="MF137" s="315"/>
      <c r="MG137" s="315"/>
      <c r="MH137" s="33"/>
      <c r="MI137" s="14"/>
      <c r="MJ137" s="315"/>
      <c r="MK137" s="315"/>
      <c r="ML137" s="315"/>
      <c r="MM137" s="33"/>
      <c r="MN137" s="14"/>
      <c r="MO137" s="315"/>
      <c r="MP137" s="315"/>
      <c r="MQ137" s="315"/>
      <c r="MR137" s="33"/>
      <c r="MS137" s="14"/>
      <c r="MT137" s="315"/>
      <c r="MU137" s="315"/>
      <c r="MV137" s="315"/>
      <c r="MW137" s="33"/>
      <c r="MX137" s="14"/>
      <c r="MY137" s="315"/>
      <c r="MZ137" s="315"/>
      <c r="NA137" s="315"/>
      <c r="NB137" s="33"/>
      <c r="NC137" s="14"/>
      <c r="ND137" s="315"/>
      <c r="NE137" s="315"/>
      <c r="NF137" s="315"/>
      <c r="NG137" s="33"/>
      <c r="NH137" s="14"/>
      <c r="NI137" s="315"/>
      <c r="NJ137" s="315"/>
      <c r="NK137" s="315"/>
      <c r="NL137" s="33"/>
      <c r="NM137" s="14"/>
      <c r="NN137" s="315"/>
      <c r="NO137" s="315"/>
      <c r="NP137" s="315"/>
      <c r="NQ137" s="33"/>
      <c r="NR137" s="14"/>
      <c r="NS137" s="315"/>
      <c r="NT137" s="315"/>
      <c r="NU137" s="315"/>
      <c r="NV137" s="33"/>
      <c r="NW137" s="14"/>
      <c r="NX137" s="315"/>
      <c r="NY137" s="315"/>
      <c r="NZ137" s="315"/>
      <c r="OA137" s="33"/>
      <c r="OB137" s="14"/>
      <c r="OC137" s="315"/>
      <c r="OD137" s="315"/>
      <c r="OE137" s="315"/>
      <c r="OF137" s="33"/>
      <c r="OG137" s="14"/>
    </row>
    <row r="138" spans="1:397" ht="13.5" customHeight="1" x14ac:dyDescent="0.2">
      <c r="E138" s="340" t="s">
        <v>173</v>
      </c>
      <c r="F138" s="340"/>
      <c r="G138" s="340"/>
    </row>
    <row r="139" spans="1:397" ht="13.5" customHeight="1" x14ac:dyDescent="0.2">
      <c r="E139" s="17" t="s">
        <v>39</v>
      </c>
      <c r="F139" s="18"/>
      <c r="G139" s="17" t="s">
        <v>40</v>
      </c>
      <c r="H139" s="14"/>
      <c r="I139" s="362" t="s">
        <v>15</v>
      </c>
      <c r="J139" s="362"/>
      <c r="K139" s="363"/>
      <c r="L139" s="34"/>
      <c r="M139" s="4"/>
      <c r="N139" s="4"/>
      <c r="O139" s="4"/>
      <c r="P139" s="4"/>
      <c r="Q139" s="34"/>
      <c r="R139" s="4"/>
      <c r="S139" s="4"/>
      <c r="T139" s="4"/>
      <c r="U139" s="4"/>
      <c r="V139" s="34"/>
      <c r="W139" s="4"/>
      <c r="X139" s="4"/>
      <c r="Y139" s="4"/>
      <c r="Z139" s="4"/>
      <c r="AA139" s="34"/>
      <c r="AB139" s="4"/>
      <c r="AC139" s="4"/>
      <c r="AD139" s="4"/>
      <c r="AE139" s="4"/>
      <c r="AF139" s="34"/>
      <c r="AG139" s="4"/>
      <c r="AH139" s="4"/>
      <c r="AI139" s="4"/>
      <c r="AJ139" s="4"/>
      <c r="AK139" s="34"/>
      <c r="AL139" s="4"/>
      <c r="AM139" s="4"/>
      <c r="AN139" s="4"/>
      <c r="AO139" s="4"/>
      <c r="AP139" s="34"/>
      <c r="AQ139" s="4"/>
      <c r="AR139" s="4"/>
      <c r="AS139" s="4"/>
      <c r="AT139" s="4"/>
      <c r="AU139" s="34"/>
      <c r="AV139" s="4"/>
      <c r="AW139" s="4"/>
      <c r="AX139" s="4"/>
      <c r="AY139" s="4"/>
      <c r="AZ139" s="34"/>
      <c r="BA139" s="4"/>
      <c r="BB139" s="4"/>
      <c r="BC139" s="4"/>
      <c r="BD139" s="4"/>
      <c r="BE139" s="34"/>
      <c r="BF139" s="4"/>
      <c r="BG139" s="4"/>
      <c r="BH139" s="4"/>
      <c r="BI139" s="4"/>
      <c r="BJ139" s="34"/>
      <c r="BK139" s="4"/>
      <c r="BL139" s="4"/>
      <c r="BM139" s="4"/>
      <c r="BN139" s="4"/>
      <c r="BO139" s="34"/>
      <c r="BP139" s="4"/>
      <c r="BQ139" s="4"/>
      <c r="BR139" s="4"/>
      <c r="BS139" s="4"/>
      <c r="BT139" s="34"/>
      <c r="BU139" s="4"/>
      <c r="BV139" s="4"/>
      <c r="BW139" s="4"/>
      <c r="BX139" s="4"/>
      <c r="BY139" s="34"/>
      <c r="BZ139" s="4"/>
      <c r="CA139" s="4"/>
      <c r="CB139" s="4"/>
      <c r="CC139" s="4"/>
      <c r="CD139" s="34"/>
      <c r="CE139" s="4"/>
      <c r="CF139" s="4"/>
      <c r="CG139" s="4"/>
      <c r="CH139" s="4"/>
      <c r="CI139" s="34"/>
      <c r="CJ139" s="4"/>
      <c r="CK139" s="4"/>
      <c r="CL139" s="4"/>
      <c r="CM139" s="4"/>
      <c r="CN139" s="34"/>
      <c r="CO139" s="4"/>
      <c r="CP139" s="4"/>
      <c r="CQ139" s="4"/>
      <c r="CR139" s="4"/>
      <c r="CS139" s="34"/>
      <c r="CT139" s="4"/>
      <c r="CU139" s="4"/>
      <c r="CV139" s="4"/>
      <c r="CW139" s="4"/>
      <c r="CX139" s="34"/>
      <c r="CY139" s="4"/>
      <c r="CZ139" s="4"/>
      <c r="DA139" s="4"/>
      <c r="DB139" s="4"/>
      <c r="DC139" s="34"/>
      <c r="DD139" s="4"/>
      <c r="DE139" s="4"/>
      <c r="DF139" s="4"/>
      <c r="DG139" s="4"/>
      <c r="DH139" s="34"/>
      <c r="DI139" s="4"/>
      <c r="DJ139" s="4"/>
      <c r="DK139" s="4"/>
      <c r="DL139" s="4"/>
      <c r="DM139" s="34"/>
      <c r="DN139" s="4"/>
      <c r="DO139" s="4"/>
      <c r="DP139" s="4"/>
      <c r="DQ139" s="4"/>
      <c r="DR139" s="34"/>
      <c r="DS139" s="4"/>
      <c r="DT139" s="4"/>
      <c r="DU139" s="4"/>
      <c r="DV139" s="4"/>
      <c r="DW139" s="34"/>
      <c r="DX139" s="4"/>
      <c r="DY139" s="4"/>
      <c r="DZ139" s="4"/>
      <c r="EA139" s="4"/>
      <c r="EB139" s="34"/>
      <c r="EC139" s="4"/>
      <c r="ED139" s="4"/>
      <c r="EE139" s="4"/>
      <c r="EF139" s="4"/>
      <c r="EG139" s="34"/>
      <c r="EH139" s="4"/>
      <c r="EI139" s="4"/>
      <c r="EJ139" s="4"/>
      <c r="EK139" s="4"/>
      <c r="EL139" s="34"/>
      <c r="EM139" s="4"/>
      <c r="EN139" s="4"/>
      <c r="EO139" s="4"/>
      <c r="EP139" s="4"/>
      <c r="EQ139" s="34"/>
      <c r="ER139" s="4"/>
      <c r="ES139" s="4"/>
      <c r="ET139" s="4"/>
      <c r="EU139" s="4"/>
      <c r="EV139" s="34"/>
      <c r="EW139" s="4"/>
      <c r="EX139" s="4"/>
      <c r="EY139" s="4"/>
      <c r="EZ139" s="4"/>
      <c r="FA139" s="34"/>
      <c r="FB139" s="4"/>
      <c r="FC139" s="4"/>
      <c r="FD139" s="4"/>
      <c r="FE139" s="4"/>
      <c r="FF139" s="34"/>
      <c r="FG139" s="4"/>
      <c r="FH139" s="4"/>
      <c r="FI139" s="4"/>
      <c r="FJ139" s="4"/>
      <c r="FK139" s="34"/>
      <c r="FL139" s="4"/>
      <c r="FM139" s="4"/>
      <c r="FN139" s="4"/>
      <c r="FO139" s="4"/>
      <c r="FP139" s="34"/>
      <c r="FQ139" s="4"/>
      <c r="FR139" s="4"/>
      <c r="FS139" s="4"/>
      <c r="FT139" s="4"/>
      <c r="FU139" s="34"/>
      <c r="FV139" s="4"/>
      <c r="FW139" s="4"/>
      <c r="FX139" s="4"/>
      <c r="FY139" s="4"/>
      <c r="FZ139" s="34"/>
      <c r="GA139" s="4"/>
      <c r="GB139" s="4"/>
      <c r="GC139" s="4"/>
      <c r="GD139" s="4"/>
      <c r="GE139" s="34"/>
      <c r="GF139" s="4"/>
      <c r="GG139" s="4"/>
      <c r="GH139" s="4"/>
      <c r="GI139" s="4"/>
      <c r="GJ139" s="34"/>
      <c r="GK139" s="4"/>
      <c r="GL139" s="4"/>
      <c r="GM139" s="4"/>
      <c r="GN139" s="4"/>
      <c r="GO139" s="34"/>
      <c r="GP139" s="4"/>
      <c r="GQ139" s="4"/>
      <c r="GR139" s="4"/>
      <c r="GS139" s="4"/>
      <c r="GT139" s="34"/>
      <c r="GU139" s="4"/>
      <c r="GV139" s="4"/>
      <c r="GW139" s="4"/>
      <c r="GX139" s="4"/>
      <c r="GY139" s="34"/>
      <c r="GZ139" s="4"/>
      <c r="HA139" s="4"/>
      <c r="HB139" s="4"/>
      <c r="HC139" s="4"/>
      <c r="HD139" s="34"/>
      <c r="HE139" s="4"/>
      <c r="HF139" s="4"/>
      <c r="HG139" s="4"/>
      <c r="HH139" s="4"/>
      <c r="HI139" s="34"/>
      <c r="HJ139" s="4"/>
      <c r="HK139" s="4"/>
      <c r="HL139" s="4"/>
      <c r="HM139" s="4"/>
      <c r="HN139" s="34"/>
      <c r="HO139" s="4"/>
      <c r="HP139" s="4"/>
      <c r="HQ139" s="4"/>
      <c r="HR139" s="4"/>
      <c r="HS139" s="34"/>
      <c r="HT139" s="4"/>
      <c r="HU139" s="4"/>
      <c r="HV139" s="4"/>
      <c r="HW139" s="4"/>
      <c r="HX139" s="34"/>
      <c r="HY139" s="4"/>
      <c r="HZ139" s="4"/>
      <c r="IA139" s="4"/>
      <c r="IB139" s="4"/>
      <c r="IC139" s="34"/>
      <c r="ID139" s="4"/>
      <c r="IE139" s="4"/>
      <c r="IF139" s="4"/>
      <c r="IG139" s="4"/>
      <c r="IH139" s="34"/>
      <c r="II139" s="4"/>
      <c r="IJ139" s="4"/>
      <c r="IK139" s="4"/>
      <c r="IL139" s="4"/>
      <c r="IM139" s="34"/>
      <c r="IN139" s="4"/>
      <c r="IO139" s="4"/>
      <c r="IP139" s="4"/>
      <c r="IQ139" s="4"/>
      <c r="IR139" s="34"/>
      <c r="IS139" s="4"/>
      <c r="IT139" s="4"/>
      <c r="IU139" s="4"/>
      <c r="IV139" s="4"/>
      <c r="IW139" s="34"/>
      <c r="IX139" s="4"/>
      <c r="IY139" s="4"/>
      <c r="IZ139" s="4"/>
      <c r="JA139" s="4"/>
      <c r="JB139" s="34"/>
      <c r="JC139" s="4"/>
      <c r="JD139" s="4"/>
      <c r="JE139" s="4"/>
      <c r="JF139" s="4"/>
      <c r="JG139" s="34"/>
      <c r="JH139" s="4"/>
      <c r="JI139" s="4"/>
      <c r="JJ139" s="4"/>
      <c r="JK139" s="4"/>
      <c r="JL139" s="34"/>
      <c r="JM139" s="4"/>
      <c r="JN139" s="4"/>
      <c r="JO139" s="4"/>
      <c r="JP139" s="4"/>
      <c r="JQ139" s="34"/>
      <c r="JR139" s="4"/>
      <c r="JS139" s="4"/>
      <c r="JT139" s="4"/>
      <c r="JU139" s="4"/>
      <c r="JV139" s="34"/>
      <c r="JW139" s="4"/>
      <c r="JX139" s="4"/>
      <c r="JY139" s="4"/>
      <c r="JZ139" s="4"/>
      <c r="KA139" s="34"/>
      <c r="KB139" s="4"/>
      <c r="KC139" s="4"/>
      <c r="KD139" s="4"/>
      <c r="KE139" s="4"/>
      <c r="KF139" s="34"/>
      <c r="KG139" s="4"/>
      <c r="KH139" s="4"/>
      <c r="KI139" s="4"/>
      <c r="KJ139" s="4"/>
      <c r="KK139" s="34"/>
      <c r="KL139" s="4"/>
      <c r="KM139" s="4"/>
      <c r="KN139" s="4"/>
      <c r="KO139" s="4"/>
      <c r="KP139" s="34"/>
      <c r="KQ139" s="4"/>
      <c r="KR139" s="4"/>
      <c r="KS139" s="4"/>
      <c r="KT139" s="4"/>
      <c r="KU139" s="34"/>
      <c r="KV139" s="4"/>
      <c r="KW139" s="4"/>
      <c r="KX139" s="4"/>
      <c r="KY139" s="4"/>
      <c r="KZ139" s="34"/>
      <c r="LA139" s="4"/>
      <c r="LB139" s="4"/>
      <c r="LC139" s="4"/>
      <c r="LD139" s="4"/>
      <c r="LE139" s="34"/>
      <c r="LF139" s="4"/>
      <c r="LG139" s="4"/>
      <c r="LH139" s="4"/>
      <c r="LI139" s="4"/>
      <c r="LJ139" s="34"/>
      <c r="LK139" s="4"/>
      <c r="LL139" s="4"/>
      <c r="LM139" s="4"/>
      <c r="LN139" s="4"/>
      <c r="LO139" s="34"/>
      <c r="LP139" s="4"/>
      <c r="LQ139" s="4"/>
      <c r="LR139" s="4"/>
      <c r="LS139" s="4"/>
      <c r="LT139" s="34"/>
      <c r="LU139" s="4"/>
      <c r="LV139" s="4"/>
      <c r="LW139" s="4"/>
      <c r="LX139" s="4"/>
      <c r="LY139" s="34"/>
      <c r="LZ139" s="4"/>
      <c r="MA139" s="4"/>
      <c r="MB139" s="4"/>
      <c r="MC139" s="4"/>
      <c r="MD139" s="34"/>
      <c r="ME139" s="4"/>
      <c r="MF139" s="4"/>
      <c r="MG139" s="4"/>
      <c r="MH139" s="4"/>
      <c r="MI139" s="34"/>
      <c r="MJ139" s="4"/>
      <c r="MK139" s="4"/>
      <c r="ML139" s="4"/>
      <c r="MM139" s="4"/>
      <c r="MN139" s="34"/>
      <c r="MO139" s="4"/>
      <c r="MP139" s="4"/>
      <c r="MQ139" s="4"/>
      <c r="MR139" s="4"/>
      <c r="MS139" s="34"/>
      <c r="MT139" s="4"/>
      <c r="MU139" s="4"/>
      <c r="MV139" s="4"/>
      <c r="MW139" s="4"/>
      <c r="MX139" s="34"/>
      <c r="MY139" s="4"/>
      <c r="MZ139" s="4"/>
      <c r="NA139" s="4"/>
      <c r="NB139" s="4"/>
      <c r="NC139" s="34"/>
      <c r="ND139" s="4"/>
      <c r="NE139" s="4"/>
      <c r="NF139" s="4"/>
      <c r="NG139" s="4"/>
      <c r="NH139" s="34"/>
      <c r="NI139" s="4"/>
      <c r="NJ139" s="4"/>
      <c r="NK139" s="4"/>
      <c r="NL139" s="4"/>
      <c r="NM139" s="34"/>
      <c r="NN139" s="4"/>
      <c r="NO139" s="4"/>
      <c r="NP139" s="4"/>
      <c r="NQ139" s="4"/>
      <c r="NR139" s="34"/>
      <c r="NS139" s="4"/>
      <c r="NT139" s="4"/>
      <c r="NU139" s="4"/>
      <c r="NV139" s="4"/>
      <c r="NW139" s="34"/>
      <c r="NX139" s="4"/>
      <c r="NY139" s="4"/>
      <c r="NZ139" s="4"/>
      <c r="OA139" s="4"/>
      <c r="OB139" s="34"/>
      <c r="OC139" s="4"/>
      <c r="OD139" s="4"/>
      <c r="OE139" s="4"/>
      <c r="OF139" s="4"/>
      <c r="OG139" s="34"/>
    </row>
    <row r="140" spans="1:397" ht="13.5" customHeight="1" x14ac:dyDescent="0.2">
      <c r="A140" s="26" t="s">
        <v>31</v>
      </c>
      <c r="B140" s="27">
        <v>28</v>
      </c>
      <c r="C140" s="30" t="s">
        <v>104</v>
      </c>
      <c r="D140" s="28" t="s">
        <v>45</v>
      </c>
      <c r="E140" s="63" t="str">
        <f>G79</f>
        <v>Zuid Afrika</v>
      </c>
      <c r="F140" s="64" t="s">
        <v>230</v>
      </c>
      <c r="G140" s="63" t="str">
        <f>G84</f>
        <v>Canada</v>
      </c>
      <c r="H140" s="49" t="str">
        <f>E140</f>
        <v>Zuid Afrika</v>
      </c>
      <c r="I140" s="55">
        <v>0</v>
      </c>
      <c r="J140" s="56" t="s">
        <v>2</v>
      </c>
      <c r="K140" s="57">
        <v>1</v>
      </c>
      <c r="L140" s="50">
        <f>IF($I140="",0,+IF($I140&gt;$K140,1)+IF($I140&lt;$K140,2)+IF($I140=$K140,3))</f>
        <v>2</v>
      </c>
      <c r="M140" s="316">
        <v>0</v>
      </c>
      <c r="N140" s="27" t="s">
        <v>2</v>
      </c>
      <c r="O140" s="305">
        <v>2</v>
      </c>
      <c r="P140" s="317">
        <f>IF(M140&gt;O140,1)+IF(M140&lt;O140,2)+IF(M140=O140,3)</f>
        <v>2</v>
      </c>
      <c r="Q140" s="307">
        <f>IF($I140="","",IF($I140=M140,+(IF($K140=O140,2,0)))+IF($I140=M140,1)+IF($K140=O140,1)+IF($L140=P140,4)+IF(($I140-$K140)=(M140-O140),2))</f>
        <v>5</v>
      </c>
      <c r="R140" s="316">
        <v>2</v>
      </c>
      <c r="S140" s="27" t="s">
        <v>2</v>
      </c>
      <c r="T140" s="305">
        <v>0</v>
      </c>
      <c r="U140" s="317">
        <f>IF(R140&gt;T140,1)+IF(R140&lt;T140,2)+IF(R140=T140,3)</f>
        <v>1</v>
      </c>
      <c r="V140" s="307">
        <f>IF($I140="","",IF($I140=R140,+(IF($K140=T140,2,0)))+IF($I140=R140,1)+IF($K140=T140,1)+IF($L140=U140,4)+IF(($I140-$K140)=(R140-T140),2))</f>
        <v>0</v>
      </c>
      <c r="W140" s="316">
        <v>0</v>
      </c>
      <c r="X140" s="27" t="s">
        <v>2</v>
      </c>
      <c r="Y140" s="305">
        <v>2</v>
      </c>
      <c r="Z140" s="317">
        <f>IF(W140&gt;Y140,1)+IF(W140&lt;Y140,2)+IF(W140=Y140,3)</f>
        <v>2</v>
      </c>
      <c r="AA140" s="307">
        <f>IF($I140="","",IF($I140=W140,+(IF($K140=Y140,2,0)))+IF($I140=W140,1)+IF($K140=Y140,1)+IF($L140=Z140,4)+IF(($I140-$K140)=(W140-Y140),2))</f>
        <v>5</v>
      </c>
      <c r="AB140" s="316">
        <v>1</v>
      </c>
      <c r="AC140" s="27" t="s">
        <v>2</v>
      </c>
      <c r="AD140" s="305">
        <v>1</v>
      </c>
      <c r="AE140" s="317">
        <f>IF(AB140&gt;AD140,1)+IF(AB140&lt;AD140,2)+IF(AB140=AD140,3)</f>
        <v>3</v>
      </c>
      <c r="AF140" s="307">
        <f>IF($I140="","",IF($I140=AB140,+(IF($K140=AD140,2,0)))+IF($I140=AB140,1)+IF($K140=AD140,1)+IF($L140=AE140,4)+IF(($I140-$K140)=(AB140-AD140),2))</f>
        <v>1</v>
      </c>
      <c r="AG140" s="316">
        <v>2</v>
      </c>
      <c r="AH140" s="27" t="s">
        <v>2</v>
      </c>
      <c r="AI140" s="305">
        <v>1</v>
      </c>
      <c r="AJ140" s="317">
        <f>IF(AG140&gt;AI140,1)+IF(AG140&lt;AI140,2)+IF(AG140=AI140,3)</f>
        <v>1</v>
      </c>
      <c r="AK140" s="307">
        <f>IF($I140="","",IF($I140=AG140,+(IF($K140=AI140,2,0)))+IF($I140=AG140,1)+IF($K140=AI140,1)+IF($L140=AJ140,4)+IF(($I140-$K140)=(AG140-AI140),2))</f>
        <v>1</v>
      </c>
      <c r="AL140" s="316">
        <v>1</v>
      </c>
      <c r="AM140" s="27" t="s">
        <v>2</v>
      </c>
      <c r="AN140" s="305">
        <v>0</v>
      </c>
      <c r="AO140" s="317">
        <f>IF(AL140&gt;AN140,1)+IF(AL140&lt;AN140,2)+IF(AL140=AN140,3)</f>
        <v>1</v>
      </c>
      <c r="AP140" s="307">
        <f>IF($I140="","",IF($I140=AL140,+(IF($K140=AN140,2,0)))+IF($I140=AL140,1)+IF($K140=AN140,1)+IF($L140=AO140,4)+IF(($I140-$K140)=(AL140-AN140),2))</f>
        <v>0</v>
      </c>
      <c r="AQ140" s="316">
        <v>1</v>
      </c>
      <c r="AR140" s="27" t="s">
        <v>2</v>
      </c>
      <c r="AS140" s="305">
        <v>0</v>
      </c>
      <c r="AT140" s="317">
        <f>IF(AQ140&gt;AS140,1)+IF(AQ140&lt;AS140,2)+IF(AQ140=AS140,3)</f>
        <v>1</v>
      </c>
      <c r="AU140" s="307">
        <f>IF($I140="","",IF($I140=AQ140,+(IF($K140=AS140,2,0)))+IF($I140=AQ140,1)+IF($K140=AS140,1)+IF($L140=AT140,4)+IF(($I140-$K140)=(AQ140-AS140),2))</f>
        <v>0</v>
      </c>
      <c r="AV140" s="316">
        <v>0</v>
      </c>
      <c r="AW140" s="27" t="s">
        <v>2</v>
      </c>
      <c r="AX140" s="305">
        <v>1</v>
      </c>
      <c r="AY140" s="317">
        <f>IF(AV140&gt;AX140,1)+IF(AV140&lt;AX140,2)+IF(AV140=AX140,3)</f>
        <v>2</v>
      </c>
      <c r="AZ140" s="307">
        <f>IF($I140="","",IF($I140=AV140,+(IF($K140=AX140,2,0)))+IF($I140=AV140,1)+IF($K140=AX140,1)+IF($L140=AY140,4)+IF(($I140-$K140)=(AV140-AX140),2))</f>
        <v>10</v>
      </c>
      <c r="BA140" s="316">
        <v>2</v>
      </c>
      <c r="BB140" s="27" t="s">
        <v>2</v>
      </c>
      <c r="BC140" s="305">
        <v>1</v>
      </c>
      <c r="BD140" s="317">
        <f>IF(BA140&gt;BC140,1)+IF(BA140&lt;BC140,2)+IF(BA140=BC140,3)</f>
        <v>1</v>
      </c>
      <c r="BE140" s="307">
        <f>IF($I140="","",IF($I140=BA140,+(IF($K140=BC140,2,0)))+IF($I140=BA140,1)+IF($K140=BC140,1)+IF($L140=BD140,4)+IF(($I140-$K140)=(BA140-BC140),2))</f>
        <v>1</v>
      </c>
      <c r="BF140" s="316">
        <v>0</v>
      </c>
      <c r="BG140" s="27" t="s">
        <v>2</v>
      </c>
      <c r="BH140" s="305">
        <v>1</v>
      </c>
      <c r="BI140" s="317">
        <f>IF(BF140&gt;BH140,1)+IF(BF140&lt;BH140,2)+IF(BF140=BH140,3)</f>
        <v>2</v>
      </c>
      <c r="BJ140" s="307">
        <f>IF($I140="","",IF($I140=BF140,+(IF($K140=BH140,2,0)))+IF($I140=BF140,1)+IF($K140=BH140,1)+IF($L140=BI140,4)+IF(($I140-$K140)=(BF140-BH140),2))</f>
        <v>10</v>
      </c>
      <c r="BK140" s="316">
        <v>2</v>
      </c>
      <c r="BL140" s="27" t="s">
        <v>2</v>
      </c>
      <c r="BM140" s="305">
        <v>1</v>
      </c>
      <c r="BN140" s="317">
        <f>IF(BK140&gt;BM140,1)+IF(BK140&lt;BM140,2)+IF(BK140=BM140,3)</f>
        <v>1</v>
      </c>
      <c r="BO140" s="307">
        <f>IF($I140="","",IF($I140=BK140,+(IF($K140=BM140,2,0)))+IF($I140=BK140,1)+IF($K140=BM140,1)+IF($L140=BN140,4)+IF(($I140-$K140)=(BK140-BM140),2))</f>
        <v>1</v>
      </c>
      <c r="BP140" s="316">
        <v>1</v>
      </c>
      <c r="BQ140" s="27" t="s">
        <v>2</v>
      </c>
      <c r="BR140" s="305">
        <v>2</v>
      </c>
      <c r="BS140" s="317">
        <f>IF(BP140&gt;BR140,1)+IF(BP140&lt;BR140,2)+IF(BP140=BR140,3)</f>
        <v>2</v>
      </c>
      <c r="BT140" s="307">
        <f>IF($I140="","",IF($I140=BP140,+(IF($K140=BR140,2,0)))+IF($I140=BP140,1)+IF($K140=BR140,1)+IF($L140=BS140,4)+IF(($I140-$K140)=(BP140-BR140),2))</f>
        <v>6</v>
      </c>
      <c r="BU140" s="316">
        <v>2</v>
      </c>
      <c r="BV140" s="27" t="s">
        <v>2</v>
      </c>
      <c r="BW140" s="305">
        <v>1</v>
      </c>
      <c r="BX140" s="317">
        <f>IF(BU140&gt;BW140,1)+IF(BU140&lt;BW140,2)+IF(BU140=BW140,3)</f>
        <v>1</v>
      </c>
      <c r="BY140" s="307">
        <f>IF($I140="","",IF($I140=BU140,+(IF($K140=BW140,2,0)))+IF($I140=BU140,1)+IF($K140=BW140,1)+IF($L140=BX140,4)+IF(($I140-$K140)=(BU140-BW140),2))</f>
        <v>1</v>
      </c>
      <c r="BZ140" s="316">
        <v>2</v>
      </c>
      <c r="CA140" s="27" t="s">
        <v>2</v>
      </c>
      <c r="CB140" s="305">
        <v>1</v>
      </c>
      <c r="CC140" s="317">
        <f>IF(BZ140&gt;CB140,1)+IF(BZ140&lt;CB140,2)+IF(BZ140=CB140,3)</f>
        <v>1</v>
      </c>
      <c r="CD140" s="307">
        <f>IF($I140="","",IF($I140=BZ140,+(IF($K140=CB140,2,0)))+IF($I140=BZ140,1)+IF($K140=CB140,1)+IF($L140=CC140,4)+IF(($I140-$K140)=(BZ140-CB140),2))</f>
        <v>1</v>
      </c>
      <c r="CE140" s="316">
        <v>1</v>
      </c>
      <c r="CF140" s="27" t="s">
        <v>2</v>
      </c>
      <c r="CG140" s="305">
        <v>2</v>
      </c>
      <c r="CH140" s="317">
        <f>IF(CE140&gt;CG140,1)+IF(CE140&lt;CG140,2)+IF(CE140=CG140,3)</f>
        <v>2</v>
      </c>
      <c r="CI140" s="307">
        <f>IF($I140="","",IF($I140=CE140,+(IF($K140=CG140,2,0)))+IF($I140=CE140,1)+IF($K140=CG140,1)+IF($L140=CH140,4)+IF(($I140-$K140)=(CE140-CG140),2))</f>
        <v>6</v>
      </c>
      <c r="CJ140" s="316">
        <v>1</v>
      </c>
      <c r="CK140" s="27" t="s">
        <v>2</v>
      </c>
      <c r="CL140" s="305">
        <v>2</v>
      </c>
      <c r="CM140" s="317">
        <f>IF(CJ140&gt;CL140,1)+IF(CJ140&lt;CL140,2)+IF(CJ140=CL140,3)</f>
        <v>2</v>
      </c>
      <c r="CN140" s="307">
        <f>IF($I140="","",IF($I140=CJ140,+(IF($K140=CL140,2,0)))+IF($I140=CJ140,1)+IF($K140=CL140,1)+IF($L140=CM140,4)+IF(($I140-$K140)=(CJ140-CL140),2))</f>
        <v>6</v>
      </c>
      <c r="CO140" s="316">
        <v>1</v>
      </c>
      <c r="CP140" s="27" t="s">
        <v>2</v>
      </c>
      <c r="CQ140" s="305">
        <v>0</v>
      </c>
      <c r="CR140" s="317">
        <f>IF(CO140&gt;CQ140,1)+IF(CO140&lt;CQ140,2)+IF(CO140=CQ140,3)</f>
        <v>1</v>
      </c>
      <c r="CS140" s="307">
        <f>IF($I140="","",IF($I140=CO140,+(IF($K140=CQ140,2,0)))+IF($I140=CO140,1)+IF($K140=CQ140,1)+IF($L140=CR140,4)+IF(($I140-$K140)=(CO140-CQ140),2))</f>
        <v>0</v>
      </c>
      <c r="CT140" s="316">
        <v>2</v>
      </c>
      <c r="CU140" s="27" t="s">
        <v>2</v>
      </c>
      <c r="CV140" s="305">
        <v>1</v>
      </c>
      <c r="CW140" s="317">
        <f>IF(CT140&gt;CV140,1)+IF(CT140&lt;CV140,2)+IF(CT140=CV140,3)</f>
        <v>1</v>
      </c>
      <c r="CX140" s="307">
        <f>IF($I140="","",IF($I140=CT140,+(IF($K140=CV140,2,0)))+IF($I140=CT140,1)+IF($K140=CV140,1)+IF($L140=CW140,4)+IF(($I140-$K140)=(CT140-CV140),2))</f>
        <v>1</v>
      </c>
      <c r="CY140" s="316">
        <v>1</v>
      </c>
      <c r="CZ140" s="27" t="s">
        <v>2</v>
      </c>
      <c r="DA140" s="305">
        <v>0</v>
      </c>
      <c r="DB140" s="317">
        <f>IF(CY140&gt;DA140,1)+IF(CY140&lt;DA140,2)+IF(CY140=DA140,3)</f>
        <v>1</v>
      </c>
      <c r="DC140" s="307">
        <f>IF($I140="","",IF($I140=CY140,+(IF($K140=DA140,2,0)))+IF($I140=CY140,1)+IF($K140=DA140,1)+IF($L140=DB140,4)+IF(($I140-$K140)=(CY140-DA140),2))</f>
        <v>0</v>
      </c>
      <c r="DD140" s="316">
        <v>1</v>
      </c>
      <c r="DE140" s="27" t="s">
        <v>2</v>
      </c>
      <c r="DF140" s="305">
        <v>1</v>
      </c>
      <c r="DG140" s="317">
        <f>IF(DD140&gt;DF140,1)+IF(DD140&lt;DF140,2)+IF(DD140=DF140,3)</f>
        <v>3</v>
      </c>
      <c r="DH140" s="307">
        <f>IF($I140="","",IF($I140=DD140,+(IF($K140=DF140,2,0)))+IF($I140=DD140,1)+IF($K140=DF140,1)+IF($L140=DG140,4)+IF(($I140-$K140)=(DD140-DF140),2))</f>
        <v>1</v>
      </c>
      <c r="DI140" s="316">
        <v>1</v>
      </c>
      <c r="DJ140" s="27" t="s">
        <v>2</v>
      </c>
      <c r="DK140" s="305">
        <v>1</v>
      </c>
      <c r="DL140" s="317">
        <f>IF(DI140&gt;DK140,1)+IF(DI140&lt;DK140,2)+IF(DI140=DK140,3)</f>
        <v>3</v>
      </c>
      <c r="DM140" s="307">
        <f>IF($I140="","",IF($I140=DI140,+(IF($K140=DK140,2,0)))+IF($I140=DI140,1)+IF($K140=DK140,1)+IF($L140=DL140,4)+IF(($I140-$K140)=(DI140-DK140),2))</f>
        <v>1</v>
      </c>
      <c r="DN140" s="316">
        <v>0</v>
      </c>
      <c r="DO140" s="27" t="s">
        <v>2</v>
      </c>
      <c r="DP140" s="305">
        <v>1</v>
      </c>
      <c r="DQ140" s="317">
        <f>IF(DN140&gt;DP140,1)+IF(DN140&lt;DP140,2)+IF(DN140=DP140,3)</f>
        <v>2</v>
      </c>
      <c r="DR140" s="307">
        <f>IF($I140="","",IF($I140=DN140,+(IF($K140=DP140,2,0)))+IF($I140=DN140,1)+IF($K140=DP140,1)+IF($L140=DQ140,4)+IF(($I140-$K140)=(DN140-DP140),2))</f>
        <v>10</v>
      </c>
      <c r="DS140" s="316">
        <v>1</v>
      </c>
      <c r="DT140" s="27" t="s">
        <v>2</v>
      </c>
      <c r="DU140" s="305">
        <v>2</v>
      </c>
      <c r="DV140" s="317">
        <f>IF(DS140&gt;DU140,1)+IF(DS140&lt;DU140,2)+IF(DS140=DU140,3)</f>
        <v>2</v>
      </c>
      <c r="DW140" s="307">
        <f>IF($I140="","",IF($I140=DS140,+(IF($K140=DU140,2,0)))+IF($I140=DS140,1)+IF($K140=DU140,1)+IF($L140=DV140,4)+IF(($I140-$K140)=(DS140-DU140),2))</f>
        <v>6</v>
      </c>
      <c r="DX140" s="316">
        <v>2</v>
      </c>
      <c r="DY140" s="27" t="s">
        <v>2</v>
      </c>
      <c r="DZ140" s="305">
        <v>1</v>
      </c>
      <c r="EA140" s="317">
        <f>IF(DX140&gt;DZ140,1)+IF(DX140&lt;DZ140,2)+IF(DX140=DZ140,3)</f>
        <v>1</v>
      </c>
      <c r="EB140" s="307">
        <f>IF($I140="","",IF($I140=DX140,+(IF($K140=DZ140,2,0)))+IF($I140=DX140,1)+IF($K140=DZ140,1)+IF($L140=EA140,4)+IF(($I140-$K140)=(DX140-DZ140),2))</f>
        <v>1</v>
      </c>
      <c r="EC140" s="316">
        <v>2</v>
      </c>
      <c r="ED140" s="27" t="s">
        <v>2</v>
      </c>
      <c r="EE140" s="305">
        <v>2</v>
      </c>
      <c r="EF140" s="317">
        <f>IF(EC140&gt;EE140,1)+IF(EC140&lt;EE140,2)+IF(EC140=EE140,3)</f>
        <v>3</v>
      </c>
      <c r="EG140" s="307">
        <f>IF($I140="","",IF($I140=EC140,+(IF($K140=EE140,2,0)))+IF($I140=EC140,1)+IF($K140=EE140,1)+IF($L140=EF140,4)+IF(($I140-$K140)=(EC140-EE140),2))</f>
        <v>0</v>
      </c>
      <c r="EH140" s="316">
        <v>0</v>
      </c>
      <c r="EI140" s="27" t="s">
        <v>2</v>
      </c>
      <c r="EJ140" s="305">
        <v>2</v>
      </c>
      <c r="EK140" s="317">
        <f>IF(EH140&gt;EJ140,1)+IF(EH140&lt;EJ140,2)+IF(EH140=EJ140,3)</f>
        <v>2</v>
      </c>
      <c r="EL140" s="307">
        <f>IF($I140="","",IF($I140=EH140,+(IF($K140=EJ140,2,0)))+IF($I140=EH140,1)+IF($K140=EJ140,1)+IF($L140=EK140,4)+IF(($I140-$K140)=(EH140-EJ140),2))</f>
        <v>5</v>
      </c>
      <c r="EM140" s="316">
        <v>1</v>
      </c>
      <c r="EN140" s="27" t="s">
        <v>2</v>
      </c>
      <c r="EO140" s="305">
        <v>1</v>
      </c>
      <c r="EP140" s="317">
        <f>IF(EM140&gt;EO140,1)+IF(EM140&lt;EO140,2)+IF(EM140=EO140,3)</f>
        <v>3</v>
      </c>
      <c r="EQ140" s="307">
        <f>IF($I140="","",IF($I140=EM140,+(IF($K140=EO140,2,0)))+IF($I140=EM140,1)+IF($K140=EO140,1)+IF($L140=EP140,4)+IF(($I140-$K140)=(EM140-EO140),2))</f>
        <v>1</v>
      </c>
      <c r="ER140" s="316">
        <v>1</v>
      </c>
      <c r="ES140" s="27" t="s">
        <v>2</v>
      </c>
      <c r="ET140" s="305">
        <v>2</v>
      </c>
      <c r="EU140" s="317">
        <f>IF(ER140&gt;ET140,1)+IF(ER140&lt;ET140,2)+IF(ER140=ET140,3)</f>
        <v>2</v>
      </c>
      <c r="EV140" s="307">
        <f>IF($I140="","",IF($I140=ER140,+(IF($K140=ET140,2,0)))+IF($I140=ER140,1)+IF($K140=ET140,1)+IF($L140=EU140,4)+IF(($I140-$K140)=(ER140-ET140),2))</f>
        <v>6</v>
      </c>
      <c r="EW140" s="316">
        <v>2</v>
      </c>
      <c r="EX140" s="27" t="s">
        <v>2</v>
      </c>
      <c r="EY140" s="305">
        <v>2</v>
      </c>
      <c r="EZ140" s="317">
        <f>IF(EW140&gt;EY140,1)+IF(EW140&lt;EY140,2)+IF(EW140=EY140,3)</f>
        <v>3</v>
      </c>
      <c r="FA140" s="307">
        <f>IF($I140="","",IF($I140=EW140,+(IF($K140=EY140,2,0)))+IF($I140=EW140,1)+IF($K140=EY140,1)+IF($L140=EZ140,4)+IF(($I140-$K140)=(EW140-EY140),2))</f>
        <v>0</v>
      </c>
      <c r="FB140" s="316">
        <v>1</v>
      </c>
      <c r="FC140" s="27" t="s">
        <v>2</v>
      </c>
      <c r="FD140" s="305">
        <v>0</v>
      </c>
      <c r="FE140" s="317">
        <f>IF(FB140&gt;FD140,1)+IF(FB140&lt;FD140,2)+IF(FB140=FD140,3)</f>
        <v>1</v>
      </c>
      <c r="FF140" s="307">
        <f>IF($I140="","",IF($I140=FB140,+(IF($K140=FD140,2,0)))+IF($I140=FB140,1)+IF($K140=FD140,1)+IF($L140=FE140,4)+IF(($I140-$K140)=(FB140-FD140),2))</f>
        <v>0</v>
      </c>
      <c r="FG140" s="316">
        <v>0</v>
      </c>
      <c r="FH140" s="27" t="s">
        <v>2</v>
      </c>
      <c r="FI140" s="305">
        <v>1</v>
      </c>
      <c r="FJ140" s="317">
        <f>IF(FG140&gt;FI140,1)+IF(FG140&lt;FI140,2)+IF(FG140=FI140,3)</f>
        <v>2</v>
      </c>
      <c r="FK140" s="307">
        <f>IF($I140="","",IF($I140=FG140,+(IF($K140=FI140,2,0)))+IF($I140=FG140,1)+IF($K140=FI140,1)+IF($L140=FJ140,4)+IF(($I140-$K140)=(FG140-FI140),2))</f>
        <v>10</v>
      </c>
      <c r="FL140" s="316">
        <v>2</v>
      </c>
      <c r="FM140" s="27" t="s">
        <v>2</v>
      </c>
      <c r="FN140" s="305">
        <v>1</v>
      </c>
      <c r="FO140" s="317">
        <f>IF(FL140&gt;FN140,1)+IF(FL140&lt;FN140,2)+IF(FL140=FN140,3)</f>
        <v>1</v>
      </c>
      <c r="FP140" s="307">
        <f>IF($I140="","",IF($I140=FL140,+(IF($K140=FN140,2,0)))+IF($I140=FL140,1)+IF($K140=FN140,1)+IF($L140=FO140,4)+IF(($I140-$K140)=(FL140-FN140),2))</f>
        <v>1</v>
      </c>
      <c r="FQ140" s="316">
        <v>0</v>
      </c>
      <c r="FR140" s="27" t="s">
        <v>2</v>
      </c>
      <c r="FS140" s="305">
        <v>2</v>
      </c>
      <c r="FT140" s="317">
        <f>IF(FQ140&gt;FS140,1)+IF(FQ140&lt;FS140,2)+IF(FQ140=FS140,3)</f>
        <v>2</v>
      </c>
      <c r="FU140" s="307">
        <f>IF($I140="","",IF($I140=FQ140,+(IF($K140=FS140,2,0)))+IF($I140=FQ140,1)+IF($K140=FS140,1)+IF($L140=FT140,4)+IF(($I140-$K140)=(FQ140-FS140),2))</f>
        <v>5</v>
      </c>
      <c r="FV140" s="316">
        <v>2</v>
      </c>
      <c r="FW140" s="27" t="s">
        <v>2</v>
      </c>
      <c r="FX140" s="305">
        <v>0</v>
      </c>
      <c r="FY140" s="317">
        <f>IF(FV140&gt;FX140,1)+IF(FV140&lt;FX140,2)+IF(FV140=FX140,3)</f>
        <v>1</v>
      </c>
      <c r="FZ140" s="307">
        <f>IF($I140="","",IF($I140=FV140,+(IF($K140=FX140,2,0)))+IF($I140=FV140,1)+IF($K140=FX140,1)+IF($L140=FY140,4)+IF(($I140-$K140)=(FV140-FX140),2))</f>
        <v>0</v>
      </c>
      <c r="GA140" s="316">
        <v>2</v>
      </c>
      <c r="GB140" s="27" t="s">
        <v>2</v>
      </c>
      <c r="GC140" s="305">
        <v>1</v>
      </c>
      <c r="GD140" s="317">
        <f>IF(GA140&gt;GC140,1)+IF(GA140&lt;GC140,2)+IF(GA140=GC140,3)</f>
        <v>1</v>
      </c>
      <c r="GE140" s="307">
        <f>IF($I140="","",IF($I140=GA140,+(IF($K140=GC140,2,0)))+IF($I140=GA140,1)+IF($K140=GC140,1)+IF($L140=GD140,4)+IF(($I140-$K140)=(GA140-GC140),2))</f>
        <v>1</v>
      </c>
      <c r="GF140" s="316">
        <v>1</v>
      </c>
      <c r="GG140" s="27" t="s">
        <v>2</v>
      </c>
      <c r="GH140" s="305">
        <v>0</v>
      </c>
      <c r="GI140" s="317">
        <f>IF(GF140&gt;GH140,1)+IF(GF140&lt;GH140,2)+IF(GF140=GH140,3)</f>
        <v>1</v>
      </c>
      <c r="GJ140" s="307">
        <f>IF($I140="","",IF($I140=GF140,+(IF($K140=GH140,2,0)))+IF($I140=GF140,1)+IF($K140=GH140,1)+IF($L140=GI140,4)+IF(($I140-$K140)=(GF140-GH140),2))</f>
        <v>0</v>
      </c>
      <c r="GK140" s="316">
        <v>1</v>
      </c>
      <c r="GL140" s="27" t="s">
        <v>2</v>
      </c>
      <c r="GM140" s="305">
        <v>1</v>
      </c>
      <c r="GN140" s="317">
        <f>IF(GK140&gt;GM140,1)+IF(GK140&lt;GM140,2)+IF(GK140=GM140,3)</f>
        <v>3</v>
      </c>
      <c r="GO140" s="307">
        <f>IF($I140="","",IF($I140=GK140,+(IF($K140=GM140,2,0)))+IF($I140=GK140,1)+IF($K140=GM140,1)+IF($L140=GN140,4)+IF(($I140-$K140)=(GK140-GM140),2))</f>
        <v>1</v>
      </c>
      <c r="GP140" s="316">
        <v>1</v>
      </c>
      <c r="GQ140" s="27" t="s">
        <v>2</v>
      </c>
      <c r="GR140" s="305">
        <v>2</v>
      </c>
      <c r="GS140" s="317">
        <f>IF(GP140&gt;GR140,1)+IF(GP140&lt;GR140,2)+IF(GP140=GR140,3)</f>
        <v>2</v>
      </c>
      <c r="GT140" s="307">
        <f>IF($I140="","",IF($I140=GP140,+(IF($K140=GR140,2,0)))+IF($I140=GP140,1)+IF($K140=GR140,1)+IF($L140=GS140,4)+IF(($I140-$K140)=(GP140-GR140),2))</f>
        <v>6</v>
      </c>
      <c r="GU140" s="316">
        <v>1</v>
      </c>
      <c r="GV140" s="27" t="s">
        <v>2</v>
      </c>
      <c r="GW140" s="305">
        <v>2</v>
      </c>
      <c r="GX140" s="317">
        <f>IF(GU140&gt;GW140,1)+IF(GU140&lt;GW140,2)+IF(GU140=GW140,3)</f>
        <v>2</v>
      </c>
      <c r="GY140" s="307">
        <f>IF($I140="","",IF($I140=GU140,+(IF($K140=GW140,2,0)))+IF($I140=GU140,1)+IF($K140=GW140,1)+IF($L140=GX140,4)+IF(($I140-$K140)=(GU140-GW140),2))</f>
        <v>6</v>
      </c>
      <c r="GZ140" s="316">
        <v>2</v>
      </c>
      <c r="HA140" s="27" t="s">
        <v>2</v>
      </c>
      <c r="HB140" s="305">
        <v>1</v>
      </c>
      <c r="HC140" s="317">
        <f>IF(GZ140&gt;HB140,1)+IF(GZ140&lt;HB140,2)+IF(GZ140=HB140,3)</f>
        <v>1</v>
      </c>
      <c r="HD140" s="307">
        <f>IF($I140="","",IF($I140=GZ140,+(IF($K140=HB140,2,0)))+IF($I140=GZ140,1)+IF($K140=HB140,1)+IF($L140=HC140,4)+IF(($I140-$K140)=(GZ140-HB140),2))</f>
        <v>1</v>
      </c>
      <c r="HE140" s="316">
        <v>2</v>
      </c>
      <c r="HF140" s="27" t="s">
        <v>2</v>
      </c>
      <c r="HG140" s="305">
        <v>1</v>
      </c>
      <c r="HH140" s="317">
        <f>IF(HE140&gt;HG140,1)+IF(HE140&lt;HG140,2)+IF(HE140=HG140,3)</f>
        <v>1</v>
      </c>
      <c r="HI140" s="307">
        <f>IF($I140="","",IF($I140=HE140,+(IF($K140=HG140,2,0)))+IF($I140=HE140,1)+IF($K140=HG140,1)+IF($L140=HH140,4)+IF(($I140-$K140)=(HE140-HG140),2))</f>
        <v>1</v>
      </c>
      <c r="HJ140" s="316">
        <v>1</v>
      </c>
      <c r="HK140" s="27" t="s">
        <v>2</v>
      </c>
      <c r="HL140" s="305">
        <v>1</v>
      </c>
      <c r="HM140" s="317">
        <f>IF(HJ140&gt;HL140,1)+IF(HJ140&lt;HL140,2)+IF(HJ140=HL140,3)</f>
        <v>3</v>
      </c>
      <c r="HN140" s="307">
        <f>IF($I140="","",IF($I140=HJ140,+(IF($K140=HL140,2,0)))+IF($I140=HJ140,1)+IF($K140=HL140,1)+IF($L140=HM140,4)+IF(($I140-$K140)=(HJ140-HL140),2))</f>
        <v>1</v>
      </c>
      <c r="HO140" s="316">
        <v>1</v>
      </c>
      <c r="HP140" s="27" t="s">
        <v>2</v>
      </c>
      <c r="HQ140" s="305">
        <v>0</v>
      </c>
      <c r="HR140" s="317">
        <f>IF(HO140&gt;HQ140,1)+IF(HO140&lt;HQ140,2)+IF(HO140=HQ140,3)</f>
        <v>1</v>
      </c>
      <c r="HS140" s="307">
        <f>IF($I140="","",IF($I140=HO140,+(IF($K140=HQ140,2,0)))+IF($I140=HO140,1)+IF($K140=HQ140,1)+IF($L140=HR140,4)+IF(($I140-$K140)=(HO140-HQ140),2))</f>
        <v>0</v>
      </c>
      <c r="HT140" s="316">
        <v>1</v>
      </c>
      <c r="HU140" s="27" t="s">
        <v>2</v>
      </c>
      <c r="HV140" s="305">
        <v>1</v>
      </c>
      <c r="HW140" s="317">
        <f>IF(HT140&gt;HV140,1)+IF(HT140&lt;HV140,2)+IF(HT140=HV140,3)</f>
        <v>3</v>
      </c>
      <c r="HX140" s="307">
        <f>IF($I140="","",IF($I140=HT140,+(IF($K140=HV140,2,0)))+IF($I140=HT140,1)+IF($K140=HV140,1)+IF($L140=HW140,4)+IF(($I140-$K140)=(HT140-HV140),2))</f>
        <v>1</v>
      </c>
      <c r="HY140" s="316">
        <v>0</v>
      </c>
      <c r="HZ140" s="27" t="s">
        <v>2</v>
      </c>
      <c r="IA140" s="305">
        <v>1</v>
      </c>
      <c r="IB140" s="317">
        <f>IF(HY140&gt;IA140,1)+IF(HY140&lt;IA140,2)+IF(HY140=IA140,3)</f>
        <v>2</v>
      </c>
      <c r="IC140" s="307">
        <f>IF($I140="","",IF($I140=HY140,+(IF($K140=IA140,2,0)))+IF($I140=HY140,1)+IF($K140=IA140,1)+IF($L140=IB140,4)+IF(($I140-$K140)=(HY140-IA140),2))</f>
        <v>10</v>
      </c>
      <c r="ID140" s="316">
        <v>2</v>
      </c>
      <c r="IE140" s="27" t="s">
        <v>2</v>
      </c>
      <c r="IF140" s="305">
        <v>1</v>
      </c>
      <c r="IG140" s="317">
        <f>IF(ID140&gt;IF140,1)+IF(ID140&lt;IF140,2)+IF(ID140=IF140,3)</f>
        <v>1</v>
      </c>
      <c r="IH140" s="307">
        <f>IF($I140="","",IF($I140=ID140,+(IF($K140=IF140,2,0)))+IF($I140=ID140,1)+IF($K140=IF140,1)+IF($L140=IG140,4)+IF(($I140-$K140)=(ID140-IF140),2))</f>
        <v>1</v>
      </c>
      <c r="II140" s="316">
        <v>1</v>
      </c>
      <c r="IJ140" s="27" t="s">
        <v>2</v>
      </c>
      <c r="IK140" s="305">
        <v>3</v>
      </c>
      <c r="IL140" s="317">
        <f>IF(II140&gt;IK140,1)+IF(II140&lt;IK140,2)+IF(II140=IK140,3)</f>
        <v>2</v>
      </c>
      <c r="IM140" s="307">
        <f>IF($I140="","",IF($I140=II140,+(IF($K140=IK140,2,0)))+IF($I140=II140,1)+IF($K140=IK140,1)+IF($L140=IL140,4)+IF(($I140-$K140)=(II140-IK140),2))</f>
        <v>4</v>
      </c>
      <c r="IN140" s="316">
        <v>2</v>
      </c>
      <c r="IO140" s="27" t="s">
        <v>2</v>
      </c>
      <c r="IP140" s="305">
        <v>1</v>
      </c>
      <c r="IQ140" s="317">
        <f>IF(IN140&gt;IP140,1)+IF(IN140&lt;IP140,2)+IF(IN140=IP140,3)</f>
        <v>1</v>
      </c>
      <c r="IR140" s="307">
        <f>IF($I140="","",IF($I140=IN140,+(IF($K140=IP140,2,0)))+IF($I140=IN140,1)+IF($K140=IP140,1)+IF($L140=IQ140,4)+IF(($I140-$K140)=(IN140-IP140),2))</f>
        <v>1</v>
      </c>
      <c r="IS140" s="316">
        <v>1</v>
      </c>
      <c r="IT140" s="27" t="s">
        <v>2</v>
      </c>
      <c r="IU140" s="305">
        <v>2</v>
      </c>
      <c r="IV140" s="317">
        <f>IF(IS140&gt;IU140,1)+IF(IS140&lt;IU140,2)+IF(IS140=IU140,3)</f>
        <v>2</v>
      </c>
      <c r="IW140" s="307">
        <f>IF($I140="","",IF($I140=IS140,+(IF($K140=IU140,2,0)))+IF($I140=IS140,1)+IF($K140=IU140,1)+IF($L140=IV140,4)+IF(($I140-$K140)=(IS140-IU140),2))</f>
        <v>6</v>
      </c>
      <c r="IX140" s="316">
        <v>1</v>
      </c>
      <c r="IY140" s="27" t="s">
        <v>2</v>
      </c>
      <c r="IZ140" s="305">
        <v>1</v>
      </c>
      <c r="JA140" s="317">
        <f>IF(IX140&gt;IZ140,1)+IF(IX140&lt;IZ140,2)+IF(IX140=IZ140,3)</f>
        <v>3</v>
      </c>
      <c r="JB140" s="307">
        <f>IF($I140="","",IF($I140=IX140,+(IF($K140=IZ140,2,0)))+IF($I140=IX140,1)+IF($K140=IZ140,1)+IF($L140=JA140,4)+IF(($I140-$K140)=(IX140-IZ140),2))</f>
        <v>1</v>
      </c>
      <c r="JC140" s="316">
        <v>1</v>
      </c>
      <c r="JD140" s="27" t="s">
        <v>2</v>
      </c>
      <c r="JE140" s="305">
        <v>0</v>
      </c>
      <c r="JF140" s="317">
        <f>IF(JC140&gt;JE140,1)+IF(JC140&lt;JE140,2)+IF(JC140=JE140,3)</f>
        <v>1</v>
      </c>
      <c r="JG140" s="307">
        <f>IF($I140="","",IF($I140=JC140,+(IF($K140=JE140,2,0)))+IF($I140=JC140,1)+IF($K140=JE140,1)+IF($L140=JF140,4)+IF(($I140-$K140)=(JC140-JE140),2))</f>
        <v>0</v>
      </c>
      <c r="JH140" s="316">
        <v>1</v>
      </c>
      <c r="JI140" s="27" t="s">
        <v>2</v>
      </c>
      <c r="JJ140" s="305">
        <v>1</v>
      </c>
      <c r="JK140" s="317">
        <f>IF(JH140&gt;JJ140,1)+IF(JH140&lt;JJ140,2)+IF(JH140=JJ140,3)</f>
        <v>3</v>
      </c>
      <c r="JL140" s="307">
        <f>IF($I140="","",IF($I140=JH140,+(IF($K140=JJ140,2,0)))+IF($I140=JH140,1)+IF($K140=JJ140,1)+IF($L140=JK140,4)+IF(($I140-$K140)=(JH140-JJ140),2))</f>
        <v>1</v>
      </c>
      <c r="JM140" s="316">
        <v>1</v>
      </c>
      <c r="JN140" s="27" t="s">
        <v>2</v>
      </c>
      <c r="JO140" s="305">
        <v>1</v>
      </c>
      <c r="JP140" s="317">
        <f>IF(JM140&gt;JO140,1)+IF(JM140&lt;JO140,2)+IF(JM140=JO140,3)</f>
        <v>3</v>
      </c>
      <c r="JQ140" s="307">
        <f>IF($I140="","",IF($I140=JM140,+(IF($K140=JO140,2,0)))+IF($I140=JM140,1)+IF($K140=JO140,1)+IF($L140=JP140,4)+IF(($I140-$K140)=(JM140-JO140),2))</f>
        <v>1</v>
      </c>
      <c r="JR140" s="316">
        <v>0</v>
      </c>
      <c r="JS140" s="27" t="s">
        <v>2</v>
      </c>
      <c r="JT140" s="305">
        <v>1</v>
      </c>
      <c r="JU140" s="317">
        <f>IF(JR140&gt;JT140,1)+IF(JR140&lt;JT140,2)+IF(JR140=JT140,3)</f>
        <v>2</v>
      </c>
      <c r="JV140" s="307">
        <f>IF($I140="","",IF($I140=JR140,+(IF($K140=JT140,2,0)))+IF($I140=JR140,1)+IF($K140=JT140,1)+IF($L140=JU140,4)+IF(($I140-$K140)=(JR140-JT140),2))</f>
        <v>10</v>
      </c>
      <c r="JW140" s="316">
        <v>0</v>
      </c>
      <c r="JX140" s="27" t="s">
        <v>2</v>
      </c>
      <c r="JY140" s="305">
        <v>0</v>
      </c>
      <c r="JZ140" s="317">
        <f>IF(JW140&gt;JY140,1)+IF(JW140&lt;JY140,2)+IF(JW140=JY140,3)</f>
        <v>3</v>
      </c>
      <c r="KA140" s="307">
        <f>IF($I140="","",IF($I140=JW140,+(IF($K140=JY140,2,0)))+IF($I140=JW140,1)+IF($K140=JY140,1)+IF($L140=JZ140,4)+IF(($I140-$K140)=(JW140-JY140),2))</f>
        <v>1</v>
      </c>
      <c r="KB140" s="316">
        <v>1</v>
      </c>
      <c r="KC140" s="27" t="s">
        <v>2</v>
      </c>
      <c r="KD140" s="305">
        <v>0</v>
      </c>
      <c r="KE140" s="317">
        <f>IF(KB140&gt;KD140,1)+IF(KB140&lt;KD140,2)+IF(KB140=KD140,3)</f>
        <v>1</v>
      </c>
      <c r="KF140" s="307">
        <f>IF($I140="","",IF($I140=KB140,+(IF($K140=KD140,2,0)))+IF($I140=KB140,1)+IF($K140=KD140,1)+IF($L140=KE140,4)+IF(($I140-$K140)=(KB140-KD140),2))</f>
        <v>0</v>
      </c>
      <c r="KG140" s="316">
        <v>2</v>
      </c>
      <c r="KH140" s="27" t="s">
        <v>2</v>
      </c>
      <c r="KI140" s="305">
        <v>0</v>
      </c>
      <c r="KJ140" s="317">
        <f>IF(KG140&gt;KI140,1)+IF(KG140&lt;KI140,2)+IF(KG140=KI140,3)</f>
        <v>1</v>
      </c>
      <c r="KK140" s="307">
        <f>IF($I140="","",IF($I140=KG140,+(IF($K140=KI140,2,0)))+IF($I140=KG140,1)+IF($K140=KI140,1)+IF($L140=KJ140,4)+IF(($I140-$K140)=(KG140-KI140),2))</f>
        <v>0</v>
      </c>
      <c r="KL140" s="316">
        <v>1</v>
      </c>
      <c r="KM140" s="27" t="s">
        <v>2</v>
      </c>
      <c r="KN140" s="305">
        <v>1</v>
      </c>
      <c r="KO140" s="317">
        <f>IF(KL140&gt;KN140,1)+IF(KL140&lt;KN140,2)+IF(KL140=KN140,3)</f>
        <v>3</v>
      </c>
      <c r="KP140" s="307">
        <f>IF($I140="","",IF($I140=KL140,+(IF($K140=KN140,2,0)))+IF($I140=KL140,1)+IF($K140=KN140,1)+IF($L140=KO140,4)+IF(($I140-$K140)=(KL140-KN140),2))</f>
        <v>1</v>
      </c>
      <c r="KQ140" s="316">
        <v>2</v>
      </c>
      <c r="KR140" s="27" t="s">
        <v>2</v>
      </c>
      <c r="KS140" s="305">
        <v>1</v>
      </c>
      <c r="KT140" s="317">
        <f>IF(KQ140&gt;KS140,1)+IF(KQ140&lt;KS140,2)+IF(KQ140=KS140,3)</f>
        <v>1</v>
      </c>
      <c r="KU140" s="307">
        <f>IF($I140="","",IF($I140=KQ140,+(IF($K140=KS140,2,0)))+IF($I140=KQ140,1)+IF($K140=KS140,1)+IF($L140=KT140,4)+IF(($I140-$K140)=(KQ140-KS140),2))</f>
        <v>1</v>
      </c>
      <c r="KV140" s="316">
        <v>2</v>
      </c>
      <c r="KW140" s="27" t="s">
        <v>2</v>
      </c>
      <c r="KX140" s="305">
        <v>0</v>
      </c>
      <c r="KY140" s="317">
        <f>IF(KV140&gt;KX140,1)+IF(KV140&lt;KX140,2)+IF(KV140=KX140,3)</f>
        <v>1</v>
      </c>
      <c r="KZ140" s="307">
        <f>IF($I140="","",IF($I140=KV140,+(IF($K140=KX140,2,0)))+IF($I140=KV140,1)+IF($K140=KX140,1)+IF($L140=KY140,4)+IF(($I140-$K140)=(KV140-KX140),2))</f>
        <v>0</v>
      </c>
      <c r="LA140" s="316">
        <v>1</v>
      </c>
      <c r="LB140" s="27" t="s">
        <v>2</v>
      </c>
      <c r="LC140" s="305">
        <v>2</v>
      </c>
      <c r="LD140" s="317">
        <f>IF(LA140&gt;LC140,1)+IF(LA140&lt;LC140,2)+IF(LA140=LC140,3)</f>
        <v>2</v>
      </c>
      <c r="LE140" s="307">
        <f>IF($I140="","",IF($I140=LA140,+(IF($K140=LC140,2,0)))+IF($I140=LA140,1)+IF($K140=LC140,1)+IF($L140=LD140,4)+IF(($I140-$K140)=(LA140-LC140),2))</f>
        <v>6</v>
      </c>
      <c r="LF140" s="316">
        <v>2</v>
      </c>
      <c r="LG140" s="27" t="s">
        <v>2</v>
      </c>
      <c r="LH140" s="305">
        <v>1</v>
      </c>
      <c r="LI140" s="317">
        <f>IF(LF140&gt;LH140,1)+IF(LF140&lt;LH140,2)+IF(LF140=LH140,3)</f>
        <v>1</v>
      </c>
      <c r="LJ140" s="307">
        <f>IF($I140="","",IF($I140=LF140,+(IF($K140=LH140,2,0)))+IF($I140=LF140,1)+IF($K140=LH140,1)+IF($L140=LI140,4)+IF(($I140-$K140)=(LF140-LH140),2))</f>
        <v>1</v>
      </c>
      <c r="LK140" s="316">
        <v>2</v>
      </c>
      <c r="LL140" s="27" t="s">
        <v>2</v>
      </c>
      <c r="LM140" s="305">
        <v>1</v>
      </c>
      <c r="LN140" s="317">
        <f>IF(LK140&gt;LM140,1)+IF(LK140&lt;LM140,2)+IF(LK140=LM140,3)</f>
        <v>1</v>
      </c>
      <c r="LO140" s="307">
        <f>IF($I140="","",IF($I140=LK140,+(IF($K140=LM140,2,0)))+IF($I140=LK140,1)+IF($K140=LM140,1)+IF($L140=LN140,4)+IF(($I140-$K140)=(LK140-LM140),2))</f>
        <v>1</v>
      </c>
      <c r="LP140" s="316">
        <v>1</v>
      </c>
      <c r="LQ140" s="27" t="s">
        <v>2</v>
      </c>
      <c r="LR140" s="305">
        <v>1</v>
      </c>
      <c r="LS140" s="317">
        <f>IF(LP140&gt;LR140,1)+IF(LP140&lt;LR140,2)+IF(LP140=LR140,3)</f>
        <v>3</v>
      </c>
      <c r="LT140" s="307">
        <f>IF($I140="","",IF($I140=LP140,+(IF($K140=LR140,2,0)))+IF($I140=LP140,1)+IF($K140=LR140,1)+IF($L140=LS140,4)+IF(($I140-$K140)=(LP140-LR140),2))</f>
        <v>1</v>
      </c>
      <c r="LU140" s="316">
        <v>2</v>
      </c>
      <c r="LV140" s="27" t="s">
        <v>2</v>
      </c>
      <c r="LW140" s="305">
        <v>0</v>
      </c>
      <c r="LX140" s="317">
        <f>IF(LU140&gt;LW140,1)+IF(LU140&lt;LW140,2)+IF(LU140=LW140,3)</f>
        <v>1</v>
      </c>
      <c r="LY140" s="307">
        <f>IF($I140="","",IF($I140=LU140,+(IF($K140=LW140,2,0)))+IF($I140=LU140,1)+IF($K140=LW140,1)+IF($L140=LX140,4)+IF(($I140-$K140)=(LU140-LW140),2))</f>
        <v>0</v>
      </c>
      <c r="LZ140" s="316">
        <v>1</v>
      </c>
      <c r="MA140" s="27" t="s">
        <v>2</v>
      </c>
      <c r="MB140" s="305">
        <v>0</v>
      </c>
      <c r="MC140" s="317">
        <f>IF(LZ140&gt;MB140,1)+IF(LZ140&lt;MB140,2)+IF(LZ140=MB140,3)</f>
        <v>1</v>
      </c>
      <c r="MD140" s="307">
        <f>IF($I140="","",IF($I140=LZ140,+(IF($K140=MB140,2,0)))+IF($I140=LZ140,1)+IF($K140=MB140,1)+IF($L140=MC140,4)+IF(($I140-$K140)=(LZ140-MB140),2))</f>
        <v>0</v>
      </c>
      <c r="ME140" s="316">
        <v>1</v>
      </c>
      <c r="MF140" s="27" t="s">
        <v>2</v>
      </c>
      <c r="MG140" s="305">
        <v>1</v>
      </c>
      <c r="MH140" s="317">
        <f>IF(ME140&gt;MG140,1)+IF(ME140&lt;MG140,2)+IF(ME140=MG140,3)</f>
        <v>3</v>
      </c>
      <c r="MI140" s="307">
        <f>IF($I140="","",IF($I140=ME140,+(IF($K140=MG140,2,0)))+IF($I140=ME140,1)+IF($K140=MG140,1)+IF($L140=MH140,4)+IF(($I140-$K140)=(ME140-MG140),2))</f>
        <v>1</v>
      </c>
      <c r="MJ140" s="316">
        <v>1</v>
      </c>
      <c r="MK140" s="27" t="s">
        <v>2</v>
      </c>
      <c r="ML140" s="305">
        <v>0</v>
      </c>
      <c r="MM140" s="317">
        <f>IF(MJ140&gt;ML140,1)+IF(MJ140&lt;ML140,2)+IF(MJ140=ML140,3)</f>
        <v>1</v>
      </c>
      <c r="MN140" s="307">
        <f>IF($I140="","",IF($I140=MJ140,+(IF($K140=ML140,2,0)))+IF($I140=MJ140,1)+IF($K140=ML140,1)+IF($L140=MM140,4)+IF(($I140-$K140)=(MJ140-ML140),2))</f>
        <v>0</v>
      </c>
      <c r="MO140" s="316">
        <v>2</v>
      </c>
      <c r="MP140" s="27" t="s">
        <v>2</v>
      </c>
      <c r="MQ140" s="305">
        <v>0</v>
      </c>
      <c r="MR140" s="317">
        <f>IF(MO140&gt;MQ140,1)+IF(MO140&lt;MQ140,2)+IF(MO140=MQ140,3)</f>
        <v>1</v>
      </c>
      <c r="MS140" s="307">
        <f>IF($I140="","",IF($I140=MO140,+(IF($K140=MQ140,2,0)))+IF($I140=MO140,1)+IF($K140=MQ140,1)+IF($L140=MR140,4)+IF(($I140-$K140)=(MO140-MQ140),2))</f>
        <v>0</v>
      </c>
      <c r="MT140" s="316">
        <v>2</v>
      </c>
      <c r="MU140" s="27" t="s">
        <v>2</v>
      </c>
      <c r="MV140" s="305">
        <v>1</v>
      </c>
      <c r="MW140" s="317">
        <f>IF(MT140&gt;MV140,1)+IF(MT140&lt;MV140,2)+IF(MT140=MV140,3)</f>
        <v>1</v>
      </c>
      <c r="MX140" s="307">
        <f>IF($I140="","",IF($I140=MT140,+(IF($K140=MV140,2,0)))+IF($I140=MT140,1)+IF($K140=MV140,1)+IF($L140=MW140,4)+IF(($I140-$K140)=(MT140-MV140),2))</f>
        <v>1</v>
      </c>
      <c r="MY140" s="316">
        <v>1</v>
      </c>
      <c r="MZ140" s="27" t="s">
        <v>2</v>
      </c>
      <c r="NA140" s="305">
        <v>0</v>
      </c>
      <c r="NB140" s="317">
        <f>IF(MY140&gt;NA140,1)+IF(MY140&lt;NA140,2)+IF(MY140=NA140,3)</f>
        <v>1</v>
      </c>
      <c r="NC140" s="307">
        <f>IF($I140="","",IF($I140=MY140,+(IF($K140=NA140,2,0)))+IF($I140=MY140,1)+IF($K140=NA140,1)+IF($L140=NB140,4)+IF(($I140-$K140)=(MY140-NA140),2))</f>
        <v>0</v>
      </c>
      <c r="ND140" s="316">
        <v>1</v>
      </c>
      <c r="NE140" s="27" t="s">
        <v>2</v>
      </c>
      <c r="NF140" s="305">
        <v>0</v>
      </c>
      <c r="NG140" s="317">
        <f>IF(ND140&gt;NF140,1)+IF(ND140&lt;NF140,2)+IF(ND140=NF140,3)</f>
        <v>1</v>
      </c>
      <c r="NH140" s="307">
        <f>IF($I140="","",IF($I140=ND140,+(IF($K140=NF140,2,0)))+IF($I140=ND140,1)+IF($K140=NF140,1)+IF($L140=NG140,4)+IF(($I140-$K140)=(ND140-NF140),2))</f>
        <v>0</v>
      </c>
      <c r="NI140" s="316">
        <v>2</v>
      </c>
      <c r="NJ140" s="27" t="s">
        <v>2</v>
      </c>
      <c r="NK140" s="305">
        <v>0</v>
      </c>
      <c r="NL140" s="317">
        <f>IF(NI140&gt;NK140,1)+IF(NI140&lt;NK140,2)+IF(NI140=NK140,3)</f>
        <v>1</v>
      </c>
      <c r="NM140" s="307">
        <f>IF($I140="","",IF($I140=NI140,+(IF($K140=NK140,2,0)))+IF($I140=NI140,1)+IF($K140=NK140,1)+IF($L140=NL140,4)+IF(($I140-$K140)=(NI140-NK140),2))</f>
        <v>0</v>
      </c>
      <c r="NN140" s="316">
        <v>2</v>
      </c>
      <c r="NO140" s="27" t="s">
        <v>2</v>
      </c>
      <c r="NP140" s="305">
        <v>1</v>
      </c>
      <c r="NQ140" s="317">
        <f>IF(NN140&gt;NP140,1)+IF(NN140&lt;NP140,2)+IF(NN140=NP140,3)</f>
        <v>1</v>
      </c>
      <c r="NR140" s="307">
        <f>IF($I140="","",IF($I140=NN140,+(IF($K140=NP140,2,0)))+IF($I140=NN140,1)+IF($K140=NP140,1)+IF($L140=NQ140,4)+IF(($I140-$K140)=(NN140-NP140),2))</f>
        <v>1</v>
      </c>
      <c r="NS140" s="316">
        <v>2</v>
      </c>
      <c r="NT140" s="27" t="s">
        <v>2</v>
      </c>
      <c r="NU140" s="305">
        <v>1</v>
      </c>
      <c r="NV140" s="317">
        <f>IF(NS140&gt;NU140,1)+IF(NS140&lt;NU140,2)+IF(NS140=NU140,3)</f>
        <v>1</v>
      </c>
      <c r="NW140" s="307">
        <f>IF($I140="","",IF($I140=NS140,+(IF($K140=NU140,2,0)))+IF($I140=NS140,1)+IF($K140=NU140,1)+IF($L140=NV140,4)+IF(($I140-$K140)=(NS140-NU140),2))</f>
        <v>1</v>
      </c>
      <c r="NX140" s="316">
        <v>2</v>
      </c>
      <c r="NY140" s="27" t="s">
        <v>2</v>
      </c>
      <c r="NZ140" s="305">
        <v>1</v>
      </c>
      <c r="OA140" s="317">
        <f>IF(NX140&gt;NZ140,1)+IF(NX140&lt;NZ140,2)+IF(NX140=NZ140,3)</f>
        <v>1</v>
      </c>
      <c r="OB140" s="307">
        <f>IF($I140="","",IF($I140=NX140,+(IF($K140=NZ140,2,0)))+IF($I140=NX140,1)+IF($K140=NZ140,1)+IF($L140=OA140,4)+IF(($I140-$K140)=(NX140-NZ140),2))</f>
        <v>1</v>
      </c>
      <c r="OC140" s="316">
        <v>1</v>
      </c>
      <c r="OD140" s="27" t="s">
        <v>2</v>
      </c>
      <c r="OE140" s="305">
        <v>2</v>
      </c>
      <c r="OF140" s="317">
        <f>IF(OC140&gt;OE140,1)+IF(OC140&lt;OE140,2)+IF(OC140=OE140,3)</f>
        <v>2</v>
      </c>
      <c r="OG140" s="307">
        <f>IF($I140="","",IF($I140=OC140,+(IF($K140=OE140,2,0)))+IF($I140=OC140,1)+IF($K140=OE140,1)+IF($L140=OF140,4)+IF(($I140-$K140)=(OC140-OE140),2))</f>
        <v>6</v>
      </c>
    </row>
    <row r="141" spans="1:397" ht="13.5" customHeight="1" x14ac:dyDescent="0.2">
      <c r="E141" s="65" t="s">
        <v>41</v>
      </c>
      <c r="F141" s="66"/>
      <c r="G141" s="65" t="s">
        <v>54</v>
      </c>
      <c r="H141" s="51" t="str">
        <f>G140</f>
        <v>Canada</v>
      </c>
      <c r="I141" s="61"/>
      <c r="J141" s="62"/>
      <c r="K141" s="61"/>
      <c r="L141" s="32"/>
      <c r="M141" s="29"/>
      <c r="N141" s="318"/>
      <c r="O141" s="29"/>
      <c r="P141" s="319"/>
      <c r="Q141" s="32"/>
      <c r="R141" s="29"/>
      <c r="S141" s="318"/>
      <c r="T141" s="29"/>
      <c r="U141" s="319"/>
      <c r="V141" s="32"/>
      <c r="W141" s="29"/>
      <c r="X141" s="318"/>
      <c r="Y141" s="29"/>
      <c r="Z141" s="319"/>
      <c r="AA141" s="32"/>
      <c r="AB141" s="29"/>
      <c r="AC141" s="318"/>
      <c r="AD141" s="29"/>
      <c r="AE141" s="319"/>
      <c r="AF141" s="32"/>
      <c r="AG141" s="29"/>
      <c r="AH141" s="318"/>
      <c r="AI141" s="29"/>
      <c r="AJ141" s="319"/>
      <c r="AK141" s="32"/>
      <c r="AL141" s="29"/>
      <c r="AM141" s="318"/>
      <c r="AN141" s="29"/>
      <c r="AO141" s="319"/>
      <c r="AP141" s="32"/>
      <c r="AQ141" s="29"/>
      <c r="AR141" s="318"/>
      <c r="AS141" s="29"/>
      <c r="AT141" s="319"/>
      <c r="AU141" s="32"/>
      <c r="AV141" s="29"/>
      <c r="AW141" s="318"/>
      <c r="AX141" s="29"/>
      <c r="AY141" s="319"/>
      <c r="AZ141" s="32"/>
      <c r="BA141" s="29"/>
      <c r="BB141" s="318"/>
      <c r="BC141" s="29"/>
      <c r="BD141" s="319"/>
      <c r="BE141" s="32"/>
      <c r="BF141" s="29"/>
      <c r="BG141" s="318"/>
      <c r="BH141" s="29"/>
      <c r="BI141" s="319"/>
      <c r="BJ141" s="32"/>
      <c r="BK141" s="29"/>
      <c r="BL141" s="318"/>
      <c r="BM141" s="29"/>
      <c r="BN141" s="319"/>
      <c r="BO141" s="32"/>
      <c r="BP141" s="29"/>
      <c r="BQ141" s="318"/>
      <c r="BR141" s="29"/>
      <c r="BS141" s="319"/>
      <c r="BT141" s="32"/>
      <c r="BU141" s="29"/>
      <c r="BV141" s="318"/>
      <c r="BW141" s="29"/>
      <c r="BX141" s="319"/>
      <c r="BY141" s="32"/>
      <c r="BZ141" s="29"/>
      <c r="CA141" s="318"/>
      <c r="CB141" s="29"/>
      <c r="CC141" s="319"/>
      <c r="CD141" s="32"/>
      <c r="CE141" s="29"/>
      <c r="CF141" s="318"/>
      <c r="CG141" s="29"/>
      <c r="CH141" s="319"/>
      <c r="CI141" s="32"/>
      <c r="CJ141" s="29"/>
      <c r="CK141" s="318"/>
      <c r="CL141" s="29"/>
      <c r="CM141" s="319"/>
      <c r="CN141" s="32"/>
      <c r="CO141" s="29"/>
      <c r="CP141" s="318"/>
      <c r="CQ141" s="29"/>
      <c r="CR141" s="319"/>
      <c r="CS141" s="32"/>
      <c r="CT141" s="29"/>
      <c r="CU141" s="318"/>
      <c r="CV141" s="29"/>
      <c r="CW141" s="319"/>
      <c r="CX141" s="32"/>
      <c r="CY141" s="29"/>
      <c r="CZ141" s="318"/>
      <c r="DA141" s="29"/>
      <c r="DB141" s="319"/>
      <c r="DC141" s="32"/>
      <c r="DD141" s="29"/>
      <c r="DE141" s="318"/>
      <c r="DF141" s="29"/>
      <c r="DG141" s="319"/>
      <c r="DH141" s="32"/>
      <c r="DI141" s="29"/>
      <c r="DJ141" s="318"/>
      <c r="DK141" s="29"/>
      <c r="DL141" s="319"/>
      <c r="DM141" s="32"/>
      <c r="DN141" s="29"/>
      <c r="DO141" s="318"/>
      <c r="DP141" s="29"/>
      <c r="DQ141" s="319"/>
      <c r="DR141" s="32"/>
      <c r="DS141" s="29"/>
      <c r="DT141" s="318"/>
      <c r="DU141" s="29"/>
      <c r="DV141" s="319"/>
      <c r="DW141" s="32"/>
      <c r="DX141" s="29"/>
      <c r="DY141" s="318"/>
      <c r="DZ141" s="29"/>
      <c r="EA141" s="319"/>
      <c r="EB141" s="32"/>
      <c r="EC141" s="29"/>
      <c r="ED141" s="318"/>
      <c r="EE141" s="29"/>
      <c r="EF141" s="319"/>
      <c r="EG141" s="32"/>
      <c r="EH141" s="29"/>
      <c r="EI141" s="318"/>
      <c r="EJ141" s="29"/>
      <c r="EK141" s="319"/>
      <c r="EL141" s="32"/>
      <c r="EM141" s="29"/>
      <c r="EN141" s="318"/>
      <c r="EO141" s="29"/>
      <c r="EP141" s="319"/>
      <c r="EQ141" s="32"/>
      <c r="ER141" s="29"/>
      <c r="ES141" s="318"/>
      <c r="ET141" s="29"/>
      <c r="EU141" s="319"/>
      <c r="EV141" s="32"/>
      <c r="EW141" s="29"/>
      <c r="EX141" s="318"/>
      <c r="EY141" s="29"/>
      <c r="EZ141" s="319"/>
      <c r="FA141" s="32"/>
      <c r="FB141" s="29"/>
      <c r="FC141" s="318"/>
      <c r="FD141" s="29"/>
      <c r="FE141" s="319"/>
      <c r="FF141" s="32"/>
      <c r="FG141" s="29"/>
      <c r="FH141" s="318"/>
      <c r="FI141" s="29"/>
      <c r="FJ141" s="319"/>
      <c r="FK141" s="32"/>
      <c r="FL141" s="29"/>
      <c r="FM141" s="318"/>
      <c r="FN141" s="29"/>
      <c r="FO141" s="319"/>
      <c r="FP141" s="32"/>
      <c r="FQ141" s="29"/>
      <c r="FR141" s="318"/>
      <c r="FS141" s="29"/>
      <c r="FT141" s="319"/>
      <c r="FU141" s="32"/>
      <c r="FV141" s="29"/>
      <c r="FW141" s="318"/>
      <c r="FX141" s="29"/>
      <c r="FY141" s="319"/>
      <c r="FZ141" s="32"/>
      <c r="GA141" s="29"/>
      <c r="GB141" s="318"/>
      <c r="GC141" s="29"/>
      <c r="GD141" s="319"/>
      <c r="GE141" s="32"/>
      <c r="GF141" s="29"/>
      <c r="GG141" s="318"/>
      <c r="GH141" s="29"/>
      <c r="GI141" s="319"/>
      <c r="GJ141" s="32"/>
      <c r="GK141" s="29"/>
      <c r="GL141" s="318"/>
      <c r="GM141" s="29"/>
      <c r="GN141" s="319"/>
      <c r="GO141" s="32"/>
      <c r="GP141" s="29"/>
      <c r="GQ141" s="318"/>
      <c r="GR141" s="29"/>
      <c r="GS141" s="319"/>
      <c r="GT141" s="32"/>
      <c r="GU141" s="29"/>
      <c r="GV141" s="318"/>
      <c r="GW141" s="29"/>
      <c r="GX141" s="319"/>
      <c r="GY141" s="32"/>
      <c r="GZ141" s="29"/>
      <c r="HA141" s="318"/>
      <c r="HB141" s="29"/>
      <c r="HC141" s="319"/>
      <c r="HD141" s="32"/>
      <c r="HE141" s="29"/>
      <c r="HF141" s="318"/>
      <c r="HG141" s="29"/>
      <c r="HH141" s="319"/>
      <c r="HI141" s="32"/>
      <c r="HJ141" s="29"/>
      <c r="HK141" s="318"/>
      <c r="HL141" s="29"/>
      <c r="HM141" s="319"/>
      <c r="HN141" s="32"/>
      <c r="HO141" s="29"/>
      <c r="HP141" s="318"/>
      <c r="HQ141" s="29"/>
      <c r="HR141" s="319"/>
      <c r="HS141" s="32"/>
      <c r="HT141" s="29"/>
      <c r="HU141" s="318"/>
      <c r="HV141" s="29"/>
      <c r="HW141" s="319"/>
      <c r="HX141" s="32"/>
      <c r="HY141" s="29"/>
      <c r="HZ141" s="318"/>
      <c r="IA141" s="29"/>
      <c r="IB141" s="319"/>
      <c r="IC141" s="32"/>
      <c r="ID141" s="29"/>
      <c r="IE141" s="318"/>
      <c r="IF141" s="29"/>
      <c r="IG141" s="319"/>
      <c r="IH141" s="32"/>
      <c r="II141" s="29"/>
      <c r="IJ141" s="318"/>
      <c r="IK141" s="29"/>
      <c r="IL141" s="319"/>
      <c r="IM141" s="32"/>
      <c r="IN141" s="29"/>
      <c r="IO141" s="318"/>
      <c r="IP141" s="29"/>
      <c r="IQ141" s="319"/>
      <c r="IR141" s="32"/>
      <c r="IS141" s="29"/>
      <c r="IT141" s="318"/>
      <c r="IU141" s="29"/>
      <c r="IV141" s="319"/>
      <c r="IW141" s="32"/>
      <c r="IX141" s="29"/>
      <c r="IY141" s="318"/>
      <c r="IZ141" s="29"/>
      <c r="JA141" s="319"/>
      <c r="JB141" s="32"/>
      <c r="JC141" s="29"/>
      <c r="JD141" s="318"/>
      <c r="JE141" s="29"/>
      <c r="JF141" s="319"/>
      <c r="JG141" s="32"/>
      <c r="JH141" s="29"/>
      <c r="JI141" s="318"/>
      <c r="JJ141" s="29"/>
      <c r="JK141" s="319"/>
      <c r="JL141" s="32"/>
      <c r="JM141" s="29"/>
      <c r="JN141" s="318"/>
      <c r="JO141" s="29"/>
      <c r="JP141" s="319"/>
      <c r="JQ141" s="32"/>
      <c r="JR141" s="29"/>
      <c r="JS141" s="318"/>
      <c r="JT141" s="29"/>
      <c r="JU141" s="319"/>
      <c r="JV141" s="32"/>
      <c r="JW141" s="29"/>
      <c r="JX141" s="318"/>
      <c r="JY141" s="29"/>
      <c r="JZ141" s="319"/>
      <c r="KA141" s="32"/>
      <c r="KB141" s="29"/>
      <c r="KC141" s="318"/>
      <c r="KD141" s="29"/>
      <c r="KE141" s="319"/>
      <c r="KF141" s="32"/>
      <c r="KG141" s="29"/>
      <c r="KH141" s="318"/>
      <c r="KI141" s="29"/>
      <c r="KJ141" s="319"/>
      <c r="KK141" s="32"/>
      <c r="KL141" s="29"/>
      <c r="KM141" s="318"/>
      <c r="KN141" s="29"/>
      <c r="KO141" s="319"/>
      <c r="KP141" s="32"/>
      <c r="KQ141" s="29"/>
      <c r="KR141" s="318"/>
      <c r="KS141" s="29"/>
      <c r="KT141" s="319"/>
      <c r="KU141" s="32"/>
      <c r="KV141" s="29"/>
      <c r="KW141" s="318"/>
      <c r="KX141" s="29"/>
      <c r="KY141" s="319"/>
      <c r="KZ141" s="32"/>
      <c r="LA141" s="29"/>
      <c r="LB141" s="318"/>
      <c r="LC141" s="29"/>
      <c r="LD141" s="319"/>
      <c r="LE141" s="32"/>
      <c r="LF141" s="29"/>
      <c r="LG141" s="318"/>
      <c r="LH141" s="29"/>
      <c r="LI141" s="319"/>
      <c r="LJ141" s="32"/>
      <c r="LK141" s="29"/>
      <c r="LL141" s="318"/>
      <c r="LM141" s="29"/>
      <c r="LN141" s="319"/>
      <c r="LO141" s="32"/>
      <c r="LP141" s="29"/>
      <c r="LQ141" s="318"/>
      <c r="LR141" s="29"/>
      <c r="LS141" s="319"/>
      <c r="LT141" s="32"/>
      <c r="LU141" s="29"/>
      <c r="LV141" s="318"/>
      <c r="LW141" s="29"/>
      <c r="LX141" s="319"/>
      <c r="LY141" s="32"/>
      <c r="LZ141" s="29"/>
      <c r="MA141" s="318"/>
      <c r="MB141" s="29"/>
      <c r="MC141" s="319"/>
      <c r="MD141" s="32"/>
      <c r="ME141" s="29"/>
      <c r="MF141" s="318"/>
      <c r="MG141" s="29"/>
      <c r="MH141" s="319"/>
      <c r="MI141" s="32"/>
      <c r="MJ141" s="29"/>
      <c r="MK141" s="318"/>
      <c r="ML141" s="29"/>
      <c r="MM141" s="319"/>
      <c r="MN141" s="32"/>
      <c r="MO141" s="29"/>
      <c r="MP141" s="318"/>
      <c r="MQ141" s="29"/>
      <c r="MR141" s="319"/>
      <c r="MS141" s="32"/>
      <c r="MT141" s="29"/>
      <c r="MU141" s="318"/>
      <c r="MV141" s="29"/>
      <c r="MW141" s="319"/>
      <c r="MX141" s="32"/>
      <c r="MY141" s="29"/>
      <c r="MZ141" s="318"/>
      <c r="NA141" s="29"/>
      <c r="NB141" s="319"/>
      <c r="NC141" s="32"/>
      <c r="ND141" s="29"/>
      <c r="NE141" s="318"/>
      <c r="NF141" s="29"/>
      <c r="NG141" s="319"/>
      <c r="NH141" s="32"/>
      <c r="NI141" s="29"/>
      <c r="NJ141" s="318"/>
      <c r="NK141" s="29"/>
      <c r="NL141" s="319"/>
      <c r="NM141" s="32"/>
      <c r="NN141" s="29"/>
      <c r="NO141" s="318"/>
      <c r="NP141" s="29"/>
      <c r="NQ141" s="319"/>
      <c r="NR141" s="32"/>
      <c r="NS141" s="29"/>
      <c r="NT141" s="318"/>
      <c r="NU141" s="29"/>
      <c r="NV141" s="319"/>
      <c r="NW141" s="32"/>
      <c r="NX141" s="29"/>
      <c r="NY141" s="318"/>
      <c r="NZ141" s="29"/>
      <c r="OA141" s="319"/>
      <c r="OB141" s="32"/>
      <c r="OC141" s="29"/>
      <c r="OD141" s="318"/>
      <c r="OE141" s="29"/>
      <c r="OF141" s="319"/>
      <c r="OG141" s="32"/>
    </row>
    <row r="142" spans="1:397" ht="13.5" customHeight="1" x14ac:dyDescent="0.2">
      <c r="A142" s="26" t="s">
        <v>32</v>
      </c>
      <c r="B142" s="27">
        <v>29</v>
      </c>
      <c r="C142" s="30" t="s">
        <v>104</v>
      </c>
      <c r="D142" s="28" t="s">
        <v>125</v>
      </c>
      <c r="E142" s="63" t="str">
        <f>G88</f>
        <v>Brazilië</v>
      </c>
      <c r="F142" s="64" t="s">
        <v>231</v>
      </c>
      <c r="G142" s="63" t="str">
        <f>G104</f>
        <v>Japan</v>
      </c>
      <c r="H142" s="49" t="str">
        <f>E142</f>
        <v>Brazilië</v>
      </c>
      <c r="I142" s="55">
        <v>2</v>
      </c>
      <c r="J142" s="56" t="s">
        <v>2</v>
      </c>
      <c r="K142" s="57">
        <v>1</v>
      </c>
      <c r="L142" s="50">
        <f>IF($I142="",0,+IF($I142&gt;$K142,1)+IF($I142&lt;$K142,2)+IF($I142=$K142,3))</f>
        <v>1</v>
      </c>
      <c r="M142" s="316">
        <v>2</v>
      </c>
      <c r="N142" s="27" t="s">
        <v>2</v>
      </c>
      <c r="O142" s="305">
        <v>0</v>
      </c>
      <c r="P142" s="317">
        <f>IF(M142&gt;O142,1)+IF(M142&lt;O142,2)+IF(M142=O142,3)</f>
        <v>1</v>
      </c>
      <c r="Q142" s="307">
        <f>IF($I142="","",IF($I142=M142,+(IF($K142=O142,2,0)))+IF($I142=M142,1)+IF($K142=O142,1)+IF($L142=P142,4)+IF(($I142-$K142)=(M142-O142),2))</f>
        <v>5</v>
      </c>
      <c r="R142" s="316">
        <v>1</v>
      </c>
      <c r="S142" s="27" t="s">
        <v>2</v>
      </c>
      <c r="T142" s="305">
        <v>0</v>
      </c>
      <c r="U142" s="317">
        <f>IF(R142&gt;T142,1)+IF(R142&lt;T142,2)+IF(R142=T142,3)</f>
        <v>1</v>
      </c>
      <c r="V142" s="307">
        <f>IF($I142="","",IF($I142=R142,+(IF($K142=T142,2,0)))+IF($I142=R142,1)+IF($K142=T142,1)+IF($L142=U142,4)+IF(($I142-$K142)=(R142-T142),2))</f>
        <v>6</v>
      </c>
      <c r="W142" s="316">
        <v>2</v>
      </c>
      <c r="X142" s="27" t="s">
        <v>2</v>
      </c>
      <c r="Y142" s="305">
        <v>0</v>
      </c>
      <c r="Z142" s="317">
        <f>IF(W142&gt;Y142,1)+IF(W142&lt;Y142,2)+IF(W142=Y142,3)</f>
        <v>1</v>
      </c>
      <c r="AA142" s="307">
        <f>IF($I142="","",IF($I142=W142,+(IF($K142=Y142,2,0)))+IF($I142=W142,1)+IF($K142=Y142,1)+IF($L142=Z142,4)+IF(($I142-$K142)=(W142-Y142),2))</f>
        <v>5</v>
      </c>
      <c r="AB142" s="316">
        <v>2</v>
      </c>
      <c r="AC142" s="27" t="s">
        <v>2</v>
      </c>
      <c r="AD142" s="305">
        <v>1</v>
      </c>
      <c r="AE142" s="317">
        <f>IF(AB142&gt;AD142,1)+IF(AB142&lt;AD142,2)+IF(AB142=AD142,3)</f>
        <v>1</v>
      </c>
      <c r="AF142" s="307">
        <f>IF($I142="","",IF($I142=AB142,+(IF($K142=AD142,2,0)))+IF($I142=AB142,1)+IF($K142=AD142,1)+IF($L142=AE142,4)+IF(($I142-$K142)=(AB142-AD142),2))</f>
        <v>10</v>
      </c>
      <c r="AG142" s="316">
        <v>2</v>
      </c>
      <c r="AH142" s="27" t="s">
        <v>2</v>
      </c>
      <c r="AI142" s="305">
        <v>0</v>
      </c>
      <c r="AJ142" s="317">
        <f>IF(AG142&gt;AI142,1)+IF(AG142&lt;AI142,2)+IF(AG142=AI142,3)</f>
        <v>1</v>
      </c>
      <c r="AK142" s="307">
        <f>IF($I142="","",IF($I142=AG142,+(IF($K142=AI142,2,0)))+IF($I142=AG142,1)+IF($K142=AI142,1)+IF($L142=AJ142,4)+IF(($I142-$K142)=(AG142-AI142),2))</f>
        <v>5</v>
      </c>
      <c r="AL142" s="316">
        <v>2</v>
      </c>
      <c r="AM142" s="27" t="s">
        <v>2</v>
      </c>
      <c r="AN142" s="305">
        <v>0</v>
      </c>
      <c r="AO142" s="317">
        <f>IF(AL142&gt;AN142,1)+IF(AL142&lt;AN142,2)+IF(AL142=AN142,3)</f>
        <v>1</v>
      </c>
      <c r="AP142" s="307">
        <f>IF($I142="","",IF($I142=AL142,+(IF($K142=AN142,2,0)))+IF($I142=AL142,1)+IF($K142=AN142,1)+IF($L142=AO142,4)+IF(($I142-$K142)=(AL142-AN142),2))</f>
        <v>5</v>
      </c>
      <c r="AQ142" s="316">
        <v>1</v>
      </c>
      <c r="AR142" s="27" t="s">
        <v>2</v>
      </c>
      <c r="AS142" s="305">
        <v>0</v>
      </c>
      <c r="AT142" s="317">
        <f>IF(AQ142&gt;AS142,1)+IF(AQ142&lt;AS142,2)+IF(AQ142=AS142,3)</f>
        <v>1</v>
      </c>
      <c r="AU142" s="307">
        <f>IF($I142="","",IF($I142=AQ142,+(IF($K142=AS142,2,0)))+IF($I142=AQ142,1)+IF($K142=AS142,1)+IF($L142=AT142,4)+IF(($I142-$K142)=(AQ142-AS142),2))</f>
        <v>6</v>
      </c>
      <c r="AV142" s="316">
        <v>2</v>
      </c>
      <c r="AW142" s="27" t="s">
        <v>2</v>
      </c>
      <c r="AX142" s="305">
        <v>0</v>
      </c>
      <c r="AY142" s="317">
        <f>IF(AV142&gt;AX142,1)+IF(AV142&lt;AX142,2)+IF(AV142=AX142,3)</f>
        <v>1</v>
      </c>
      <c r="AZ142" s="307">
        <f>IF($I142="","",IF($I142=AV142,+(IF($K142=AX142,2,0)))+IF($I142=AV142,1)+IF($K142=AX142,1)+IF($L142=AY142,4)+IF(($I142-$K142)=(AV142-AX142),2))</f>
        <v>5</v>
      </c>
      <c r="BA142" s="316">
        <v>3</v>
      </c>
      <c r="BB142" s="27" t="s">
        <v>2</v>
      </c>
      <c r="BC142" s="305">
        <v>1</v>
      </c>
      <c r="BD142" s="317">
        <f>IF(BA142&gt;BC142,1)+IF(BA142&lt;BC142,2)+IF(BA142=BC142,3)</f>
        <v>1</v>
      </c>
      <c r="BE142" s="307">
        <f>IF($I142="","",IF($I142=BA142,+(IF($K142=BC142,2,0)))+IF($I142=BA142,1)+IF($K142=BC142,1)+IF($L142=BD142,4)+IF(($I142-$K142)=(BA142-BC142),2))</f>
        <v>5</v>
      </c>
      <c r="BF142" s="316">
        <v>2</v>
      </c>
      <c r="BG142" s="27" t="s">
        <v>2</v>
      </c>
      <c r="BH142" s="305">
        <v>0</v>
      </c>
      <c r="BI142" s="317">
        <f>IF(BF142&gt;BH142,1)+IF(BF142&lt;BH142,2)+IF(BF142=BH142,3)</f>
        <v>1</v>
      </c>
      <c r="BJ142" s="307">
        <f>IF($I142="","",IF($I142=BF142,+(IF($K142=BH142,2,0)))+IF($I142=BF142,1)+IF($K142=BH142,1)+IF($L142=BI142,4)+IF(($I142-$K142)=(BF142-BH142),2))</f>
        <v>5</v>
      </c>
      <c r="BK142" s="316">
        <v>3</v>
      </c>
      <c r="BL142" s="27" t="s">
        <v>2</v>
      </c>
      <c r="BM142" s="305">
        <v>0</v>
      </c>
      <c r="BN142" s="317">
        <f>IF(BK142&gt;BM142,1)+IF(BK142&lt;BM142,2)+IF(BK142=BM142,3)</f>
        <v>1</v>
      </c>
      <c r="BO142" s="307">
        <f>IF($I142="","",IF($I142=BK142,+(IF($K142=BM142,2,0)))+IF($I142=BK142,1)+IF($K142=BM142,1)+IF($L142=BN142,4)+IF(($I142-$K142)=(BK142-BM142),2))</f>
        <v>4</v>
      </c>
      <c r="BP142" s="316">
        <v>2</v>
      </c>
      <c r="BQ142" s="27" t="s">
        <v>2</v>
      </c>
      <c r="BR142" s="305">
        <v>0</v>
      </c>
      <c r="BS142" s="317">
        <f>IF(BP142&gt;BR142,1)+IF(BP142&lt;BR142,2)+IF(BP142=BR142,3)</f>
        <v>1</v>
      </c>
      <c r="BT142" s="307">
        <f>IF($I142="","",IF($I142=BP142,+(IF($K142=BR142,2,0)))+IF($I142=BP142,1)+IF($K142=BR142,1)+IF($L142=BS142,4)+IF(($I142-$K142)=(BP142-BR142),2))</f>
        <v>5</v>
      </c>
      <c r="BU142" s="316">
        <v>3</v>
      </c>
      <c r="BV142" s="27" t="s">
        <v>2</v>
      </c>
      <c r="BW142" s="305">
        <v>1</v>
      </c>
      <c r="BX142" s="317">
        <f>IF(BU142&gt;BW142,1)+IF(BU142&lt;BW142,2)+IF(BU142=BW142,3)</f>
        <v>1</v>
      </c>
      <c r="BY142" s="307">
        <f>IF($I142="","",IF($I142=BU142,+(IF($K142=BW142,2,0)))+IF($I142=BU142,1)+IF($K142=BW142,1)+IF($L142=BX142,4)+IF(($I142-$K142)=(BU142-BW142),2))</f>
        <v>5</v>
      </c>
      <c r="BZ142" s="316">
        <v>3</v>
      </c>
      <c r="CA142" s="27" t="s">
        <v>2</v>
      </c>
      <c r="CB142" s="305">
        <v>1</v>
      </c>
      <c r="CC142" s="317">
        <f>IF(BZ142&gt;CB142,1)+IF(BZ142&lt;CB142,2)+IF(BZ142=CB142,3)</f>
        <v>1</v>
      </c>
      <c r="CD142" s="307">
        <f>IF($I142="","",IF($I142=BZ142,+(IF($K142=CB142,2,0)))+IF($I142=BZ142,1)+IF($K142=CB142,1)+IF($L142=CC142,4)+IF(($I142-$K142)=(BZ142-CB142),2))</f>
        <v>5</v>
      </c>
      <c r="CE142" s="316">
        <v>2</v>
      </c>
      <c r="CF142" s="27" t="s">
        <v>2</v>
      </c>
      <c r="CG142" s="305">
        <v>0</v>
      </c>
      <c r="CH142" s="317">
        <f>IF(CE142&gt;CG142,1)+IF(CE142&lt;CG142,2)+IF(CE142=CG142,3)</f>
        <v>1</v>
      </c>
      <c r="CI142" s="307">
        <f>IF($I142="","",IF($I142=CE142,+(IF($K142=CG142,2,0)))+IF($I142=CE142,1)+IF($K142=CG142,1)+IF($L142=CH142,4)+IF(($I142-$K142)=(CE142-CG142),2))</f>
        <v>5</v>
      </c>
      <c r="CJ142" s="316">
        <v>2</v>
      </c>
      <c r="CK142" s="27" t="s">
        <v>2</v>
      </c>
      <c r="CL142" s="305">
        <v>1</v>
      </c>
      <c r="CM142" s="317">
        <f>IF(CJ142&gt;CL142,1)+IF(CJ142&lt;CL142,2)+IF(CJ142=CL142,3)</f>
        <v>1</v>
      </c>
      <c r="CN142" s="307">
        <f>IF($I142="","",IF($I142=CJ142,+(IF($K142=CL142,2,0)))+IF($I142=CJ142,1)+IF($K142=CL142,1)+IF($L142=CM142,4)+IF(($I142-$K142)=(CJ142-CL142),2))</f>
        <v>10</v>
      </c>
      <c r="CO142" s="316">
        <v>2</v>
      </c>
      <c r="CP142" s="27" t="s">
        <v>2</v>
      </c>
      <c r="CQ142" s="305">
        <v>1</v>
      </c>
      <c r="CR142" s="317">
        <f>IF(CO142&gt;CQ142,1)+IF(CO142&lt;CQ142,2)+IF(CO142=CQ142,3)</f>
        <v>1</v>
      </c>
      <c r="CS142" s="307">
        <f>IF($I142="","",IF($I142=CO142,+(IF($K142=CQ142,2,0)))+IF($I142=CO142,1)+IF($K142=CQ142,1)+IF($L142=CR142,4)+IF(($I142-$K142)=(CO142-CQ142),2))</f>
        <v>10</v>
      </c>
      <c r="CT142" s="316">
        <v>2</v>
      </c>
      <c r="CU142" s="27" t="s">
        <v>2</v>
      </c>
      <c r="CV142" s="305">
        <v>1</v>
      </c>
      <c r="CW142" s="317">
        <f>IF(CT142&gt;CV142,1)+IF(CT142&lt;CV142,2)+IF(CT142=CV142,3)</f>
        <v>1</v>
      </c>
      <c r="CX142" s="307">
        <f>IF($I142="","",IF($I142=CT142,+(IF($K142=CV142,2,0)))+IF($I142=CT142,1)+IF($K142=CV142,1)+IF($L142=CW142,4)+IF(($I142-$K142)=(CT142-CV142),2))</f>
        <v>10</v>
      </c>
      <c r="CY142" s="316">
        <v>2</v>
      </c>
      <c r="CZ142" s="27" t="s">
        <v>2</v>
      </c>
      <c r="DA142" s="305">
        <v>0</v>
      </c>
      <c r="DB142" s="317">
        <f>IF(CY142&gt;DA142,1)+IF(CY142&lt;DA142,2)+IF(CY142=DA142,3)</f>
        <v>1</v>
      </c>
      <c r="DC142" s="307">
        <f>IF($I142="","",IF($I142=CY142,+(IF($K142=DA142,2,0)))+IF($I142=CY142,1)+IF($K142=DA142,1)+IF($L142=DB142,4)+IF(($I142-$K142)=(CY142-DA142),2))</f>
        <v>5</v>
      </c>
      <c r="DD142" s="316">
        <v>1</v>
      </c>
      <c r="DE142" s="27" t="s">
        <v>2</v>
      </c>
      <c r="DF142" s="305">
        <v>0</v>
      </c>
      <c r="DG142" s="317">
        <f>IF(DD142&gt;DF142,1)+IF(DD142&lt;DF142,2)+IF(DD142=DF142,3)</f>
        <v>1</v>
      </c>
      <c r="DH142" s="307">
        <f>IF($I142="","",IF($I142=DD142,+(IF($K142=DF142,2,0)))+IF($I142=DD142,1)+IF($K142=DF142,1)+IF($L142=DG142,4)+IF(($I142-$K142)=(DD142-DF142),2))</f>
        <v>6</v>
      </c>
      <c r="DI142" s="316">
        <v>2</v>
      </c>
      <c r="DJ142" s="27" t="s">
        <v>2</v>
      </c>
      <c r="DK142" s="305">
        <v>1</v>
      </c>
      <c r="DL142" s="317">
        <f>IF(DI142&gt;DK142,1)+IF(DI142&lt;DK142,2)+IF(DI142=DK142,3)</f>
        <v>1</v>
      </c>
      <c r="DM142" s="307">
        <f>IF($I142="","",IF($I142=DI142,+(IF($K142=DK142,2,0)))+IF($I142=DI142,1)+IF($K142=DK142,1)+IF($L142=DL142,4)+IF(($I142-$K142)=(DI142-DK142),2))</f>
        <v>10</v>
      </c>
      <c r="DN142" s="316">
        <v>1</v>
      </c>
      <c r="DO142" s="27" t="s">
        <v>2</v>
      </c>
      <c r="DP142" s="305">
        <v>0</v>
      </c>
      <c r="DQ142" s="317">
        <f>IF(DN142&gt;DP142,1)+IF(DN142&lt;DP142,2)+IF(DN142=DP142,3)</f>
        <v>1</v>
      </c>
      <c r="DR142" s="307">
        <f>IF($I142="","",IF($I142=DN142,+(IF($K142=DP142,2,0)))+IF($I142=DN142,1)+IF($K142=DP142,1)+IF($L142=DQ142,4)+IF(($I142-$K142)=(DN142-DP142),2))</f>
        <v>6</v>
      </c>
      <c r="DS142" s="316">
        <v>2</v>
      </c>
      <c r="DT142" s="27" t="s">
        <v>2</v>
      </c>
      <c r="DU142" s="305">
        <v>1</v>
      </c>
      <c r="DV142" s="317">
        <f>IF(DS142&gt;DU142,1)+IF(DS142&lt;DU142,2)+IF(DS142=DU142,3)</f>
        <v>1</v>
      </c>
      <c r="DW142" s="307">
        <f>IF($I142="","",IF($I142=DS142,+(IF($K142=DU142,2,0)))+IF($I142=DS142,1)+IF($K142=DU142,1)+IF($L142=DV142,4)+IF(($I142-$K142)=(DS142-DU142),2))</f>
        <v>10</v>
      </c>
      <c r="DX142" s="316">
        <v>3</v>
      </c>
      <c r="DY142" s="27" t="s">
        <v>2</v>
      </c>
      <c r="DZ142" s="305">
        <v>1</v>
      </c>
      <c r="EA142" s="317">
        <f>IF(DX142&gt;DZ142,1)+IF(DX142&lt;DZ142,2)+IF(DX142=DZ142,3)</f>
        <v>1</v>
      </c>
      <c r="EB142" s="307">
        <f>IF($I142="","",IF($I142=DX142,+(IF($K142=DZ142,2,0)))+IF($I142=DX142,1)+IF($K142=DZ142,1)+IF($L142=EA142,4)+IF(($I142-$K142)=(DX142-DZ142),2))</f>
        <v>5</v>
      </c>
      <c r="EC142" s="316">
        <v>2</v>
      </c>
      <c r="ED142" s="27" t="s">
        <v>2</v>
      </c>
      <c r="EE142" s="305">
        <v>1</v>
      </c>
      <c r="EF142" s="317">
        <f>IF(EC142&gt;EE142,1)+IF(EC142&lt;EE142,2)+IF(EC142=EE142,3)</f>
        <v>1</v>
      </c>
      <c r="EG142" s="307">
        <f>IF($I142="","",IF($I142=EC142,+(IF($K142=EE142,2,0)))+IF($I142=EC142,1)+IF($K142=EE142,1)+IF($L142=EF142,4)+IF(($I142-$K142)=(EC142-EE142),2))</f>
        <v>10</v>
      </c>
      <c r="EH142" s="316">
        <v>2</v>
      </c>
      <c r="EI142" s="27" t="s">
        <v>2</v>
      </c>
      <c r="EJ142" s="305">
        <v>0</v>
      </c>
      <c r="EK142" s="317">
        <f>IF(EH142&gt;EJ142,1)+IF(EH142&lt;EJ142,2)+IF(EH142=EJ142,3)</f>
        <v>1</v>
      </c>
      <c r="EL142" s="307">
        <f>IF($I142="","",IF($I142=EH142,+(IF($K142=EJ142,2,0)))+IF($I142=EH142,1)+IF($K142=EJ142,1)+IF($L142=EK142,4)+IF(($I142-$K142)=(EH142-EJ142),2))</f>
        <v>5</v>
      </c>
      <c r="EM142" s="316">
        <v>2</v>
      </c>
      <c r="EN142" s="27" t="s">
        <v>2</v>
      </c>
      <c r="EO142" s="305">
        <v>0</v>
      </c>
      <c r="EP142" s="317">
        <f>IF(EM142&gt;EO142,1)+IF(EM142&lt;EO142,2)+IF(EM142=EO142,3)</f>
        <v>1</v>
      </c>
      <c r="EQ142" s="307">
        <f>IF($I142="","",IF($I142=EM142,+(IF($K142=EO142,2,0)))+IF($I142=EM142,1)+IF($K142=EO142,1)+IF($L142=EP142,4)+IF(($I142-$K142)=(EM142-EO142),2))</f>
        <v>5</v>
      </c>
      <c r="ER142" s="316">
        <v>3</v>
      </c>
      <c r="ES142" s="27" t="s">
        <v>2</v>
      </c>
      <c r="ET142" s="305">
        <v>1</v>
      </c>
      <c r="EU142" s="317">
        <f>IF(ER142&gt;ET142,1)+IF(ER142&lt;ET142,2)+IF(ER142=ET142,3)</f>
        <v>1</v>
      </c>
      <c r="EV142" s="307">
        <f>IF($I142="","",IF($I142=ER142,+(IF($K142=ET142,2,0)))+IF($I142=ER142,1)+IF($K142=ET142,1)+IF($L142=EU142,4)+IF(($I142-$K142)=(ER142-ET142),2))</f>
        <v>5</v>
      </c>
      <c r="EW142" s="316">
        <v>3</v>
      </c>
      <c r="EX142" s="27" t="s">
        <v>2</v>
      </c>
      <c r="EY142" s="305">
        <v>1</v>
      </c>
      <c r="EZ142" s="317">
        <f>IF(EW142&gt;EY142,1)+IF(EW142&lt;EY142,2)+IF(EW142=EY142,3)</f>
        <v>1</v>
      </c>
      <c r="FA142" s="307">
        <f>IF($I142="","",IF($I142=EW142,+(IF($K142=EY142,2,0)))+IF($I142=EW142,1)+IF($K142=EY142,1)+IF($L142=EZ142,4)+IF(($I142-$K142)=(EW142-EY142),2))</f>
        <v>5</v>
      </c>
      <c r="FB142" s="316">
        <v>3</v>
      </c>
      <c r="FC142" s="27" t="s">
        <v>2</v>
      </c>
      <c r="FD142" s="305">
        <v>1</v>
      </c>
      <c r="FE142" s="317">
        <f>IF(FB142&gt;FD142,1)+IF(FB142&lt;FD142,2)+IF(FB142=FD142,3)</f>
        <v>1</v>
      </c>
      <c r="FF142" s="307">
        <f>IF($I142="","",IF($I142=FB142,+(IF($K142=FD142,2,0)))+IF($I142=FB142,1)+IF($K142=FD142,1)+IF($L142=FE142,4)+IF(($I142-$K142)=(FB142-FD142),2))</f>
        <v>5</v>
      </c>
      <c r="FG142" s="316">
        <v>3</v>
      </c>
      <c r="FH142" s="27" t="s">
        <v>2</v>
      </c>
      <c r="FI142" s="305">
        <v>1</v>
      </c>
      <c r="FJ142" s="317">
        <f>IF(FG142&gt;FI142,1)+IF(FG142&lt;FI142,2)+IF(FG142=FI142,3)</f>
        <v>1</v>
      </c>
      <c r="FK142" s="307">
        <f>IF($I142="","",IF($I142=FG142,+(IF($K142=FI142,2,0)))+IF($I142=FG142,1)+IF($K142=FI142,1)+IF($L142=FJ142,4)+IF(($I142-$K142)=(FG142-FI142),2))</f>
        <v>5</v>
      </c>
      <c r="FL142" s="316">
        <v>3</v>
      </c>
      <c r="FM142" s="27" t="s">
        <v>2</v>
      </c>
      <c r="FN142" s="305">
        <v>1</v>
      </c>
      <c r="FO142" s="317">
        <f>IF(FL142&gt;FN142,1)+IF(FL142&lt;FN142,2)+IF(FL142=FN142,3)</f>
        <v>1</v>
      </c>
      <c r="FP142" s="307">
        <f>IF($I142="","",IF($I142=FL142,+(IF($K142=FN142,2,0)))+IF($I142=FL142,1)+IF($K142=FN142,1)+IF($L142=FO142,4)+IF(($I142-$K142)=(FL142-FN142),2))</f>
        <v>5</v>
      </c>
      <c r="FQ142" s="316">
        <v>2</v>
      </c>
      <c r="FR142" s="27" t="s">
        <v>2</v>
      </c>
      <c r="FS142" s="305">
        <v>1</v>
      </c>
      <c r="FT142" s="317">
        <f>IF(FQ142&gt;FS142,1)+IF(FQ142&lt;FS142,2)+IF(FQ142=FS142,3)</f>
        <v>1</v>
      </c>
      <c r="FU142" s="307">
        <f>IF($I142="","",IF($I142=FQ142,+(IF($K142=FS142,2,0)))+IF($I142=FQ142,1)+IF($K142=FS142,1)+IF($L142=FT142,4)+IF(($I142-$K142)=(FQ142-FS142),2))</f>
        <v>10</v>
      </c>
      <c r="FV142" s="316">
        <v>3</v>
      </c>
      <c r="FW142" s="27" t="s">
        <v>2</v>
      </c>
      <c r="FX142" s="305">
        <v>2</v>
      </c>
      <c r="FY142" s="317">
        <f>IF(FV142&gt;FX142,1)+IF(FV142&lt;FX142,2)+IF(FV142=FX142,3)</f>
        <v>1</v>
      </c>
      <c r="FZ142" s="307">
        <f>IF($I142="","",IF($I142=FV142,+(IF($K142=FX142,2,0)))+IF($I142=FV142,1)+IF($K142=FX142,1)+IF($L142=FY142,4)+IF(($I142-$K142)=(FV142-FX142),2))</f>
        <v>6</v>
      </c>
      <c r="GA142" s="316">
        <v>3</v>
      </c>
      <c r="GB142" s="27" t="s">
        <v>2</v>
      </c>
      <c r="GC142" s="305">
        <v>1</v>
      </c>
      <c r="GD142" s="317">
        <f>IF(GA142&gt;GC142,1)+IF(GA142&lt;GC142,2)+IF(GA142=GC142,3)</f>
        <v>1</v>
      </c>
      <c r="GE142" s="307">
        <f>IF($I142="","",IF($I142=GA142,+(IF($K142=GC142,2,0)))+IF($I142=GA142,1)+IF($K142=GC142,1)+IF($L142=GD142,4)+IF(($I142-$K142)=(GA142-GC142),2))</f>
        <v>5</v>
      </c>
      <c r="GF142" s="316">
        <v>2</v>
      </c>
      <c r="GG142" s="27" t="s">
        <v>2</v>
      </c>
      <c r="GH142" s="305">
        <v>0</v>
      </c>
      <c r="GI142" s="317">
        <f>IF(GF142&gt;GH142,1)+IF(GF142&lt;GH142,2)+IF(GF142=GH142,3)</f>
        <v>1</v>
      </c>
      <c r="GJ142" s="307">
        <f>IF($I142="","",IF($I142=GF142,+(IF($K142=GH142,2,0)))+IF($I142=GF142,1)+IF($K142=GH142,1)+IF($L142=GI142,4)+IF(($I142-$K142)=(GF142-GH142),2))</f>
        <v>5</v>
      </c>
      <c r="GK142" s="316">
        <v>2</v>
      </c>
      <c r="GL142" s="27" t="s">
        <v>2</v>
      </c>
      <c r="GM142" s="305">
        <v>1</v>
      </c>
      <c r="GN142" s="317">
        <f>IF(GK142&gt;GM142,1)+IF(GK142&lt;GM142,2)+IF(GK142=GM142,3)</f>
        <v>1</v>
      </c>
      <c r="GO142" s="307">
        <f>IF($I142="","",IF($I142=GK142,+(IF($K142=GM142,2,0)))+IF($I142=GK142,1)+IF($K142=GM142,1)+IF($L142=GN142,4)+IF(($I142-$K142)=(GK142-GM142),2))</f>
        <v>10</v>
      </c>
      <c r="GP142" s="316">
        <v>3</v>
      </c>
      <c r="GQ142" s="27" t="s">
        <v>2</v>
      </c>
      <c r="GR142" s="305">
        <v>1</v>
      </c>
      <c r="GS142" s="317">
        <f>IF(GP142&gt;GR142,1)+IF(GP142&lt;GR142,2)+IF(GP142=GR142,3)</f>
        <v>1</v>
      </c>
      <c r="GT142" s="307">
        <f>IF($I142="","",IF($I142=GP142,+(IF($K142=GR142,2,0)))+IF($I142=GP142,1)+IF($K142=GR142,1)+IF($L142=GS142,4)+IF(($I142-$K142)=(GP142-GR142),2))</f>
        <v>5</v>
      </c>
      <c r="GU142" s="316">
        <v>2</v>
      </c>
      <c r="GV142" s="27" t="s">
        <v>2</v>
      </c>
      <c r="GW142" s="305">
        <v>1</v>
      </c>
      <c r="GX142" s="317">
        <f>IF(GU142&gt;GW142,1)+IF(GU142&lt;GW142,2)+IF(GU142=GW142,3)</f>
        <v>1</v>
      </c>
      <c r="GY142" s="307">
        <f>IF($I142="","",IF($I142=GU142,+(IF($K142=GW142,2,0)))+IF($I142=GU142,1)+IF($K142=GW142,1)+IF($L142=GX142,4)+IF(($I142-$K142)=(GU142-GW142),2))</f>
        <v>10</v>
      </c>
      <c r="GZ142" s="316">
        <v>3</v>
      </c>
      <c r="HA142" s="27" t="s">
        <v>2</v>
      </c>
      <c r="HB142" s="305">
        <v>1</v>
      </c>
      <c r="HC142" s="317">
        <f>IF(GZ142&gt;HB142,1)+IF(GZ142&lt;HB142,2)+IF(GZ142=HB142,3)</f>
        <v>1</v>
      </c>
      <c r="HD142" s="307">
        <f>IF($I142="","",IF($I142=GZ142,+(IF($K142=HB142,2,0)))+IF($I142=GZ142,1)+IF($K142=HB142,1)+IF($L142=HC142,4)+IF(($I142-$K142)=(GZ142-HB142),2))</f>
        <v>5</v>
      </c>
      <c r="HE142" s="316">
        <v>1</v>
      </c>
      <c r="HF142" s="27" t="s">
        <v>2</v>
      </c>
      <c r="HG142" s="305">
        <v>0</v>
      </c>
      <c r="HH142" s="317">
        <f>IF(HE142&gt;HG142,1)+IF(HE142&lt;HG142,2)+IF(HE142=HG142,3)</f>
        <v>1</v>
      </c>
      <c r="HI142" s="307">
        <f>IF($I142="","",IF($I142=HE142,+(IF($K142=HG142,2,0)))+IF($I142=HE142,1)+IF($K142=HG142,1)+IF($L142=HH142,4)+IF(($I142-$K142)=(HE142-HG142),2))</f>
        <v>6</v>
      </c>
      <c r="HJ142" s="316">
        <v>2</v>
      </c>
      <c r="HK142" s="27" t="s">
        <v>2</v>
      </c>
      <c r="HL142" s="305">
        <v>0</v>
      </c>
      <c r="HM142" s="317">
        <f>IF(HJ142&gt;HL142,1)+IF(HJ142&lt;HL142,2)+IF(HJ142=HL142,3)</f>
        <v>1</v>
      </c>
      <c r="HN142" s="307">
        <f>IF($I142="","",IF($I142=HJ142,+(IF($K142=HL142,2,0)))+IF($I142=HJ142,1)+IF($K142=HL142,1)+IF($L142=HM142,4)+IF(($I142-$K142)=(HJ142-HL142),2))</f>
        <v>5</v>
      </c>
      <c r="HO142" s="316">
        <v>3</v>
      </c>
      <c r="HP142" s="27" t="s">
        <v>2</v>
      </c>
      <c r="HQ142" s="305">
        <v>1</v>
      </c>
      <c r="HR142" s="317">
        <f>IF(HO142&gt;HQ142,1)+IF(HO142&lt;HQ142,2)+IF(HO142=HQ142,3)</f>
        <v>1</v>
      </c>
      <c r="HS142" s="307">
        <f>IF($I142="","",IF($I142=HO142,+(IF($K142=HQ142,2,0)))+IF($I142=HO142,1)+IF($K142=HQ142,1)+IF($L142=HR142,4)+IF(($I142-$K142)=(HO142-HQ142),2))</f>
        <v>5</v>
      </c>
      <c r="HT142" s="316">
        <v>2</v>
      </c>
      <c r="HU142" s="27" t="s">
        <v>2</v>
      </c>
      <c r="HV142" s="305">
        <v>1</v>
      </c>
      <c r="HW142" s="317">
        <f>IF(HT142&gt;HV142,1)+IF(HT142&lt;HV142,2)+IF(HT142=HV142,3)</f>
        <v>1</v>
      </c>
      <c r="HX142" s="307">
        <f>IF($I142="","",IF($I142=HT142,+(IF($K142=HV142,2,0)))+IF($I142=HT142,1)+IF($K142=HV142,1)+IF($L142=HW142,4)+IF(($I142-$K142)=(HT142-HV142),2))</f>
        <v>10</v>
      </c>
      <c r="HY142" s="316">
        <v>3</v>
      </c>
      <c r="HZ142" s="27" t="s">
        <v>2</v>
      </c>
      <c r="IA142" s="305">
        <v>0</v>
      </c>
      <c r="IB142" s="317">
        <f>IF(HY142&gt;IA142,1)+IF(HY142&lt;IA142,2)+IF(HY142=IA142,3)</f>
        <v>1</v>
      </c>
      <c r="IC142" s="307">
        <f>IF($I142="","",IF($I142=HY142,+(IF($K142=IA142,2,0)))+IF($I142=HY142,1)+IF($K142=IA142,1)+IF($L142=IB142,4)+IF(($I142-$K142)=(HY142-IA142),2))</f>
        <v>4</v>
      </c>
      <c r="ID142" s="316">
        <v>3</v>
      </c>
      <c r="IE142" s="27" t="s">
        <v>2</v>
      </c>
      <c r="IF142" s="305">
        <v>1</v>
      </c>
      <c r="IG142" s="317">
        <f>IF(ID142&gt;IF142,1)+IF(ID142&lt;IF142,2)+IF(ID142=IF142,3)</f>
        <v>1</v>
      </c>
      <c r="IH142" s="307">
        <f>IF($I142="","",IF($I142=ID142,+(IF($K142=IF142,2,0)))+IF($I142=ID142,1)+IF($K142=IF142,1)+IF($L142=IG142,4)+IF(($I142-$K142)=(ID142-IF142),2))</f>
        <v>5</v>
      </c>
      <c r="II142" s="316">
        <v>3</v>
      </c>
      <c r="IJ142" s="27" t="s">
        <v>2</v>
      </c>
      <c r="IK142" s="305">
        <v>1</v>
      </c>
      <c r="IL142" s="317">
        <f>IF(II142&gt;IK142,1)+IF(II142&lt;IK142,2)+IF(II142=IK142,3)</f>
        <v>1</v>
      </c>
      <c r="IM142" s="307">
        <f>IF($I142="","",IF($I142=II142,+(IF($K142=IK142,2,0)))+IF($I142=II142,1)+IF($K142=IK142,1)+IF($L142=IL142,4)+IF(($I142-$K142)=(II142-IK142),2))</f>
        <v>5</v>
      </c>
      <c r="IN142" s="316">
        <v>3</v>
      </c>
      <c r="IO142" s="27" t="s">
        <v>2</v>
      </c>
      <c r="IP142" s="305">
        <v>1</v>
      </c>
      <c r="IQ142" s="317">
        <f>IF(IN142&gt;IP142,1)+IF(IN142&lt;IP142,2)+IF(IN142=IP142,3)</f>
        <v>1</v>
      </c>
      <c r="IR142" s="307">
        <f>IF($I142="","",IF($I142=IN142,+(IF($K142=IP142,2,0)))+IF($I142=IN142,1)+IF($K142=IP142,1)+IF($L142=IQ142,4)+IF(($I142-$K142)=(IN142-IP142),2))</f>
        <v>5</v>
      </c>
      <c r="IS142" s="316">
        <v>2</v>
      </c>
      <c r="IT142" s="27" t="s">
        <v>2</v>
      </c>
      <c r="IU142" s="305">
        <v>0</v>
      </c>
      <c r="IV142" s="317">
        <f>IF(IS142&gt;IU142,1)+IF(IS142&lt;IU142,2)+IF(IS142=IU142,3)</f>
        <v>1</v>
      </c>
      <c r="IW142" s="307">
        <f>IF($I142="","",IF($I142=IS142,+(IF($K142=IU142,2,0)))+IF($I142=IS142,1)+IF($K142=IU142,1)+IF($L142=IV142,4)+IF(($I142-$K142)=(IS142-IU142),2))</f>
        <v>5</v>
      </c>
      <c r="IX142" s="316">
        <v>2</v>
      </c>
      <c r="IY142" s="27" t="s">
        <v>2</v>
      </c>
      <c r="IZ142" s="305">
        <v>1</v>
      </c>
      <c r="JA142" s="317">
        <f>IF(IX142&gt;IZ142,1)+IF(IX142&lt;IZ142,2)+IF(IX142=IZ142,3)</f>
        <v>1</v>
      </c>
      <c r="JB142" s="307">
        <f>IF($I142="","",IF($I142=IX142,+(IF($K142=IZ142,2,0)))+IF($I142=IX142,1)+IF($K142=IZ142,1)+IF($L142=JA142,4)+IF(($I142-$K142)=(IX142-IZ142),2))</f>
        <v>10</v>
      </c>
      <c r="JC142" s="316">
        <v>3</v>
      </c>
      <c r="JD142" s="27" t="s">
        <v>2</v>
      </c>
      <c r="JE142" s="305">
        <v>2</v>
      </c>
      <c r="JF142" s="317">
        <f>IF(JC142&gt;JE142,1)+IF(JC142&lt;JE142,2)+IF(JC142=JE142,3)</f>
        <v>1</v>
      </c>
      <c r="JG142" s="307">
        <f>IF($I142="","",IF($I142=JC142,+(IF($K142=JE142,2,0)))+IF($I142=JC142,1)+IF($K142=JE142,1)+IF($L142=JF142,4)+IF(($I142-$K142)=(JC142-JE142),2))</f>
        <v>6</v>
      </c>
      <c r="JH142" s="316">
        <v>2</v>
      </c>
      <c r="JI142" s="27" t="s">
        <v>2</v>
      </c>
      <c r="JJ142" s="305">
        <v>0</v>
      </c>
      <c r="JK142" s="317">
        <f>IF(JH142&gt;JJ142,1)+IF(JH142&lt;JJ142,2)+IF(JH142=JJ142,3)</f>
        <v>1</v>
      </c>
      <c r="JL142" s="307">
        <f>IF($I142="","",IF($I142=JH142,+(IF($K142=JJ142,2,0)))+IF($I142=JH142,1)+IF($K142=JJ142,1)+IF($L142=JK142,4)+IF(($I142-$K142)=(JH142-JJ142),2))</f>
        <v>5</v>
      </c>
      <c r="JM142" s="316">
        <v>1</v>
      </c>
      <c r="JN142" s="27" t="s">
        <v>2</v>
      </c>
      <c r="JO142" s="305">
        <v>2</v>
      </c>
      <c r="JP142" s="317">
        <f>IF(JM142&gt;JO142,1)+IF(JM142&lt;JO142,2)+IF(JM142=JO142,3)</f>
        <v>2</v>
      </c>
      <c r="JQ142" s="307">
        <f>IF($I142="","",IF($I142=JM142,+(IF($K142=JO142,2,0)))+IF($I142=JM142,1)+IF($K142=JO142,1)+IF($L142=JP142,4)+IF(($I142-$K142)=(JM142-JO142),2))</f>
        <v>0</v>
      </c>
      <c r="JR142" s="316">
        <v>2</v>
      </c>
      <c r="JS142" s="27" t="s">
        <v>2</v>
      </c>
      <c r="JT142" s="305">
        <v>1</v>
      </c>
      <c r="JU142" s="317">
        <f>IF(JR142&gt;JT142,1)+IF(JR142&lt;JT142,2)+IF(JR142=JT142,3)</f>
        <v>1</v>
      </c>
      <c r="JV142" s="307">
        <f>IF($I142="","",IF($I142=JR142,+(IF($K142=JT142,2,0)))+IF($I142=JR142,1)+IF($K142=JT142,1)+IF($L142=JU142,4)+IF(($I142-$K142)=(JR142-JT142),2))</f>
        <v>10</v>
      </c>
      <c r="JW142" s="316">
        <v>4</v>
      </c>
      <c r="JX142" s="27" t="s">
        <v>2</v>
      </c>
      <c r="JY142" s="305">
        <v>2</v>
      </c>
      <c r="JZ142" s="317">
        <f>IF(JW142&gt;JY142,1)+IF(JW142&lt;JY142,2)+IF(JW142=JY142,3)</f>
        <v>1</v>
      </c>
      <c r="KA142" s="307">
        <f>IF($I142="","",IF($I142=JW142,+(IF($K142=JY142,2,0)))+IF($I142=JW142,1)+IF($K142=JY142,1)+IF($L142=JZ142,4)+IF(($I142-$K142)=(JW142-JY142),2))</f>
        <v>4</v>
      </c>
      <c r="KB142" s="316">
        <v>2</v>
      </c>
      <c r="KC142" s="27" t="s">
        <v>2</v>
      </c>
      <c r="KD142" s="305">
        <v>1</v>
      </c>
      <c r="KE142" s="317">
        <f>IF(KB142&gt;KD142,1)+IF(KB142&lt;KD142,2)+IF(KB142=KD142,3)</f>
        <v>1</v>
      </c>
      <c r="KF142" s="307">
        <f>IF($I142="","",IF($I142=KB142,+(IF($K142=KD142,2,0)))+IF($I142=KB142,1)+IF($K142=KD142,1)+IF($L142=KE142,4)+IF(($I142-$K142)=(KB142-KD142),2))</f>
        <v>10</v>
      </c>
      <c r="KG142" s="316">
        <v>2</v>
      </c>
      <c r="KH142" s="27" t="s">
        <v>2</v>
      </c>
      <c r="KI142" s="305">
        <v>1</v>
      </c>
      <c r="KJ142" s="317">
        <f>IF(KG142&gt;KI142,1)+IF(KG142&lt;KI142,2)+IF(KG142=KI142,3)</f>
        <v>1</v>
      </c>
      <c r="KK142" s="307">
        <f>IF($I142="","",IF($I142=KG142,+(IF($K142=KI142,2,0)))+IF($I142=KG142,1)+IF($K142=KI142,1)+IF($L142=KJ142,4)+IF(($I142-$K142)=(KG142-KI142),2))</f>
        <v>10</v>
      </c>
      <c r="KL142" s="316">
        <v>2</v>
      </c>
      <c r="KM142" s="27" t="s">
        <v>2</v>
      </c>
      <c r="KN142" s="305">
        <v>1</v>
      </c>
      <c r="KO142" s="317">
        <f>IF(KL142&gt;KN142,1)+IF(KL142&lt;KN142,2)+IF(KL142=KN142,3)</f>
        <v>1</v>
      </c>
      <c r="KP142" s="307">
        <f>IF($I142="","",IF($I142=KL142,+(IF($K142=KN142,2,0)))+IF($I142=KL142,1)+IF($K142=KN142,1)+IF($L142=KO142,4)+IF(($I142-$K142)=(KL142-KN142),2))</f>
        <v>10</v>
      </c>
      <c r="KQ142" s="316">
        <v>3</v>
      </c>
      <c r="KR142" s="27" t="s">
        <v>2</v>
      </c>
      <c r="KS142" s="305">
        <v>2</v>
      </c>
      <c r="KT142" s="317">
        <f>IF(KQ142&gt;KS142,1)+IF(KQ142&lt;KS142,2)+IF(KQ142=KS142,3)</f>
        <v>1</v>
      </c>
      <c r="KU142" s="307">
        <f>IF($I142="","",IF($I142=KQ142,+(IF($K142=KS142,2,0)))+IF($I142=KQ142,1)+IF($K142=KS142,1)+IF($L142=KT142,4)+IF(($I142-$K142)=(KQ142-KS142),2))</f>
        <v>6</v>
      </c>
      <c r="KV142" s="316">
        <v>1</v>
      </c>
      <c r="KW142" s="27" t="s">
        <v>2</v>
      </c>
      <c r="KX142" s="305">
        <v>1</v>
      </c>
      <c r="KY142" s="317">
        <f>IF(KV142&gt;KX142,1)+IF(KV142&lt;KX142,2)+IF(KV142=KX142,3)</f>
        <v>3</v>
      </c>
      <c r="KZ142" s="307">
        <f>IF($I142="","",IF($I142=KV142,+(IF($K142=KX142,2,0)))+IF($I142=KV142,1)+IF($K142=KX142,1)+IF($L142=KY142,4)+IF(($I142-$K142)=(KV142-KX142),2))</f>
        <v>1</v>
      </c>
      <c r="LA142" s="316">
        <v>2</v>
      </c>
      <c r="LB142" s="27" t="s">
        <v>2</v>
      </c>
      <c r="LC142" s="305">
        <v>0</v>
      </c>
      <c r="LD142" s="317">
        <f>IF(LA142&gt;LC142,1)+IF(LA142&lt;LC142,2)+IF(LA142=LC142,3)</f>
        <v>1</v>
      </c>
      <c r="LE142" s="307">
        <f>IF($I142="","",IF($I142=LA142,+(IF($K142=LC142,2,0)))+IF($I142=LA142,1)+IF($K142=LC142,1)+IF($L142=LD142,4)+IF(($I142-$K142)=(LA142-LC142),2))</f>
        <v>5</v>
      </c>
      <c r="LF142" s="316">
        <v>2</v>
      </c>
      <c r="LG142" s="27" t="s">
        <v>2</v>
      </c>
      <c r="LH142" s="305">
        <v>0</v>
      </c>
      <c r="LI142" s="317">
        <f>IF(LF142&gt;LH142,1)+IF(LF142&lt;LH142,2)+IF(LF142=LH142,3)</f>
        <v>1</v>
      </c>
      <c r="LJ142" s="307">
        <f>IF($I142="","",IF($I142=LF142,+(IF($K142=LH142,2,0)))+IF($I142=LF142,1)+IF($K142=LH142,1)+IF($L142=LI142,4)+IF(($I142-$K142)=(LF142-LH142),2))</f>
        <v>5</v>
      </c>
      <c r="LK142" s="316">
        <v>3</v>
      </c>
      <c r="LL142" s="27" t="s">
        <v>2</v>
      </c>
      <c r="LM142" s="305">
        <v>1</v>
      </c>
      <c r="LN142" s="317">
        <f>IF(LK142&gt;LM142,1)+IF(LK142&lt;LM142,2)+IF(LK142=LM142,3)</f>
        <v>1</v>
      </c>
      <c r="LO142" s="307">
        <f>IF($I142="","",IF($I142=LK142,+(IF($K142=LM142,2,0)))+IF($I142=LK142,1)+IF($K142=LM142,1)+IF($L142=LN142,4)+IF(($I142-$K142)=(LK142-LM142),2))</f>
        <v>5</v>
      </c>
      <c r="LP142" s="316">
        <v>3</v>
      </c>
      <c r="LQ142" s="27" t="s">
        <v>2</v>
      </c>
      <c r="LR142" s="305">
        <v>1</v>
      </c>
      <c r="LS142" s="317">
        <f>IF(LP142&gt;LR142,1)+IF(LP142&lt;LR142,2)+IF(LP142=LR142,3)</f>
        <v>1</v>
      </c>
      <c r="LT142" s="307">
        <f>IF($I142="","",IF($I142=LP142,+(IF($K142=LR142,2,0)))+IF($I142=LP142,1)+IF($K142=LR142,1)+IF($L142=LS142,4)+IF(($I142-$K142)=(LP142-LR142),2))</f>
        <v>5</v>
      </c>
      <c r="LU142" s="316">
        <v>2</v>
      </c>
      <c r="LV142" s="27" t="s">
        <v>2</v>
      </c>
      <c r="LW142" s="305">
        <v>0</v>
      </c>
      <c r="LX142" s="317">
        <f>IF(LU142&gt;LW142,1)+IF(LU142&lt;LW142,2)+IF(LU142=LW142,3)</f>
        <v>1</v>
      </c>
      <c r="LY142" s="307">
        <f>IF($I142="","",IF($I142=LU142,+(IF($K142=LW142,2,0)))+IF($I142=LU142,1)+IF($K142=LW142,1)+IF($L142=LX142,4)+IF(($I142-$K142)=(LU142-LW142),2))</f>
        <v>5</v>
      </c>
      <c r="LZ142" s="316">
        <v>2</v>
      </c>
      <c r="MA142" s="27" t="s">
        <v>2</v>
      </c>
      <c r="MB142" s="305">
        <v>1</v>
      </c>
      <c r="MC142" s="317">
        <f>IF(LZ142&gt;MB142,1)+IF(LZ142&lt;MB142,2)+IF(LZ142=MB142,3)</f>
        <v>1</v>
      </c>
      <c r="MD142" s="307">
        <f>IF($I142="","",IF($I142=LZ142,+(IF($K142=MB142,2,0)))+IF($I142=LZ142,1)+IF($K142=MB142,1)+IF($L142=MC142,4)+IF(($I142-$K142)=(LZ142-MB142),2))</f>
        <v>10</v>
      </c>
      <c r="ME142" s="316">
        <v>2</v>
      </c>
      <c r="MF142" s="27" t="s">
        <v>2</v>
      </c>
      <c r="MG142" s="305">
        <v>1</v>
      </c>
      <c r="MH142" s="317">
        <f>IF(ME142&gt;MG142,1)+IF(ME142&lt;MG142,2)+IF(ME142=MG142,3)</f>
        <v>1</v>
      </c>
      <c r="MI142" s="307">
        <f>IF($I142="","",IF($I142=ME142,+(IF($K142=MG142,2,0)))+IF($I142=ME142,1)+IF($K142=MG142,1)+IF($L142=MH142,4)+IF(($I142-$K142)=(ME142-MG142),2))</f>
        <v>10</v>
      </c>
      <c r="MJ142" s="316">
        <v>3</v>
      </c>
      <c r="MK142" s="27" t="s">
        <v>2</v>
      </c>
      <c r="ML142" s="305">
        <v>1</v>
      </c>
      <c r="MM142" s="317">
        <f>IF(MJ142&gt;ML142,1)+IF(MJ142&lt;ML142,2)+IF(MJ142=ML142,3)</f>
        <v>1</v>
      </c>
      <c r="MN142" s="307">
        <f>IF($I142="","",IF($I142=MJ142,+(IF($K142=ML142,2,0)))+IF($I142=MJ142,1)+IF($K142=ML142,1)+IF($L142=MM142,4)+IF(($I142-$K142)=(MJ142-ML142),2))</f>
        <v>5</v>
      </c>
      <c r="MO142" s="316">
        <v>2</v>
      </c>
      <c r="MP142" s="27" t="s">
        <v>2</v>
      </c>
      <c r="MQ142" s="305">
        <v>1</v>
      </c>
      <c r="MR142" s="317">
        <f>IF(MO142&gt;MQ142,1)+IF(MO142&lt;MQ142,2)+IF(MO142=MQ142,3)</f>
        <v>1</v>
      </c>
      <c r="MS142" s="307">
        <f>IF($I142="","",IF($I142=MO142,+(IF($K142=MQ142,2,0)))+IF($I142=MO142,1)+IF($K142=MQ142,1)+IF($L142=MR142,4)+IF(($I142-$K142)=(MO142-MQ142),2))</f>
        <v>10</v>
      </c>
      <c r="MT142" s="316">
        <v>2</v>
      </c>
      <c r="MU142" s="27" t="s">
        <v>2</v>
      </c>
      <c r="MV142" s="305">
        <v>0</v>
      </c>
      <c r="MW142" s="317">
        <f>IF(MT142&gt;MV142,1)+IF(MT142&lt;MV142,2)+IF(MT142=MV142,3)</f>
        <v>1</v>
      </c>
      <c r="MX142" s="307">
        <f>IF($I142="","",IF($I142=MT142,+(IF($K142=MV142,2,0)))+IF($I142=MT142,1)+IF($K142=MV142,1)+IF($L142=MW142,4)+IF(($I142-$K142)=(MT142-MV142),2))</f>
        <v>5</v>
      </c>
      <c r="MY142" s="316">
        <v>2</v>
      </c>
      <c r="MZ142" s="27" t="s">
        <v>2</v>
      </c>
      <c r="NA142" s="305">
        <v>0</v>
      </c>
      <c r="NB142" s="317">
        <f>IF(MY142&gt;NA142,1)+IF(MY142&lt;NA142,2)+IF(MY142=NA142,3)</f>
        <v>1</v>
      </c>
      <c r="NC142" s="307">
        <f>IF($I142="","",IF($I142=MY142,+(IF($K142=NA142,2,0)))+IF($I142=MY142,1)+IF($K142=NA142,1)+IF($L142=NB142,4)+IF(($I142-$K142)=(MY142-NA142),2))</f>
        <v>5</v>
      </c>
      <c r="ND142" s="316">
        <v>1</v>
      </c>
      <c r="NE142" s="27" t="s">
        <v>2</v>
      </c>
      <c r="NF142" s="305">
        <v>0</v>
      </c>
      <c r="NG142" s="317">
        <f>IF(ND142&gt;NF142,1)+IF(ND142&lt;NF142,2)+IF(ND142=NF142,3)</f>
        <v>1</v>
      </c>
      <c r="NH142" s="307">
        <f>IF($I142="","",IF($I142=ND142,+(IF($K142=NF142,2,0)))+IF($I142=ND142,1)+IF($K142=NF142,1)+IF($L142=NG142,4)+IF(($I142-$K142)=(ND142-NF142),2))</f>
        <v>6</v>
      </c>
      <c r="NI142" s="316">
        <v>1</v>
      </c>
      <c r="NJ142" s="27" t="s">
        <v>2</v>
      </c>
      <c r="NK142" s="305">
        <v>1</v>
      </c>
      <c r="NL142" s="317">
        <f>IF(NI142&gt;NK142,1)+IF(NI142&lt;NK142,2)+IF(NI142=NK142,3)</f>
        <v>3</v>
      </c>
      <c r="NM142" s="307">
        <f>IF($I142="","",IF($I142=NI142,+(IF($K142=NK142,2,0)))+IF($I142=NI142,1)+IF($K142=NK142,1)+IF($L142=NL142,4)+IF(($I142-$K142)=(NI142-NK142),2))</f>
        <v>1</v>
      </c>
      <c r="NN142" s="316">
        <v>3</v>
      </c>
      <c r="NO142" s="27" t="s">
        <v>2</v>
      </c>
      <c r="NP142" s="305">
        <v>1</v>
      </c>
      <c r="NQ142" s="317">
        <f>IF(NN142&gt;NP142,1)+IF(NN142&lt;NP142,2)+IF(NN142=NP142,3)</f>
        <v>1</v>
      </c>
      <c r="NR142" s="307">
        <f>IF($I142="","",IF($I142=NN142,+(IF($K142=NP142,2,0)))+IF($I142=NN142,1)+IF($K142=NP142,1)+IF($L142=NQ142,4)+IF(($I142-$K142)=(NN142-NP142),2))</f>
        <v>5</v>
      </c>
      <c r="NS142" s="316">
        <v>3</v>
      </c>
      <c r="NT142" s="27" t="s">
        <v>2</v>
      </c>
      <c r="NU142" s="305">
        <v>1</v>
      </c>
      <c r="NV142" s="317">
        <f>IF(NS142&gt;NU142,1)+IF(NS142&lt;NU142,2)+IF(NS142=NU142,3)</f>
        <v>1</v>
      </c>
      <c r="NW142" s="307">
        <f>IF($I142="","",IF($I142=NS142,+(IF($K142=NU142,2,0)))+IF($I142=NS142,1)+IF($K142=NU142,1)+IF($L142=NV142,4)+IF(($I142-$K142)=(NS142-NU142),2))</f>
        <v>5</v>
      </c>
      <c r="NX142" s="316">
        <v>1</v>
      </c>
      <c r="NY142" s="27" t="s">
        <v>2</v>
      </c>
      <c r="NZ142" s="305">
        <v>0</v>
      </c>
      <c r="OA142" s="317">
        <f>IF(NX142&gt;NZ142,1)+IF(NX142&lt;NZ142,2)+IF(NX142=NZ142,3)</f>
        <v>1</v>
      </c>
      <c r="OB142" s="307">
        <f>IF($I142="","",IF($I142=NX142,+(IF($K142=NZ142,2,0)))+IF($I142=NX142,1)+IF($K142=NZ142,1)+IF($L142=OA142,4)+IF(($I142-$K142)=(NX142-NZ142),2))</f>
        <v>6</v>
      </c>
      <c r="OC142" s="316">
        <v>2</v>
      </c>
      <c r="OD142" s="27" t="s">
        <v>2</v>
      </c>
      <c r="OE142" s="305">
        <v>1</v>
      </c>
      <c r="OF142" s="317">
        <f>IF(OC142&gt;OE142,1)+IF(OC142&lt;OE142,2)+IF(OC142=OE142,3)</f>
        <v>1</v>
      </c>
      <c r="OG142" s="307">
        <f>IF($I142="","",IF($I142=OC142,+(IF($K142=OE142,2,0)))+IF($I142=OC142,1)+IF($K142=OE142,1)+IF($L142=OF142,4)+IF(($I142-$K142)=(OC142-OE142),2))</f>
        <v>10</v>
      </c>
    </row>
    <row r="143" spans="1:397" ht="13.5" customHeight="1" x14ac:dyDescent="0.2">
      <c r="E143" s="65" t="s">
        <v>52</v>
      </c>
      <c r="F143" s="66"/>
      <c r="G143" s="65" t="s">
        <v>177</v>
      </c>
      <c r="H143" s="51" t="str">
        <f>G142</f>
        <v>Japan</v>
      </c>
      <c r="I143" s="61"/>
      <c r="J143" s="62"/>
      <c r="K143" s="61"/>
      <c r="L143" s="32"/>
      <c r="M143" s="29"/>
      <c r="N143" s="318"/>
      <c r="O143" s="29"/>
      <c r="P143" s="319"/>
      <c r="Q143" s="32"/>
      <c r="R143" s="29"/>
      <c r="S143" s="318"/>
      <c r="T143" s="29"/>
      <c r="U143" s="319"/>
      <c r="V143" s="32"/>
      <c r="W143" s="29"/>
      <c r="X143" s="318"/>
      <c r="Y143" s="29"/>
      <c r="Z143" s="319"/>
      <c r="AA143" s="32"/>
      <c r="AB143" s="29"/>
      <c r="AC143" s="318"/>
      <c r="AD143" s="29"/>
      <c r="AE143" s="319"/>
      <c r="AF143" s="32"/>
      <c r="AG143" s="29"/>
      <c r="AH143" s="318"/>
      <c r="AI143" s="29"/>
      <c r="AJ143" s="319"/>
      <c r="AK143" s="32"/>
      <c r="AL143" s="29"/>
      <c r="AM143" s="318"/>
      <c r="AN143" s="29"/>
      <c r="AO143" s="319"/>
      <c r="AP143" s="32"/>
      <c r="AQ143" s="29"/>
      <c r="AR143" s="318"/>
      <c r="AS143" s="29"/>
      <c r="AT143" s="319"/>
      <c r="AU143" s="32"/>
      <c r="AV143" s="29"/>
      <c r="AW143" s="318"/>
      <c r="AX143" s="29"/>
      <c r="AY143" s="319"/>
      <c r="AZ143" s="32"/>
      <c r="BA143" s="29"/>
      <c r="BB143" s="318"/>
      <c r="BC143" s="29"/>
      <c r="BD143" s="319"/>
      <c r="BE143" s="32"/>
      <c r="BF143" s="29"/>
      <c r="BG143" s="318"/>
      <c r="BH143" s="29"/>
      <c r="BI143" s="319"/>
      <c r="BJ143" s="32"/>
      <c r="BK143" s="29"/>
      <c r="BL143" s="318"/>
      <c r="BM143" s="29"/>
      <c r="BN143" s="319"/>
      <c r="BO143" s="32"/>
      <c r="BP143" s="29"/>
      <c r="BQ143" s="318"/>
      <c r="BR143" s="29"/>
      <c r="BS143" s="319"/>
      <c r="BT143" s="32"/>
      <c r="BU143" s="29"/>
      <c r="BV143" s="318"/>
      <c r="BW143" s="29"/>
      <c r="BX143" s="319"/>
      <c r="BY143" s="32"/>
      <c r="BZ143" s="29"/>
      <c r="CA143" s="318"/>
      <c r="CB143" s="29"/>
      <c r="CC143" s="319"/>
      <c r="CD143" s="32"/>
      <c r="CE143" s="29"/>
      <c r="CF143" s="318"/>
      <c r="CG143" s="29"/>
      <c r="CH143" s="319"/>
      <c r="CI143" s="32"/>
      <c r="CJ143" s="29"/>
      <c r="CK143" s="318"/>
      <c r="CL143" s="29"/>
      <c r="CM143" s="319"/>
      <c r="CN143" s="32"/>
      <c r="CO143" s="29"/>
      <c r="CP143" s="318"/>
      <c r="CQ143" s="29"/>
      <c r="CR143" s="319"/>
      <c r="CS143" s="32"/>
      <c r="CT143" s="29"/>
      <c r="CU143" s="318"/>
      <c r="CV143" s="29"/>
      <c r="CW143" s="319"/>
      <c r="CX143" s="32"/>
      <c r="CY143" s="29"/>
      <c r="CZ143" s="318"/>
      <c r="DA143" s="29"/>
      <c r="DB143" s="319"/>
      <c r="DC143" s="32"/>
      <c r="DD143" s="29"/>
      <c r="DE143" s="318"/>
      <c r="DF143" s="29"/>
      <c r="DG143" s="319"/>
      <c r="DH143" s="32"/>
      <c r="DI143" s="29"/>
      <c r="DJ143" s="318"/>
      <c r="DK143" s="29"/>
      <c r="DL143" s="319"/>
      <c r="DM143" s="32"/>
      <c r="DN143" s="29"/>
      <c r="DO143" s="318"/>
      <c r="DP143" s="29"/>
      <c r="DQ143" s="319"/>
      <c r="DR143" s="32"/>
      <c r="DS143" s="29"/>
      <c r="DT143" s="318"/>
      <c r="DU143" s="29"/>
      <c r="DV143" s="319"/>
      <c r="DW143" s="32"/>
      <c r="DX143" s="29"/>
      <c r="DY143" s="318"/>
      <c r="DZ143" s="29"/>
      <c r="EA143" s="319"/>
      <c r="EB143" s="32"/>
      <c r="EC143" s="29"/>
      <c r="ED143" s="318"/>
      <c r="EE143" s="29"/>
      <c r="EF143" s="319"/>
      <c r="EG143" s="32"/>
      <c r="EH143" s="29"/>
      <c r="EI143" s="318"/>
      <c r="EJ143" s="29"/>
      <c r="EK143" s="319"/>
      <c r="EL143" s="32"/>
      <c r="EM143" s="29"/>
      <c r="EN143" s="318"/>
      <c r="EO143" s="29"/>
      <c r="EP143" s="319"/>
      <c r="EQ143" s="32"/>
      <c r="ER143" s="29"/>
      <c r="ES143" s="318"/>
      <c r="ET143" s="29"/>
      <c r="EU143" s="319"/>
      <c r="EV143" s="32"/>
      <c r="EW143" s="29"/>
      <c r="EX143" s="318"/>
      <c r="EY143" s="29"/>
      <c r="EZ143" s="319"/>
      <c r="FA143" s="32"/>
      <c r="FB143" s="29"/>
      <c r="FC143" s="318"/>
      <c r="FD143" s="29"/>
      <c r="FE143" s="319"/>
      <c r="FF143" s="32"/>
      <c r="FG143" s="29"/>
      <c r="FH143" s="318"/>
      <c r="FI143" s="29"/>
      <c r="FJ143" s="319"/>
      <c r="FK143" s="32"/>
      <c r="FL143" s="29"/>
      <c r="FM143" s="318"/>
      <c r="FN143" s="29"/>
      <c r="FO143" s="319"/>
      <c r="FP143" s="32"/>
      <c r="FQ143" s="29"/>
      <c r="FR143" s="318"/>
      <c r="FS143" s="29"/>
      <c r="FT143" s="319"/>
      <c r="FU143" s="32"/>
      <c r="FV143" s="29"/>
      <c r="FW143" s="318"/>
      <c r="FX143" s="29"/>
      <c r="FY143" s="319"/>
      <c r="FZ143" s="32"/>
      <c r="GA143" s="29"/>
      <c r="GB143" s="318"/>
      <c r="GC143" s="29"/>
      <c r="GD143" s="319"/>
      <c r="GE143" s="32"/>
      <c r="GF143" s="29"/>
      <c r="GG143" s="318"/>
      <c r="GH143" s="29"/>
      <c r="GI143" s="319"/>
      <c r="GJ143" s="32"/>
      <c r="GK143" s="29"/>
      <c r="GL143" s="318"/>
      <c r="GM143" s="29"/>
      <c r="GN143" s="319"/>
      <c r="GO143" s="32"/>
      <c r="GP143" s="29"/>
      <c r="GQ143" s="318"/>
      <c r="GR143" s="29"/>
      <c r="GS143" s="319"/>
      <c r="GT143" s="32"/>
      <c r="GU143" s="29"/>
      <c r="GV143" s="318"/>
      <c r="GW143" s="29"/>
      <c r="GX143" s="319"/>
      <c r="GY143" s="32"/>
      <c r="GZ143" s="29"/>
      <c r="HA143" s="318"/>
      <c r="HB143" s="29"/>
      <c r="HC143" s="319"/>
      <c r="HD143" s="32"/>
      <c r="HE143" s="29"/>
      <c r="HF143" s="318"/>
      <c r="HG143" s="29"/>
      <c r="HH143" s="319"/>
      <c r="HI143" s="32"/>
      <c r="HJ143" s="29"/>
      <c r="HK143" s="318"/>
      <c r="HL143" s="29"/>
      <c r="HM143" s="319"/>
      <c r="HN143" s="32"/>
      <c r="HO143" s="29"/>
      <c r="HP143" s="318"/>
      <c r="HQ143" s="29"/>
      <c r="HR143" s="319"/>
      <c r="HS143" s="32"/>
      <c r="HT143" s="29"/>
      <c r="HU143" s="318"/>
      <c r="HV143" s="29"/>
      <c r="HW143" s="319"/>
      <c r="HX143" s="32"/>
      <c r="HY143" s="29"/>
      <c r="HZ143" s="318"/>
      <c r="IA143" s="29"/>
      <c r="IB143" s="319"/>
      <c r="IC143" s="32"/>
      <c r="ID143" s="29"/>
      <c r="IE143" s="318"/>
      <c r="IF143" s="29"/>
      <c r="IG143" s="319"/>
      <c r="IH143" s="32"/>
      <c r="II143" s="29"/>
      <c r="IJ143" s="318"/>
      <c r="IK143" s="29"/>
      <c r="IL143" s="319"/>
      <c r="IM143" s="32"/>
      <c r="IN143" s="29"/>
      <c r="IO143" s="318"/>
      <c r="IP143" s="29"/>
      <c r="IQ143" s="319"/>
      <c r="IR143" s="32"/>
      <c r="IS143" s="29"/>
      <c r="IT143" s="318"/>
      <c r="IU143" s="29"/>
      <c r="IV143" s="319"/>
      <c r="IW143" s="32"/>
      <c r="IX143" s="29"/>
      <c r="IY143" s="318"/>
      <c r="IZ143" s="29"/>
      <c r="JA143" s="319"/>
      <c r="JB143" s="32"/>
      <c r="JC143" s="29"/>
      <c r="JD143" s="318"/>
      <c r="JE143" s="29"/>
      <c r="JF143" s="319"/>
      <c r="JG143" s="32"/>
      <c r="JH143" s="29"/>
      <c r="JI143" s="318"/>
      <c r="JJ143" s="29"/>
      <c r="JK143" s="319"/>
      <c r="JL143" s="32"/>
      <c r="JM143" s="29"/>
      <c r="JN143" s="318"/>
      <c r="JO143" s="29"/>
      <c r="JP143" s="319"/>
      <c r="JQ143" s="32"/>
      <c r="JR143" s="29"/>
      <c r="JS143" s="318"/>
      <c r="JT143" s="29"/>
      <c r="JU143" s="319"/>
      <c r="JV143" s="32"/>
      <c r="JW143" s="29"/>
      <c r="JX143" s="318"/>
      <c r="JY143" s="29"/>
      <c r="JZ143" s="319"/>
      <c r="KA143" s="32"/>
      <c r="KB143" s="29"/>
      <c r="KC143" s="318"/>
      <c r="KD143" s="29"/>
      <c r="KE143" s="319"/>
      <c r="KF143" s="32"/>
      <c r="KG143" s="29"/>
      <c r="KH143" s="318"/>
      <c r="KI143" s="29"/>
      <c r="KJ143" s="319"/>
      <c r="KK143" s="32"/>
      <c r="KL143" s="29"/>
      <c r="KM143" s="318"/>
      <c r="KN143" s="29"/>
      <c r="KO143" s="319"/>
      <c r="KP143" s="32"/>
      <c r="KQ143" s="29"/>
      <c r="KR143" s="318"/>
      <c r="KS143" s="29"/>
      <c r="KT143" s="319"/>
      <c r="KU143" s="32"/>
      <c r="KV143" s="29"/>
      <c r="KW143" s="318"/>
      <c r="KX143" s="29"/>
      <c r="KY143" s="319"/>
      <c r="KZ143" s="32"/>
      <c r="LA143" s="29"/>
      <c r="LB143" s="318"/>
      <c r="LC143" s="29"/>
      <c r="LD143" s="319"/>
      <c r="LE143" s="32"/>
      <c r="LF143" s="29"/>
      <c r="LG143" s="318"/>
      <c r="LH143" s="29"/>
      <c r="LI143" s="319"/>
      <c r="LJ143" s="32"/>
      <c r="LK143" s="29"/>
      <c r="LL143" s="318"/>
      <c r="LM143" s="29"/>
      <c r="LN143" s="319"/>
      <c r="LO143" s="32"/>
      <c r="LP143" s="29"/>
      <c r="LQ143" s="318"/>
      <c r="LR143" s="29"/>
      <c r="LS143" s="319"/>
      <c r="LT143" s="32"/>
      <c r="LU143" s="29"/>
      <c r="LV143" s="318"/>
      <c r="LW143" s="29"/>
      <c r="LX143" s="319"/>
      <c r="LY143" s="32"/>
      <c r="LZ143" s="29"/>
      <c r="MA143" s="318"/>
      <c r="MB143" s="29"/>
      <c r="MC143" s="319"/>
      <c r="MD143" s="32"/>
      <c r="ME143" s="29"/>
      <c r="MF143" s="318"/>
      <c r="MG143" s="29"/>
      <c r="MH143" s="319"/>
      <c r="MI143" s="32"/>
      <c r="MJ143" s="29"/>
      <c r="MK143" s="318"/>
      <c r="ML143" s="29"/>
      <c r="MM143" s="319"/>
      <c r="MN143" s="32"/>
      <c r="MO143" s="29"/>
      <c r="MP143" s="318"/>
      <c r="MQ143" s="29"/>
      <c r="MR143" s="319"/>
      <c r="MS143" s="32"/>
      <c r="MT143" s="29"/>
      <c r="MU143" s="318"/>
      <c r="MV143" s="29"/>
      <c r="MW143" s="319"/>
      <c r="MX143" s="32"/>
      <c r="MY143" s="29"/>
      <c r="MZ143" s="318"/>
      <c r="NA143" s="29"/>
      <c r="NB143" s="319"/>
      <c r="NC143" s="32"/>
      <c r="ND143" s="29"/>
      <c r="NE143" s="318"/>
      <c r="NF143" s="29"/>
      <c r="NG143" s="319"/>
      <c r="NH143" s="32"/>
      <c r="NI143" s="29"/>
      <c r="NJ143" s="318"/>
      <c r="NK143" s="29"/>
      <c r="NL143" s="319"/>
      <c r="NM143" s="32"/>
      <c r="NN143" s="29"/>
      <c r="NO143" s="318"/>
      <c r="NP143" s="29"/>
      <c r="NQ143" s="319"/>
      <c r="NR143" s="32"/>
      <c r="NS143" s="29"/>
      <c r="NT143" s="318"/>
      <c r="NU143" s="29"/>
      <c r="NV143" s="319"/>
      <c r="NW143" s="32"/>
      <c r="NX143" s="29"/>
      <c r="NY143" s="318"/>
      <c r="NZ143" s="29"/>
      <c r="OA143" s="319"/>
      <c r="OB143" s="32"/>
      <c r="OC143" s="29"/>
      <c r="OD143" s="318"/>
      <c r="OE143" s="29"/>
      <c r="OF143" s="319"/>
      <c r="OG143" s="32"/>
    </row>
    <row r="144" spans="1:397" ht="13.5" customHeight="1" x14ac:dyDescent="0.2">
      <c r="A144" s="26" t="s">
        <v>32</v>
      </c>
      <c r="B144" s="27">
        <v>29</v>
      </c>
      <c r="C144" s="30" t="s">
        <v>104</v>
      </c>
      <c r="D144" s="28" t="s">
        <v>174</v>
      </c>
      <c r="E144" s="63" t="str">
        <f>G98</f>
        <v>Duitsland</v>
      </c>
      <c r="F144" s="64" t="s">
        <v>232</v>
      </c>
      <c r="G144" s="63" t="s">
        <v>140</v>
      </c>
      <c r="H144" s="49" t="str">
        <f>E144</f>
        <v>Duitsland</v>
      </c>
      <c r="I144" s="55">
        <v>1</v>
      </c>
      <c r="J144" s="56" t="s">
        <v>2</v>
      </c>
      <c r="K144" s="57">
        <v>1</v>
      </c>
      <c r="L144" s="50">
        <f>IF($I144="",0,+IF($I144&gt;$K144,1)+IF($I144&lt;$K144,2)+IF($I144=$K144,3))</f>
        <v>3</v>
      </c>
      <c r="M144" s="316">
        <v>2</v>
      </c>
      <c r="N144" s="27" t="s">
        <v>2</v>
      </c>
      <c r="O144" s="305">
        <v>0</v>
      </c>
      <c r="P144" s="317">
        <f>IF(M144&gt;O144,1)+IF(M144&lt;O144,2)+IF(M144=O144,3)</f>
        <v>1</v>
      </c>
      <c r="Q144" s="307">
        <f>IF($I144="","",IF($I144=M144,+(IF($K144=O144,2,0)))+IF($I144=M144,1)+IF($K144=O144,1)+IF($L144=P144,4)+IF(($I144-$K144)=(M144-O144),2))</f>
        <v>0</v>
      </c>
      <c r="R144" s="316">
        <v>1</v>
      </c>
      <c r="S144" s="27" t="s">
        <v>2</v>
      </c>
      <c r="T144" s="305">
        <v>0</v>
      </c>
      <c r="U144" s="317">
        <f>IF(R144&gt;T144,1)+IF(R144&lt;T144,2)+IF(R144=T144,3)</f>
        <v>1</v>
      </c>
      <c r="V144" s="307">
        <f>IF($I144="","",IF($I144=R144,+(IF($K144=T144,2,0)))+IF($I144=R144,1)+IF($K144=T144,1)+IF($L144=U144,4)+IF(($I144-$K144)=(R144-T144),2))</f>
        <v>1</v>
      </c>
      <c r="W144" s="316">
        <v>2</v>
      </c>
      <c r="X144" s="27" t="s">
        <v>2</v>
      </c>
      <c r="Y144" s="305">
        <v>1</v>
      </c>
      <c r="Z144" s="317">
        <f>IF(W144&gt;Y144,1)+IF(W144&lt;Y144,2)+IF(W144=Y144,3)</f>
        <v>1</v>
      </c>
      <c r="AA144" s="307">
        <f>IF($I144="","",IF($I144=W144,+(IF($K144=Y144,2,0)))+IF($I144=W144,1)+IF($K144=Y144,1)+IF($L144=Z144,4)+IF(($I144-$K144)=(W144-Y144),2))</f>
        <v>1</v>
      </c>
      <c r="AB144" s="316">
        <v>2</v>
      </c>
      <c r="AC144" s="27" t="s">
        <v>2</v>
      </c>
      <c r="AD144" s="305">
        <v>1</v>
      </c>
      <c r="AE144" s="317">
        <f>IF(AB144&gt;AD144,1)+IF(AB144&lt;AD144,2)+IF(AB144=AD144,3)</f>
        <v>1</v>
      </c>
      <c r="AF144" s="307">
        <f>IF($I144="","",IF($I144=AB144,+(IF($K144=AD144,2,0)))+IF($I144=AB144,1)+IF($K144=AD144,1)+IF($L144=AE144,4)+IF(($I144-$K144)=(AB144-AD144),2))</f>
        <v>1</v>
      </c>
      <c r="AG144" s="316">
        <v>2</v>
      </c>
      <c r="AH144" s="27" t="s">
        <v>2</v>
      </c>
      <c r="AI144" s="305">
        <v>1</v>
      </c>
      <c r="AJ144" s="317">
        <f>IF(AG144&gt;AI144,1)+IF(AG144&lt;AI144,2)+IF(AG144=AI144,3)</f>
        <v>1</v>
      </c>
      <c r="AK144" s="307">
        <f>IF($I144="","",IF($I144=AG144,+(IF($K144=AI144,2,0)))+IF($I144=AG144,1)+IF($K144=AI144,1)+IF($L144=AJ144,4)+IF(($I144-$K144)=(AG144-AI144),2))</f>
        <v>1</v>
      </c>
      <c r="AL144" s="316">
        <v>2</v>
      </c>
      <c r="AM144" s="27" t="s">
        <v>2</v>
      </c>
      <c r="AN144" s="305">
        <v>1</v>
      </c>
      <c r="AO144" s="317">
        <f>IF(AL144&gt;AN144,1)+IF(AL144&lt;AN144,2)+IF(AL144=AN144,3)</f>
        <v>1</v>
      </c>
      <c r="AP144" s="307">
        <f>IF($I144="","",IF($I144=AL144,+(IF($K144=AN144,2,0)))+IF($I144=AL144,1)+IF($K144=AN144,1)+IF($L144=AO144,4)+IF(($I144-$K144)=(AL144-AN144),2))</f>
        <v>1</v>
      </c>
      <c r="AQ144" s="316">
        <v>1</v>
      </c>
      <c r="AR144" s="27" t="s">
        <v>2</v>
      </c>
      <c r="AS144" s="305">
        <v>0</v>
      </c>
      <c r="AT144" s="317">
        <f>IF(AQ144&gt;AS144,1)+IF(AQ144&lt;AS144,2)+IF(AQ144=AS144,3)</f>
        <v>1</v>
      </c>
      <c r="AU144" s="307">
        <f>IF($I144="","",IF($I144=AQ144,+(IF($K144=AS144,2,0)))+IF($I144=AQ144,1)+IF($K144=AS144,1)+IF($L144=AT144,4)+IF(($I144-$K144)=(AQ144-AS144),2))</f>
        <v>1</v>
      </c>
      <c r="AV144" s="316">
        <v>0</v>
      </c>
      <c r="AW144" s="27" t="s">
        <v>2</v>
      </c>
      <c r="AX144" s="305">
        <v>1</v>
      </c>
      <c r="AY144" s="317">
        <f>IF(AV144&gt;AX144,1)+IF(AV144&lt;AX144,2)+IF(AV144=AX144,3)</f>
        <v>2</v>
      </c>
      <c r="AZ144" s="307">
        <f>IF($I144="","",IF($I144=AV144,+(IF($K144=AX144,2,0)))+IF($I144=AV144,1)+IF($K144=AX144,1)+IF($L144=AY144,4)+IF(($I144-$K144)=(AV144-AX144),2))</f>
        <v>1</v>
      </c>
      <c r="BA144" s="316">
        <v>3</v>
      </c>
      <c r="BB144" s="27" t="s">
        <v>2</v>
      </c>
      <c r="BC144" s="305">
        <v>1</v>
      </c>
      <c r="BD144" s="317">
        <f>IF(BA144&gt;BC144,1)+IF(BA144&lt;BC144,2)+IF(BA144=BC144,3)</f>
        <v>1</v>
      </c>
      <c r="BE144" s="307">
        <f>IF($I144="","",IF($I144=BA144,+(IF($K144=BC144,2,0)))+IF($I144=BA144,1)+IF($K144=BC144,1)+IF($L144=BD144,4)+IF(($I144-$K144)=(BA144-BC144),2))</f>
        <v>1</v>
      </c>
      <c r="BF144" s="316">
        <v>1</v>
      </c>
      <c r="BG144" s="27" t="s">
        <v>2</v>
      </c>
      <c r="BH144" s="305">
        <v>0</v>
      </c>
      <c r="BI144" s="317">
        <f>IF(BF144&gt;BH144,1)+IF(BF144&lt;BH144,2)+IF(BF144=BH144,3)</f>
        <v>1</v>
      </c>
      <c r="BJ144" s="307">
        <f>IF($I144="","",IF($I144=BF144,+(IF($K144=BH144,2,0)))+IF($I144=BF144,1)+IF($K144=BH144,1)+IF($L144=BI144,4)+IF(($I144-$K144)=(BF144-BH144),2))</f>
        <v>1</v>
      </c>
      <c r="BK144" s="316">
        <v>2</v>
      </c>
      <c r="BL144" s="27" t="s">
        <v>2</v>
      </c>
      <c r="BM144" s="305">
        <v>0</v>
      </c>
      <c r="BN144" s="317">
        <f>IF(BK144&gt;BM144,1)+IF(BK144&lt;BM144,2)+IF(BK144=BM144,3)</f>
        <v>1</v>
      </c>
      <c r="BO144" s="307">
        <f>IF($I144="","",IF($I144=BK144,+(IF($K144=BM144,2,0)))+IF($I144=BK144,1)+IF($K144=BM144,1)+IF($L144=BN144,4)+IF(($I144-$K144)=(BK144-BM144),2))</f>
        <v>0</v>
      </c>
      <c r="BP144" s="316">
        <v>2</v>
      </c>
      <c r="BQ144" s="27" t="s">
        <v>2</v>
      </c>
      <c r="BR144" s="305">
        <v>0</v>
      </c>
      <c r="BS144" s="317">
        <f>IF(BP144&gt;BR144,1)+IF(BP144&lt;BR144,2)+IF(BP144=BR144,3)</f>
        <v>1</v>
      </c>
      <c r="BT144" s="307">
        <f>IF($I144="","",IF($I144=BP144,+(IF($K144=BR144,2,0)))+IF($I144=BP144,1)+IF($K144=BR144,1)+IF($L144=BS144,4)+IF(($I144-$K144)=(BP144-BR144),2))</f>
        <v>0</v>
      </c>
      <c r="BU144" s="316">
        <v>4</v>
      </c>
      <c r="BV144" s="27" t="s">
        <v>2</v>
      </c>
      <c r="BW144" s="305">
        <v>0</v>
      </c>
      <c r="BX144" s="317">
        <f>IF(BU144&gt;BW144,1)+IF(BU144&lt;BW144,2)+IF(BU144=BW144,3)</f>
        <v>1</v>
      </c>
      <c r="BY144" s="307">
        <f>IF($I144="","",IF($I144=BU144,+(IF($K144=BW144,2,0)))+IF($I144=BU144,1)+IF($K144=BW144,1)+IF($L144=BX144,4)+IF(($I144-$K144)=(BU144-BW144),2))</f>
        <v>0</v>
      </c>
      <c r="BZ144" s="316">
        <v>2</v>
      </c>
      <c r="CA144" s="27" t="s">
        <v>2</v>
      </c>
      <c r="CB144" s="305">
        <v>0</v>
      </c>
      <c r="CC144" s="317">
        <f>IF(BZ144&gt;CB144,1)+IF(BZ144&lt;CB144,2)+IF(BZ144=CB144,3)</f>
        <v>1</v>
      </c>
      <c r="CD144" s="307">
        <f>IF($I144="","",IF($I144=BZ144,+(IF($K144=CB144,2,0)))+IF($I144=BZ144,1)+IF($K144=CB144,1)+IF($L144=CC144,4)+IF(($I144-$K144)=(BZ144-CB144),2))</f>
        <v>0</v>
      </c>
      <c r="CE144" s="316">
        <v>3</v>
      </c>
      <c r="CF144" s="27" t="s">
        <v>2</v>
      </c>
      <c r="CG144" s="305">
        <v>0</v>
      </c>
      <c r="CH144" s="317">
        <f>IF(CE144&gt;CG144,1)+IF(CE144&lt;CG144,2)+IF(CE144=CG144,3)</f>
        <v>1</v>
      </c>
      <c r="CI144" s="307">
        <f>IF($I144="","",IF($I144=CE144,+(IF($K144=CG144,2,0)))+IF($I144=CE144,1)+IF($K144=CG144,1)+IF($L144=CH144,4)+IF(($I144-$K144)=(CE144-CG144),2))</f>
        <v>0</v>
      </c>
      <c r="CJ144" s="316">
        <v>2</v>
      </c>
      <c r="CK144" s="27" t="s">
        <v>2</v>
      </c>
      <c r="CL144" s="305">
        <v>0</v>
      </c>
      <c r="CM144" s="317">
        <f>IF(CJ144&gt;CL144,1)+IF(CJ144&lt;CL144,2)+IF(CJ144=CL144,3)</f>
        <v>1</v>
      </c>
      <c r="CN144" s="307">
        <f>IF($I144="","",IF($I144=CJ144,+(IF($K144=CL144,2,0)))+IF($I144=CJ144,1)+IF($K144=CL144,1)+IF($L144=CM144,4)+IF(($I144-$K144)=(CJ144-CL144),2))</f>
        <v>0</v>
      </c>
      <c r="CO144" s="316">
        <v>2</v>
      </c>
      <c r="CP144" s="27" t="s">
        <v>2</v>
      </c>
      <c r="CQ144" s="305">
        <v>0</v>
      </c>
      <c r="CR144" s="317">
        <f>IF(CO144&gt;CQ144,1)+IF(CO144&lt;CQ144,2)+IF(CO144=CQ144,3)</f>
        <v>1</v>
      </c>
      <c r="CS144" s="307">
        <f>IF($I144="","",IF($I144=CO144,+(IF($K144=CQ144,2,0)))+IF($I144=CO144,1)+IF($K144=CQ144,1)+IF($L144=CR144,4)+IF(($I144-$K144)=(CO144-CQ144),2))</f>
        <v>0</v>
      </c>
      <c r="CT144" s="316">
        <v>2</v>
      </c>
      <c r="CU144" s="27" t="s">
        <v>2</v>
      </c>
      <c r="CV144" s="305">
        <v>1</v>
      </c>
      <c r="CW144" s="317">
        <f>IF(CT144&gt;CV144,1)+IF(CT144&lt;CV144,2)+IF(CT144=CV144,3)</f>
        <v>1</v>
      </c>
      <c r="CX144" s="307">
        <f>IF($I144="","",IF($I144=CT144,+(IF($K144=CV144,2,0)))+IF($I144=CT144,1)+IF($K144=CV144,1)+IF($L144=CW144,4)+IF(($I144-$K144)=(CT144-CV144),2))</f>
        <v>1</v>
      </c>
      <c r="CY144" s="316">
        <v>3</v>
      </c>
      <c r="CZ144" s="27" t="s">
        <v>2</v>
      </c>
      <c r="DA144" s="305">
        <v>1</v>
      </c>
      <c r="DB144" s="317">
        <f>IF(CY144&gt;DA144,1)+IF(CY144&lt;DA144,2)+IF(CY144=DA144,3)</f>
        <v>1</v>
      </c>
      <c r="DC144" s="307">
        <f>IF($I144="","",IF($I144=CY144,+(IF($K144=DA144,2,0)))+IF($I144=CY144,1)+IF($K144=DA144,1)+IF($L144=DB144,4)+IF(($I144-$K144)=(CY144-DA144),2))</f>
        <v>1</v>
      </c>
      <c r="DD144" s="316">
        <v>2</v>
      </c>
      <c r="DE144" s="27" t="s">
        <v>2</v>
      </c>
      <c r="DF144" s="305">
        <v>0</v>
      </c>
      <c r="DG144" s="317">
        <f>IF(DD144&gt;DF144,1)+IF(DD144&lt;DF144,2)+IF(DD144=DF144,3)</f>
        <v>1</v>
      </c>
      <c r="DH144" s="307">
        <f>IF($I144="","",IF($I144=DD144,+(IF($K144=DF144,2,0)))+IF($I144=DD144,1)+IF($K144=DF144,1)+IF($L144=DG144,4)+IF(($I144-$K144)=(DD144-DF144),2))</f>
        <v>0</v>
      </c>
      <c r="DI144" s="316">
        <v>3</v>
      </c>
      <c r="DJ144" s="27" t="s">
        <v>2</v>
      </c>
      <c r="DK144" s="305">
        <v>0</v>
      </c>
      <c r="DL144" s="317">
        <f>IF(DI144&gt;DK144,1)+IF(DI144&lt;DK144,2)+IF(DI144=DK144,3)</f>
        <v>1</v>
      </c>
      <c r="DM144" s="307">
        <f>IF($I144="","",IF($I144=DI144,+(IF($K144=DK144,2,0)))+IF($I144=DI144,1)+IF($K144=DK144,1)+IF($L144=DL144,4)+IF(($I144-$K144)=(DI144-DK144),2))</f>
        <v>0</v>
      </c>
      <c r="DN144" s="316">
        <v>1</v>
      </c>
      <c r="DO144" s="27" t="s">
        <v>2</v>
      </c>
      <c r="DP144" s="305">
        <v>0</v>
      </c>
      <c r="DQ144" s="317">
        <f>IF(DN144&gt;DP144,1)+IF(DN144&lt;DP144,2)+IF(DN144=DP144,3)</f>
        <v>1</v>
      </c>
      <c r="DR144" s="307">
        <f>IF($I144="","",IF($I144=DN144,+(IF($K144=DP144,2,0)))+IF($I144=DN144,1)+IF($K144=DP144,1)+IF($L144=DQ144,4)+IF(($I144-$K144)=(DN144-DP144),2))</f>
        <v>1</v>
      </c>
      <c r="DS144" s="316">
        <v>3</v>
      </c>
      <c r="DT144" s="27" t="s">
        <v>2</v>
      </c>
      <c r="DU144" s="305">
        <v>1</v>
      </c>
      <c r="DV144" s="317">
        <f>IF(DS144&gt;DU144,1)+IF(DS144&lt;DU144,2)+IF(DS144=DU144,3)</f>
        <v>1</v>
      </c>
      <c r="DW144" s="307">
        <f>IF($I144="","",IF($I144=DS144,+(IF($K144=DU144,2,0)))+IF($I144=DS144,1)+IF($K144=DU144,1)+IF($L144=DV144,4)+IF(($I144-$K144)=(DS144-DU144),2))</f>
        <v>1</v>
      </c>
      <c r="DX144" s="316">
        <v>2</v>
      </c>
      <c r="DY144" s="27" t="s">
        <v>2</v>
      </c>
      <c r="DZ144" s="305">
        <v>1</v>
      </c>
      <c r="EA144" s="317">
        <f>IF(DX144&gt;DZ144,1)+IF(DX144&lt;DZ144,2)+IF(DX144=DZ144,3)</f>
        <v>1</v>
      </c>
      <c r="EB144" s="307">
        <f>IF($I144="","",IF($I144=DX144,+(IF($K144=DZ144,2,0)))+IF($I144=DX144,1)+IF($K144=DZ144,1)+IF($L144=EA144,4)+IF(($I144-$K144)=(DX144-DZ144),2))</f>
        <v>1</v>
      </c>
      <c r="EC144" s="316">
        <v>3</v>
      </c>
      <c r="ED144" s="27" t="s">
        <v>2</v>
      </c>
      <c r="EE144" s="305">
        <v>1</v>
      </c>
      <c r="EF144" s="317">
        <f>IF(EC144&gt;EE144,1)+IF(EC144&lt;EE144,2)+IF(EC144=EE144,3)</f>
        <v>1</v>
      </c>
      <c r="EG144" s="307">
        <f>IF($I144="","",IF($I144=EC144,+(IF($K144=EE144,2,0)))+IF($I144=EC144,1)+IF($K144=EE144,1)+IF($L144=EF144,4)+IF(($I144-$K144)=(EC144-EE144),2))</f>
        <v>1</v>
      </c>
      <c r="EH144" s="316">
        <v>3</v>
      </c>
      <c r="EI144" s="27" t="s">
        <v>2</v>
      </c>
      <c r="EJ144" s="305">
        <v>0</v>
      </c>
      <c r="EK144" s="317">
        <f>IF(EH144&gt;EJ144,1)+IF(EH144&lt;EJ144,2)+IF(EH144=EJ144,3)</f>
        <v>1</v>
      </c>
      <c r="EL144" s="307">
        <f>IF($I144="","",IF($I144=EH144,+(IF($K144=EJ144,2,0)))+IF($I144=EH144,1)+IF($K144=EJ144,1)+IF($L144=EK144,4)+IF(($I144-$K144)=(EH144-EJ144),2))</f>
        <v>0</v>
      </c>
      <c r="EM144" s="316">
        <v>2</v>
      </c>
      <c r="EN144" s="27" t="s">
        <v>2</v>
      </c>
      <c r="EO144" s="305">
        <v>0</v>
      </c>
      <c r="EP144" s="317">
        <f>IF(EM144&gt;EO144,1)+IF(EM144&lt;EO144,2)+IF(EM144=EO144,3)</f>
        <v>1</v>
      </c>
      <c r="EQ144" s="307">
        <f>IF($I144="","",IF($I144=EM144,+(IF($K144=EO144,2,0)))+IF($I144=EM144,1)+IF($K144=EO144,1)+IF($L144=EP144,4)+IF(($I144-$K144)=(EM144-EO144),2))</f>
        <v>0</v>
      </c>
      <c r="ER144" s="316">
        <v>2</v>
      </c>
      <c r="ES144" s="27" t="s">
        <v>2</v>
      </c>
      <c r="ET144" s="305">
        <v>0</v>
      </c>
      <c r="EU144" s="317">
        <f>IF(ER144&gt;ET144,1)+IF(ER144&lt;ET144,2)+IF(ER144=ET144,3)</f>
        <v>1</v>
      </c>
      <c r="EV144" s="307">
        <f>IF($I144="","",IF($I144=ER144,+(IF($K144=ET144,2,0)))+IF($I144=ER144,1)+IF($K144=ET144,1)+IF($L144=EU144,4)+IF(($I144-$K144)=(ER144-ET144),2))</f>
        <v>0</v>
      </c>
      <c r="EW144" s="316">
        <v>4</v>
      </c>
      <c r="EX144" s="27" t="s">
        <v>2</v>
      </c>
      <c r="EY144" s="305">
        <v>1</v>
      </c>
      <c r="EZ144" s="317">
        <f>IF(EW144&gt;EY144,1)+IF(EW144&lt;EY144,2)+IF(EW144=EY144,3)</f>
        <v>1</v>
      </c>
      <c r="FA144" s="307">
        <f>IF($I144="","",IF($I144=EW144,+(IF($K144=EY144,2,0)))+IF($I144=EW144,1)+IF($K144=EY144,1)+IF($L144=EZ144,4)+IF(($I144-$K144)=(EW144-EY144),2))</f>
        <v>1</v>
      </c>
      <c r="FB144" s="316">
        <v>3</v>
      </c>
      <c r="FC144" s="27" t="s">
        <v>2</v>
      </c>
      <c r="FD144" s="305">
        <v>1</v>
      </c>
      <c r="FE144" s="317">
        <f>IF(FB144&gt;FD144,1)+IF(FB144&lt;FD144,2)+IF(FB144=FD144,3)</f>
        <v>1</v>
      </c>
      <c r="FF144" s="307">
        <f>IF($I144="","",IF($I144=FB144,+(IF($K144=FD144,2,0)))+IF($I144=FB144,1)+IF($K144=FD144,1)+IF($L144=FE144,4)+IF(($I144-$K144)=(FB144-FD144),2))</f>
        <v>1</v>
      </c>
      <c r="FG144" s="316">
        <v>3</v>
      </c>
      <c r="FH144" s="27" t="s">
        <v>2</v>
      </c>
      <c r="FI144" s="305">
        <v>1</v>
      </c>
      <c r="FJ144" s="317">
        <f>IF(FG144&gt;FI144,1)+IF(FG144&lt;FI144,2)+IF(FG144=FI144,3)</f>
        <v>1</v>
      </c>
      <c r="FK144" s="307">
        <f>IF($I144="","",IF($I144=FG144,+(IF($K144=FI144,2,0)))+IF($I144=FG144,1)+IF($K144=FI144,1)+IF($L144=FJ144,4)+IF(($I144-$K144)=(FG144-FI144),2))</f>
        <v>1</v>
      </c>
      <c r="FL144" s="316">
        <v>2</v>
      </c>
      <c r="FM144" s="27" t="s">
        <v>2</v>
      </c>
      <c r="FN144" s="305">
        <v>1</v>
      </c>
      <c r="FO144" s="317">
        <f>IF(FL144&gt;FN144,1)+IF(FL144&lt;FN144,2)+IF(FL144=FN144,3)</f>
        <v>1</v>
      </c>
      <c r="FP144" s="307">
        <f>IF($I144="","",IF($I144=FL144,+(IF($K144=FN144,2,0)))+IF($I144=FL144,1)+IF($K144=FN144,1)+IF($L144=FO144,4)+IF(($I144-$K144)=(FL144-FN144),2))</f>
        <v>1</v>
      </c>
      <c r="FQ144" s="316">
        <v>2</v>
      </c>
      <c r="FR144" s="27" t="s">
        <v>2</v>
      </c>
      <c r="FS144" s="305">
        <v>0</v>
      </c>
      <c r="FT144" s="317">
        <f>IF(FQ144&gt;FS144,1)+IF(FQ144&lt;FS144,2)+IF(FQ144=FS144,3)</f>
        <v>1</v>
      </c>
      <c r="FU144" s="307">
        <f>IF($I144="","",IF($I144=FQ144,+(IF($K144=FS144,2,0)))+IF($I144=FQ144,1)+IF($K144=FS144,1)+IF($L144=FT144,4)+IF(($I144-$K144)=(FQ144-FS144),2))</f>
        <v>0</v>
      </c>
      <c r="FV144" s="316">
        <v>2</v>
      </c>
      <c r="FW144" s="27" t="s">
        <v>2</v>
      </c>
      <c r="FX144" s="305">
        <v>1</v>
      </c>
      <c r="FY144" s="317">
        <f>IF(FV144&gt;FX144,1)+IF(FV144&lt;FX144,2)+IF(FV144=FX144,3)</f>
        <v>1</v>
      </c>
      <c r="FZ144" s="307">
        <f>IF($I144="","",IF($I144=FV144,+(IF($K144=FX144,2,0)))+IF($I144=FV144,1)+IF($K144=FX144,1)+IF($L144=FY144,4)+IF(($I144-$K144)=(FV144-FX144),2))</f>
        <v>1</v>
      </c>
      <c r="GA144" s="316">
        <v>2</v>
      </c>
      <c r="GB144" s="27" t="s">
        <v>2</v>
      </c>
      <c r="GC144" s="305">
        <v>1</v>
      </c>
      <c r="GD144" s="317">
        <f>IF(GA144&gt;GC144,1)+IF(GA144&lt;GC144,2)+IF(GA144=GC144,3)</f>
        <v>1</v>
      </c>
      <c r="GE144" s="307">
        <f>IF($I144="","",IF($I144=GA144,+(IF($K144=GC144,2,0)))+IF($I144=GA144,1)+IF($K144=GC144,1)+IF($L144=GD144,4)+IF(($I144-$K144)=(GA144-GC144),2))</f>
        <v>1</v>
      </c>
      <c r="GF144" s="316">
        <v>2</v>
      </c>
      <c r="GG144" s="27" t="s">
        <v>2</v>
      </c>
      <c r="GH144" s="305">
        <v>1</v>
      </c>
      <c r="GI144" s="317">
        <f>IF(GF144&gt;GH144,1)+IF(GF144&lt;GH144,2)+IF(GF144=GH144,3)</f>
        <v>1</v>
      </c>
      <c r="GJ144" s="307">
        <f>IF($I144="","",IF($I144=GF144,+(IF($K144=GH144,2,0)))+IF($I144=GF144,1)+IF($K144=GH144,1)+IF($L144=GI144,4)+IF(($I144-$K144)=(GF144-GH144),2))</f>
        <v>1</v>
      </c>
      <c r="GK144" s="316">
        <v>2</v>
      </c>
      <c r="GL144" s="27" t="s">
        <v>2</v>
      </c>
      <c r="GM144" s="305">
        <v>1</v>
      </c>
      <c r="GN144" s="317">
        <f>IF(GK144&gt;GM144,1)+IF(GK144&lt;GM144,2)+IF(GK144=GM144,3)</f>
        <v>1</v>
      </c>
      <c r="GO144" s="307">
        <f>IF($I144="","",IF($I144=GK144,+(IF($K144=GM144,2,0)))+IF($I144=GK144,1)+IF($K144=GM144,1)+IF($L144=GN144,4)+IF(($I144-$K144)=(GK144-GM144),2))</f>
        <v>1</v>
      </c>
      <c r="GP144" s="316">
        <v>2</v>
      </c>
      <c r="GQ144" s="27" t="s">
        <v>2</v>
      </c>
      <c r="GR144" s="305">
        <v>1</v>
      </c>
      <c r="GS144" s="317">
        <f>IF(GP144&gt;GR144,1)+IF(GP144&lt;GR144,2)+IF(GP144=GR144,3)</f>
        <v>1</v>
      </c>
      <c r="GT144" s="307">
        <f>IF($I144="","",IF($I144=GP144,+(IF($K144=GR144,2,0)))+IF($I144=GP144,1)+IF($K144=GR144,1)+IF($L144=GS144,4)+IF(($I144-$K144)=(GP144-GR144),2))</f>
        <v>1</v>
      </c>
      <c r="GU144" s="316">
        <v>2</v>
      </c>
      <c r="GV144" s="27" t="s">
        <v>2</v>
      </c>
      <c r="GW144" s="305">
        <v>1</v>
      </c>
      <c r="GX144" s="317">
        <f>IF(GU144&gt;GW144,1)+IF(GU144&lt;GW144,2)+IF(GU144=GW144,3)</f>
        <v>1</v>
      </c>
      <c r="GY144" s="307">
        <f>IF($I144="","",IF($I144=GU144,+(IF($K144=GW144,2,0)))+IF($I144=GU144,1)+IF($K144=GW144,1)+IF($L144=GX144,4)+IF(($I144-$K144)=(GU144-GW144),2))</f>
        <v>1</v>
      </c>
      <c r="GZ144" s="316">
        <v>1</v>
      </c>
      <c r="HA144" s="27" t="s">
        <v>2</v>
      </c>
      <c r="HB144" s="305">
        <v>2</v>
      </c>
      <c r="HC144" s="317">
        <f>IF(GZ144&gt;HB144,1)+IF(GZ144&lt;HB144,2)+IF(GZ144=HB144,3)</f>
        <v>2</v>
      </c>
      <c r="HD144" s="307">
        <f>IF($I144="","",IF($I144=GZ144,+(IF($K144=HB144,2,0)))+IF($I144=GZ144,1)+IF($K144=HB144,1)+IF($L144=HC144,4)+IF(($I144-$K144)=(GZ144-HB144),2))</f>
        <v>1</v>
      </c>
      <c r="HE144" s="316">
        <v>1</v>
      </c>
      <c r="HF144" s="27" t="s">
        <v>2</v>
      </c>
      <c r="HG144" s="305">
        <v>0</v>
      </c>
      <c r="HH144" s="317">
        <f>IF(HE144&gt;HG144,1)+IF(HE144&lt;HG144,2)+IF(HE144=HG144,3)</f>
        <v>1</v>
      </c>
      <c r="HI144" s="307">
        <f>IF($I144="","",IF($I144=HE144,+(IF($K144=HG144,2,0)))+IF($I144=HE144,1)+IF($K144=HG144,1)+IF($L144=HH144,4)+IF(($I144-$K144)=(HE144-HG144),2))</f>
        <v>1</v>
      </c>
      <c r="HJ144" s="316">
        <v>2</v>
      </c>
      <c r="HK144" s="27" t="s">
        <v>2</v>
      </c>
      <c r="HL144" s="305">
        <v>0</v>
      </c>
      <c r="HM144" s="317">
        <f>IF(HJ144&gt;HL144,1)+IF(HJ144&lt;HL144,2)+IF(HJ144=HL144,3)</f>
        <v>1</v>
      </c>
      <c r="HN144" s="307">
        <f>IF($I144="","",IF($I144=HJ144,+(IF($K144=HL144,2,0)))+IF($I144=HJ144,1)+IF($K144=HL144,1)+IF($L144=HM144,4)+IF(($I144-$K144)=(HJ144-HL144),2))</f>
        <v>0</v>
      </c>
      <c r="HO144" s="316">
        <v>2</v>
      </c>
      <c r="HP144" s="27" t="s">
        <v>2</v>
      </c>
      <c r="HQ144" s="305">
        <v>0</v>
      </c>
      <c r="HR144" s="317">
        <f>IF(HO144&gt;HQ144,1)+IF(HO144&lt;HQ144,2)+IF(HO144=HQ144,3)</f>
        <v>1</v>
      </c>
      <c r="HS144" s="307">
        <f>IF($I144="","",IF($I144=HO144,+(IF($K144=HQ144,2,0)))+IF($I144=HO144,1)+IF($K144=HQ144,1)+IF($L144=HR144,4)+IF(($I144-$K144)=(HO144-HQ144),2))</f>
        <v>0</v>
      </c>
      <c r="HT144" s="316">
        <v>2</v>
      </c>
      <c r="HU144" s="27" t="s">
        <v>2</v>
      </c>
      <c r="HV144" s="305">
        <v>2</v>
      </c>
      <c r="HW144" s="317">
        <f>IF(HT144&gt;HV144,1)+IF(HT144&lt;HV144,2)+IF(HT144=HV144,3)</f>
        <v>3</v>
      </c>
      <c r="HX144" s="307">
        <f>IF($I144="","",IF($I144=HT144,+(IF($K144=HV144,2,0)))+IF($I144=HT144,1)+IF($K144=HV144,1)+IF($L144=HW144,4)+IF(($I144-$K144)=(HT144-HV144),2))</f>
        <v>6</v>
      </c>
      <c r="HY144" s="316">
        <v>2</v>
      </c>
      <c r="HZ144" s="27" t="s">
        <v>2</v>
      </c>
      <c r="IA144" s="305">
        <v>0</v>
      </c>
      <c r="IB144" s="317">
        <f>IF(HY144&gt;IA144,1)+IF(HY144&lt;IA144,2)+IF(HY144=IA144,3)</f>
        <v>1</v>
      </c>
      <c r="IC144" s="307">
        <f>IF($I144="","",IF($I144=HY144,+(IF($K144=IA144,2,0)))+IF($I144=HY144,1)+IF($K144=IA144,1)+IF($L144=IB144,4)+IF(($I144-$K144)=(HY144-IA144),2))</f>
        <v>0</v>
      </c>
      <c r="ID144" s="316">
        <v>2</v>
      </c>
      <c r="IE144" s="27" t="s">
        <v>2</v>
      </c>
      <c r="IF144" s="305">
        <v>1</v>
      </c>
      <c r="IG144" s="317">
        <f>IF(ID144&gt;IF144,1)+IF(ID144&lt;IF144,2)+IF(ID144=IF144,3)</f>
        <v>1</v>
      </c>
      <c r="IH144" s="307">
        <f>IF($I144="","",IF($I144=ID144,+(IF($K144=IF144,2,0)))+IF($I144=ID144,1)+IF($K144=IF144,1)+IF($L144=IG144,4)+IF(($I144-$K144)=(ID144-IF144),2))</f>
        <v>1</v>
      </c>
      <c r="II144" s="316">
        <v>2</v>
      </c>
      <c r="IJ144" s="27" t="s">
        <v>2</v>
      </c>
      <c r="IK144" s="305">
        <v>1</v>
      </c>
      <c r="IL144" s="317">
        <f>IF(II144&gt;IK144,1)+IF(II144&lt;IK144,2)+IF(II144=IK144,3)</f>
        <v>1</v>
      </c>
      <c r="IM144" s="307">
        <f>IF($I144="","",IF($I144=II144,+(IF($K144=IK144,2,0)))+IF($I144=II144,1)+IF($K144=IK144,1)+IF($L144=IL144,4)+IF(($I144-$K144)=(II144-IK144),2))</f>
        <v>1</v>
      </c>
      <c r="IN144" s="316">
        <v>2</v>
      </c>
      <c r="IO144" s="27" t="s">
        <v>2</v>
      </c>
      <c r="IP144" s="305">
        <v>0</v>
      </c>
      <c r="IQ144" s="317">
        <f>IF(IN144&gt;IP144,1)+IF(IN144&lt;IP144,2)+IF(IN144=IP144,3)</f>
        <v>1</v>
      </c>
      <c r="IR144" s="307">
        <f>IF($I144="","",IF($I144=IN144,+(IF($K144=IP144,2,0)))+IF($I144=IN144,1)+IF($K144=IP144,1)+IF($L144=IQ144,4)+IF(($I144-$K144)=(IN144-IP144),2))</f>
        <v>0</v>
      </c>
      <c r="IS144" s="316">
        <v>3</v>
      </c>
      <c r="IT144" s="27" t="s">
        <v>2</v>
      </c>
      <c r="IU144" s="305">
        <v>1</v>
      </c>
      <c r="IV144" s="317">
        <f>IF(IS144&gt;IU144,1)+IF(IS144&lt;IU144,2)+IF(IS144=IU144,3)</f>
        <v>1</v>
      </c>
      <c r="IW144" s="307">
        <f>IF($I144="","",IF($I144=IS144,+(IF($K144=IU144,2,0)))+IF($I144=IS144,1)+IF($K144=IU144,1)+IF($L144=IV144,4)+IF(($I144-$K144)=(IS144-IU144),2))</f>
        <v>1</v>
      </c>
      <c r="IX144" s="316">
        <v>2</v>
      </c>
      <c r="IY144" s="27" t="s">
        <v>2</v>
      </c>
      <c r="IZ144" s="305">
        <v>0</v>
      </c>
      <c r="JA144" s="317">
        <f>IF(IX144&gt;IZ144,1)+IF(IX144&lt;IZ144,2)+IF(IX144=IZ144,3)</f>
        <v>1</v>
      </c>
      <c r="JB144" s="307">
        <f>IF($I144="","",IF($I144=IX144,+(IF($K144=IZ144,2,0)))+IF($I144=IX144,1)+IF($K144=IZ144,1)+IF($L144=JA144,4)+IF(($I144-$K144)=(IX144-IZ144),2))</f>
        <v>0</v>
      </c>
      <c r="JC144" s="316">
        <v>1</v>
      </c>
      <c r="JD144" s="27" t="s">
        <v>2</v>
      </c>
      <c r="JE144" s="305">
        <v>1</v>
      </c>
      <c r="JF144" s="317">
        <f>IF(JC144&gt;JE144,1)+IF(JC144&lt;JE144,2)+IF(JC144=JE144,3)</f>
        <v>3</v>
      </c>
      <c r="JG144" s="307">
        <f>IF($I144="","",IF($I144=JC144,+(IF($K144=JE144,2,0)))+IF($I144=JC144,1)+IF($K144=JE144,1)+IF($L144=JF144,4)+IF(($I144-$K144)=(JC144-JE144),2))</f>
        <v>10</v>
      </c>
      <c r="JH144" s="316">
        <v>2</v>
      </c>
      <c r="JI144" s="27" t="s">
        <v>2</v>
      </c>
      <c r="JJ144" s="305">
        <v>0</v>
      </c>
      <c r="JK144" s="317">
        <f>IF(JH144&gt;JJ144,1)+IF(JH144&lt;JJ144,2)+IF(JH144=JJ144,3)</f>
        <v>1</v>
      </c>
      <c r="JL144" s="307">
        <f>IF($I144="","",IF($I144=JH144,+(IF($K144=JJ144,2,0)))+IF($I144=JH144,1)+IF($K144=JJ144,1)+IF($L144=JK144,4)+IF(($I144-$K144)=(JH144-JJ144),2))</f>
        <v>0</v>
      </c>
      <c r="JM144" s="316">
        <v>2</v>
      </c>
      <c r="JN144" s="27" t="s">
        <v>2</v>
      </c>
      <c r="JO144" s="305">
        <v>2</v>
      </c>
      <c r="JP144" s="317">
        <f>IF(JM144&gt;JO144,1)+IF(JM144&lt;JO144,2)+IF(JM144=JO144,3)</f>
        <v>3</v>
      </c>
      <c r="JQ144" s="307">
        <f>IF($I144="","",IF($I144=JM144,+(IF($K144=JO144,2,0)))+IF($I144=JM144,1)+IF($K144=JO144,1)+IF($L144=JP144,4)+IF(($I144-$K144)=(JM144-JO144),2))</f>
        <v>6</v>
      </c>
      <c r="JR144" s="316">
        <v>2</v>
      </c>
      <c r="JS144" s="27" t="s">
        <v>2</v>
      </c>
      <c r="JT144" s="305">
        <v>0</v>
      </c>
      <c r="JU144" s="317">
        <f>IF(JR144&gt;JT144,1)+IF(JR144&lt;JT144,2)+IF(JR144=JT144,3)</f>
        <v>1</v>
      </c>
      <c r="JV144" s="307">
        <f>IF($I144="","",IF($I144=JR144,+(IF($K144=JT144,2,0)))+IF($I144=JR144,1)+IF($K144=JT144,1)+IF($L144=JU144,4)+IF(($I144-$K144)=(JR144-JT144),2))</f>
        <v>0</v>
      </c>
      <c r="JW144" s="316">
        <v>3</v>
      </c>
      <c r="JX144" s="27" t="s">
        <v>2</v>
      </c>
      <c r="JY144" s="305">
        <v>1</v>
      </c>
      <c r="JZ144" s="317">
        <f>IF(JW144&gt;JY144,1)+IF(JW144&lt;JY144,2)+IF(JW144=JY144,3)</f>
        <v>1</v>
      </c>
      <c r="KA144" s="307">
        <f>IF($I144="","",IF($I144=JW144,+(IF($K144=JY144,2,0)))+IF($I144=JW144,1)+IF($K144=JY144,1)+IF($L144=JZ144,4)+IF(($I144-$K144)=(JW144-JY144),2))</f>
        <v>1</v>
      </c>
      <c r="KB144" s="316">
        <v>1</v>
      </c>
      <c r="KC144" s="27" t="s">
        <v>2</v>
      </c>
      <c r="KD144" s="305">
        <v>2</v>
      </c>
      <c r="KE144" s="317">
        <f>IF(KB144&gt;KD144,1)+IF(KB144&lt;KD144,2)+IF(KB144=KD144,3)</f>
        <v>2</v>
      </c>
      <c r="KF144" s="307">
        <f>IF($I144="","",IF($I144=KB144,+(IF($K144=KD144,2,0)))+IF($I144=KB144,1)+IF($K144=KD144,1)+IF($L144=KE144,4)+IF(($I144-$K144)=(KB144-KD144),2))</f>
        <v>1</v>
      </c>
      <c r="KG144" s="316">
        <v>2</v>
      </c>
      <c r="KH144" s="27" t="s">
        <v>2</v>
      </c>
      <c r="KI144" s="305">
        <v>0</v>
      </c>
      <c r="KJ144" s="317">
        <f>IF(KG144&gt;KI144,1)+IF(KG144&lt;KI144,2)+IF(KG144=KI144,3)</f>
        <v>1</v>
      </c>
      <c r="KK144" s="307">
        <f>IF($I144="","",IF($I144=KG144,+(IF($K144=KI144,2,0)))+IF($I144=KG144,1)+IF($K144=KI144,1)+IF($L144=KJ144,4)+IF(($I144-$K144)=(KG144-KI144),2))</f>
        <v>0</v>
      </c>
      <c r="KL144" s="316">
        <v>3</v>
      </c>
      <c r="KM144" s="27" t="s">
        <v>2</v>
      </c>
      <c r="KN144" s="305">
        <v>0</v>
      </c>
      <c r="KO144" s="317">
        <f>IF(KL144&gt;KN144,1)+IF(KL144&lt;KN144,2)+IF(KL144=KN144,3)</f>
        <v>1</v>
      </c>
      <c r="KP144" s="307">
        <f>IF($I144="","",IF($I144=KL144,+(IF($K144=KN144,2,0)))+IF($I144=KL144,1)+IF($K144=KN144,1)+IF($L144=KO144,4)+IF(($I144-$K144)=(KL144-KN144),2))</f>
        <v>0</v>
      </c>
      <c r="KQ144" s="316">
        <v>3</v>
      </c>
      <c r="KR144" s="27" t="s">
        <v>2</v>
      </c>
      <c r="KS144" s="305">
        <v>0</v>
      </c>
      <c r="KT144" s="317">
        <f>IF(KQ144&gt;KS144,1)+IF(KQ144&lt;KS144,2)+IF(KQ144=KS144,3)</f>
        <v>1</v>
      </c>
      <c r="KU144" s="307">
        <f>IF($I144="","",IF($I144=KQ144,+(IF($K144=KS144,2,0)))+IF($I144=KQ144,1)+IF($K144=KS144,1)+IF($L144=KT144,4)+IF(($I144-$K144)=(KQ144-KS144),2))</f>
        <v>0</v>
      </c>
      <c r="KV144" s="316">
        <v>2</v>
      </c>
      <c r="KW144" s="27" t="s">
        <v>2</v>
      </c>
      <c r="KX144" s="305">
        <v>1</v>
      </c>
      <c r="KY144" s="317">
        <f>IF(KV144&gt;KX144,1)+IF(KV144&lt;KX144,2)+IF(KV144=KX144,3)</f>
        <v>1</v>
      </c>
      <c r="KZ144" s="307">
        <f>IF($I144="","",IF($I144=KV144,+(IF($K144=KX144,2,0)))+IF($I144=KV144,1)+IF($K144=KX144,1)+IF($L144=KY144,4)+IF(($I144-$K144)=(KV144-KX144),2))</f>
        <v>1</v>
      </c>
      <c r="LA144" s="316">
        <v>3</v>
      </c>
      <c r="LB144" s="27" t="s">
        <v>2</v>
      </c>
      <c r="LC144" s="305">
        <v>0</v>
      </c>
      <c r="LD144" s="317">
        <f>IF(LA144&gt;LC144,1)+IF(LA144&lt;LC144,2)+IF(LA144=LC144,3)</f>
        <v>1</v>
      </c>
      <c r="LE144" s="307">
        <f>IF($I144="","",IF($I144=LA144,+(IF($K144=LC144,2,0)))+IF($I144=LA144,1)+IF($K144=LC144,1)+IF($L144=LD144,4)+IF(($I144-$K144)=(LA144-LC144),2))</f>
        <v>0</v>
      </c>
      <c r="LF144" s="316">
        <v>2</v>
      </c>
      <c r="LG144" s="27" t="s">
        <v>2</v>
      </c>
      <c r="LH144" s="305">
        <v>0</v>
      </c>
      <c r="LI144" s="317">
        <f>IF(LF144&gt;LH144,1)+IF(LF144&lt;LH144,2)+IF(LF144=LH144,3)</f>
        <v>1</v>
      </c>
      <c r="LJ144" s="307">
        <f>IF($I144="","",IF($I144=LF144,+(IF($K144=LH144,2,0)))+IF($I144=LF144,1)+IF($K144=LH144,1)+IF($L144=LI144,4)+IF(($I144-$K144)=(LF144-LH144),2))</f>
        <v>0</v>
      </c>
      <c r="LK144" s="316">
        <v>3</v>
      </c>
      <c r="LL144" s="27" t="s">
        <v>2</v>
      </c>
      <c r="LM144" s="305">
        <v>1</v>
      </c>
      <c r="LN144" s="317">
        <f>IF(LK144&gt;LM144,1)+IF(LK144&lt;LM144,2)+IF(LK144=LM144,3)</f>
        <v>1</v>
      </c>
      <c r="LO144" s="307">
        <f>IF($I144="","",IF($I144=LK144,+(IF($K144=LM144,2,0)))+IF($I144=LK144,1)+IF($K144=LM144,1)+IF($L144=LN144,4)+IF(($I144-$K144)=(LK144-LM144),2))</f>
        <v>1</v>
      </c>
      <c r="LP144" s="316">
        <v>2</v>
      </c>
      <c r="LQ144" s="27" t="s">
        <v>2</v>
      </c>
      <c r="LR144" s="305">
        <v>1</v>
      </c>
      <c r="LS144" s="317">
        <f>IF(LP144&gt;LR144,1)+IF(LP144&lt;LR144,2)+IF(LP144=LR144,3)</f>
        <v>1</v>
      </c>
      <c r="LT144" s="307">
        <f>IF($I144="","",IF($I144=LP144,+(IF($K144=LR144,2,0)))+IF($I144=LP144,1)+IF($K144=LR144,1)+IF($L144=LS144,4)+IF(($I144-$K144)=(LP144-LR144),2))</f>
        <v>1</v>
      </c>
      <c r="LU144" s="316">
        <v>1</v>
      </c>
      <c r="LV144" s="27" t="s">
        <v>2</v>
      </c>
      <c r="LW144" s="305">
        <v>0</v>
      </c>
      <c r="LX144" s="317">
        <f>IF(LU144&gt;LW144,1)+IF(LU144&lt;LW144,2)+IF(LU144=LW144,3)</f>
        <v>1</v>
      </c>
      <c r="LY144" s="307">
        <f>IF($I144="","",IF($I144=LU144,+(IF($K144=LW144,2,0)))+IF($I144=LU144,1)+IF($K144=LW144,1)+IF($L144=LX144,4)+IF(($I144-$K144)=(LU144-LW144),2))</f>
        <v>1</v>
      </c>
      <c r="LZ144" s="316">
        <v>2</v>
      </c>
      <c r="MA144" s="27" t="s">
        <v>2</v>
      </c>
      <c r="MB144" s="305">
        <v>0</v>
      </c>
      <c r="MC144" s="317">
        <f>IF(LZ144&gt;MB144,1)+IF(LZ144&lt;MB144,2)+IF(LZ144=MB144,3)</f>
        <v>1</v>
      </c>
      <c r="MD144" s="307">
        <f>IF($I144="","",IF($I144=LZ144,+(IF($K144=MB144,2,0)))+IF($I144=LZ144,1)+IF($K144=MB144,1)+IF($L144=MC144,4)+IF(($I144-$K144)=(LZ144-MB144),2))</f>
        <v>0</v>
      </c>
      <c r="ME144" s="316">
        <v>2</v>
      </c>
      <c r="MF144" s="27" t="s">
        <v>2</v>
      </c>
      <c r="MG144" s="305">
        <v>0</v>
      </c>
      <c r="MH144" s="317">
        <f>IF(ME144&gt;MG144,1)+IF(ME144&lt;MG144,2)+IF(ME144=MG144,3)</f>
        <v>1</v>
      </c>
      <c r="MI144" s="307">
        <f>IF($I144="","",IF($I144=ME144,+(IF($K144=MG144,2,0)))+IF($I144=ME144,1)+IF($K144=MG144,1)+IF($L144=MH144,4)+IF(($I144-$K144)=(ME144-MG144),2))</f>
        <v>0</v>
      </c>
      <c r="MJ144" s="316">
        <v>1</v>
      </c>
      <c r="MK144" s="27" t="s">
        <v>2</v>
      </c>
      <c r="ML144" s="305">
        <v>1</v>
      </c>
      <c r="MM144" s="317">
        <f>IF(MJ144&gt;ML144,1)+IF(MJ144&lt;ML144,2)+IF(MJ144=ML144,3)</f>
        <v>3</v>
      </c>
      <c r="MN144" s="307">
        <f>IF($I144="","",IF($I144=MJ144,+(IF($K144=ML144,2,0)))+IF($I144=MJ144,1)+IF($K144=ML144,1)+IF($L144=MM144,4)+IF(($I144-$K144)=(MJ144-ML144),2))</f>
        <v>10</v>
      </c>
      <c r="MO144" s="316">
        <v>3</v>
      </c>
      <c r="MP144" s="27" t="s">
        <v>2</v>
      </c>
      <c r="MQ144" s="305">
        <v>1</v>
      </c>
      <c r="MR144" s="317">
        <f>IF(MO144&gt;MQ144,1)+IF(MO144&lt;MQ144,2)+IF(MO144=MQ144,3)</f>
        <v>1</v>
      </c>
      <c r="MS144" s="307">
        <f>IF($I144="","",IF($I144=MO144,+(IF($K144=MQ144,2,0)))+IF($I144=MO144,1)+IF($K144=MQ144,1)+IF($L144=MR144,4)+IF(($I144-$K144)=(MO144-MQ144),2))</f>
        <v>1</v>
      </c>
      <c r="MT144" s="316">
        <v>2</v>
      </c>
      <c r="MU144" s="27" t="s">
        <v>2</v>
      </c>
      <c r="MV144" s="305">
        <v>1</v>
      </c>
      <c r="MW144" s="317">
        <f>IF(MT144&gt;MV144,1)+IF(MT144&lt;MV144,2)+IF(MT144=MV144,3)</f>
        <v>1</v>
      </c>
      <c r="MX144" s="307">
        <f>IF($I144="","",IF($I144=MT144,+(IF($K144=MV144,2,0)))+IF($I144=MT144,1)+IF($K144=MV144,1)+IF($L144=MW144,4)+IF(($I144-$K144)=(MT144-MV144),2))</f>
        <v>1</v>
      </c>
      <c r="MY144" s="316">
        <v>3</v>
      </c>
      <c r="MZ144" s="27" t="s">
        <v>2</v>
      </c>
      <c r="NA144" s="305">
        <v>1</v>
      </c>
      <c r="NB144" s="317">
        <f>IF(MY144&gt;NA144,1)+IF(MY144&lt;NA144,2)+IF(MY144=NA144,3)</f>
        <v>1</v>
      </c>
      <c r="NC144" s="307">
        <f>IF($I144="","",IF($I144=MY144,+(IF($K144=NA144,2,0)))+IF($I144=MY144,1)+IF($K144=NA144,1)+IF($L144=NB144,4)+IF(($I144-$K144)=(MY144-NA144),2))</f>
        <v>1</v>
      </c>
      <c r="ND144" s="316">
        <v>1</v>
      </c>
      <c r="NE144" s="27" t="s">
        <v>2</v>
      </c>
      <c r="NF144" s="305">
        <v>0</v>
      </c>
      <c r="NG144" s="317">
        <f>IF(ND144&gt;NF144,1)+IF(ND144&lt;NF144,2)+IF(ND144=NF144,3)</f>
        <v>1</v>
      </c>
      <c r="NH144" s="307">
        <f>IF($I144="","",IF($I144=ND144,+(IF($K144=NF144,2,0)))+IF($I144=ND144,1)+IF($K144=NF144,1)+IF($L144=NG144,4)+IF(($I144-$K144)=(ND144-NF144),2))</f>
        <v>1</v>
      </c>
      <c r="NI144" s="316">
        <v>2</v>
      </c>
      <c r="NJ144" s="27" t="s">
        <v>2</v>
      </c>
      <c r="NK144" s="305">
        <v>1</v>
      </c>
      <c r="NL144" s="317">
        <f>IF(NI144&gt;NK144,1)+IF(NI144&lt;NK144,2)+IF(NI144=NK144,3)</f>
        <v>1</v>
      </c>
      <c r="NM144" s="307">
        <f>IF($I144="","",IF($I144=NI144,+(IF($K144=NK144,2,0)))+IF($I144=NI144,1)+IF($K144=NK144,1)+IF($L144=NL144,4)+IF(($I144-$K144)=(NI144-NK144),2))</f>
        <v>1</v>
      </c>
      <c r="NN144" s="316">
        <v>3</v>
      </c>
      <c r="NO144" s="27" t="s">
        <v>2</v>
      </c>
      <c r="NP144" s="305">
        <v>0</v>
      </c>
      <c r="NQ144" s="317">
        <f>IF(NN144&gt;NP144,1)+IF(NN144&lt;NP144,2)+IF(NN144=NP144,3)</f>
        <v>1</v>
      </c>
      <c r="NR144" s="307">
        <f>IF($I144="","",IF($I144=NN144,+(IF($K144=NP144,2,0)))+IF($I144=NN144,1)+IF($K144=NP144,1)+IF($L144=NQ144,4)+IF(($I144-$K144)=(NN144-NP144),2))</f>
        <v>0</v>
      </c>
      <c r="NS144" s="316">
        <v>2</v>
      </c>
      <c r="NT144" s="27" t="s">
        <v>2</v>
      </c>
      <c r="NU144" s="305">
        <v>1</v>
      </c>
      <c r="NV144" s="317">
        <f>IF(NS144&gt;NU144,1)+IF(NS144&lt;NU144,2)+IF(NS144=NU144,3)</f>
        <v>1</v>
      </c>
      <c r="NW144" s="307">
        <f>IF($I144="","",IF($I144=NS144,+(IF($K144=NU144,2,0)))+IF($I144=NS144,1)+IF($K144=NU144,1)+IF($L144=NV144,4)+IF(($I144-$K144)=(NS144-NU144),2))</f>
        <v>1</v>
      </c>
      <c r="NX144" s="316">
        <v>1</v>
      </c>
      <c r="NY144" s="27" t="s">
        <v>2</v>
      </c>
      <c r="NZ144" s="305">
        <v>1</v>
      </c>
      <c r="OA144" s="317">
        <f>IF(NX144&gt;NZ144,1)+IF(NX144&lt;NZ144,2)+IF(NX144=NZ144,3)</f>
        <v>3</v>
      </c>
      <c r="OB144" s="307">
        <f>IF($I144="","",IF($I144=NX144,+(IF($K144=NZ144,2,0)))+IF($I144=NX144,1)+IF($K144=NZ144,1)+IF($L144=OA144,4)+IF(($I144-$K144)=(NX144-NZ144),2))</f>
        <v>10</v>
      </c>
      <c r="OC144" s="316">
        <v>2</v>
      </c>
      <c r="OD144" s="27" t="s">
        <v>2</v>
      </c>
      <c r="OE144" s="305">
        <v>1</v>
      </c>
      <c r="OF144" s="317">
        <f>IF(OC144&gt;OE144,1)+IF(OC144&lt;OE144,2)+IF(OC144=OE144,3)</f>
        <v>1</v>
      </c>
      <c r="OG144" s="307">
        <f>IF($I144="","",IF($I144=OC144,+(IF($K144=OE144,2,0)))+IF($I144=OC144,1)+IF($K144=OE144,1)+IF($L144=OF144,4)+IF(($I144-$K144)=(OC144-OE144),2))</f>
        <v>1</v>
      </c>
    </row>
    <row r="145" spans="1:397" ht="13.5" customHeight="1" x14ac:dyDescent="0.2">
      <c r="E145" s="65" t="s">
        <v>53</v>
      </c>
      <c r="F145" s="66"/>
      <c r="G145" s="65" t="s">
        <v>42</v>
      </c>
      <c r="H145" s="51" t="str">
        <f>G144</f>
        <v>Paraguay</v>
      </c>
      <c r="I145" s="61"/>
      <c r="J145" s="62"/>
      <c r="K145" s="61"/>
      <c r="L145" s="32"/>
      <c r="M145" s="29"/>
      <c r="N145" s="318"/>
      <c r="O145" s="29"/>
      <c r="P145" s="319"/>
      <c r="Q145" s="32"/>
      <c r="R145" s="29"/>
      <c r="S145" s="318"/>
      <c r="T145" s="29"/>
      <c r="U145" s="319"/>
      <c r="V145" s="32"/>
      <c r="W145" s="29"/>
      <c r="X145" s="318"/>
      <c r="Y145" s="29"/>
      <c r="Z145" s="319"/>
      <c r="AA145" s="32"/>
      <c r="AB145" s="29"/>
      <c r="AC145" s="318"/>
      <c r="AD145" s="29"/>
      <c r="AE145" s="319"/>
      <c r="AF145" s="32"/>
      <c r="AG145" s="29"/>
      <c r="AH145" s="318"/>
      <c r="AI145" s="29"/>
      <c r="AJ145" s="319"/>
      <c r="AK145" s="32"/>
      <c r="AL145" s="29"/>
      <c r="AM145" s="318"/>
      <c r="AN145" s="29"/>
      <c r="AO145" s="319"/>
      <c r="AP145" s="32"/>
      <c r="AQ145" s="29"/>
      <c r="AR145" s="318"/>
      <c r="AS145" s="29"/>
      <c r="AT145" s="319"/>
      <c r="AU145" s="32"/>
      <c r="AV145" s="29"/>
      <c r="AW145" s="318"/>
      <c r="AX145" s="29"/>
      <c r="AY145" s="319"/>
      <c r="AZ145" s="32"/>
      <c r="BA145" s="29"/>
      <c r="BB145" s="318"/>
      <c r="BC145" s="29"/>
      <c r="BD145" s="319"/>
      <c r="BE145" s="32"/>
      <c r="BF145" s="29"/>
      <c r="BG145" s="318"/>
      <c r="BH145" s="29"/>
      <c r="BI145" s="319"/>
      <c r="BJ145" s="32"/>
      <c r="BK145" s="29"/>
      <c r="BL145" s="318"/>
      <c r="BM145" s="29"/>
      <c r="BN145" s="319"/>
      <c r="BO145" s="32"/>
      <c r="BP145" s="29"/>
      <c r="BQ145" s="318"/>
      <c r="BR145" s="29"/>
      <c r="BS145" s="319"/>
      <c r="BT145" s="32"/>
      <c r="BU145" s="29"/>
      <c r="BV145" s="318"/>
      <c r="BW145" s="29"/>
      <c r="BX145" s="319"/>
      <c r="BY145" s="32"/>
      <c r="BZ145" s="29"/>
      <c r="CA145" s="318"/>
      <c r="CB145" s="29"/>
      <c r="CC145" s="319"/>
      <c r="CD145" s="32"/>
      <c r="CE145" s="29"/>
      <c r="CF145" s="318"/>
      <c r="CG145" s="29"/>
      <c r="CH145" s="319"/>
      <c r="CI145" s="32"/>
      <c r="CJ145" s="29"/>
      <c r="CK145" s="318"/>
      <c r="CL145" s="29"/>
      <c r="CM145" s="319"/>
      <c r="CN145" s="32"/>
      <c r="CO145" s="29"/>
      <c r="CP145" s="318"/>
      <c r="CQ145" s="29"/>
      <c r="CR145" s="319"/>
      <c r="CS145" s="32"/>
      <c r="CT145" s="29"/>
      <c r="CU145" s="318"/>
      <c r="CV145" s="29"/>
      <c r="CW145" s="319"/>
      <c r="CX145" s="32"/>
      <c r="CY145" s="29"/>
      <c r="CZ145" s="318"/>
      <c r="DA145" s="29"/>
      <c r="DB145" s="319"/>
      <c r="DC145" s="32"/>
      <c r="DD145" s="29"/>
      <c r="DE145" s="318"/>
      <c r="DF145" s="29"/>
      <c r="DG145" s="319"/>
      <c r="DH145" s="32"/>
      <c r="DI145" s="29"/>
      <c r="DJ145" s="318"/>
      <c r="DK145" s="29"/>
      <c r="DL145" s="319"/>
      <c r="DM145" s="32"/>
      <c r="DN145" s="29"/>
      <c r="DO145" s="318"/>
      <c r="DP145" s="29"/>
      <c r="DQ145" s="319"/>
      <c r="DR145" s="32"/>
      <c r="DS145" s="29"/>
      <c r="DT145" s="318"/>
      <c r="DU145" s="29"/>
      <c r="DV145" s="319"/>
      <c r="DW145" s="32"/>
      <c r="DX145" s="29"/>
      <c r="DY145" s="318"/>
      <c r="DZ145" s="29"/>
      <c r="EA145" s="319"/>
      <c r="EB145" s="32"/>
      <c r="EC145" s="29"/>
      <c r="ED145" s="318"/>
      <c r="EE145" s="29"/>
      <c r="EF145" s="319"/>
      <c r="EG145" s="32"/>
      <c r="EH145" s="29"/>
      <c r="EI145" s="318"/>
      <c r="EJ145" s="29"/>
      <c r="EK145" s="319"/>
      <c r="EL145" s="32"/>
      <c r="EM145" s="29"/>
      <c r="EN145" s="318"/>
      <c r="EO145" s="29"/>
      <c r="EP145" s="319"/>
      <c r="EQ145" s="32"/>
      <c r="ER145" s="29"/>
      <c r="ES145" s="318"/>
      <c r="ET145" s="29"/>
      <c r="EU145" s="319"/>
      <c r="EV145" s="32"/>
      <c r="EW145" s="29"/>
      <c r="EX145" s="318"/>
      <c r="EY145" s="29"/>
      <c r="EZ145" s="319"/>
      <c r="FA145" s="32"/>
      <c r="FB145" s="29"/>
      <c r="FC145" s="318"/>
      <c r="FD145" s="29"/>
      <c r="FE145" s="319"/>
      <c r="FF145" s="32"/>
      <c r="FG145" s="29"/>
      <c r="FH145" s="318"/>
      <c r="FI145" s="29"/>
      <c r="FJ145" s="319"/>
      <c r="FK145" s="32"/>
      <c r="FL145" s="29"/>
      <c r="FM145" s="318"/>
      <c r="FN145" s="29"/>
      <c r="FO145" s="319"/>
      <c r="FP145" s="32"/>
      <c r="FQ145" s="29"/>
      <c r="FR145" s="318"/>
      <c r="FS145" s="29"/>
      <c r="FT145" s="319"/>
      <c r="FU145" s="32"/>
      <c r="FV145" s="29"/>
      <c r="FW145" s="318"/>
      <c r="FX145" s="29"/>
      <c r="FY145" s="319"/>
      <c r="FZ145" s="32"/>
      <c r="GA145" s="29"/>
      <c r="GB145" s="318"/>
      <c r="GC145" s="29"/>
      <c r="GD145" s="319"/>
      <c r="GE145" s="32"/>
      <c r="GF145" s="29"/>
      <c r="GG145" s="318"/>
      <c r="GH145" s="29"/>
      <c r="GI145" s="319"/>
      <c r="GJ145" s="32"/>
      <c r="GK145" s="29"/>
      <c r="GL145" s="318"/>
      <c r="GM145" s="29"/>
      <c r="GN145" s="319"/>
      <c r="GO145" s="32"/>
      <c r="GP145" s="29"/>
      <c r="GQ145" s="318"/>
      <c r="GR145" s="29"/>
      <c r="GS145" s="319"/>
      <c r="GT145" s="32"/>
      <c r="GU145" s="29"/>
      <c r="GV145" s="318"/>
      <c r="GW145" s="29"/>
      <c r="GX145" s="319"/>
      <c r="GY145" s="32"/>
      <c r="GZ145" s="29"/>
      <c r="HA145" s="318"/>
      <c r="HB145" s="29"/>
      <c r="HC145" s="319"/>
      <c r="HD145" s="32"/>
      <c r="HE145" s="29"/>
      <c r="HF145" s="318"/>
      <c r="HG145" s="29"/>
      <c r="HH145" s="319"/>
      <c r="HI145" s="32"/>
      <c r="HJ145" s="29"/>
      <c r="HK145" s="318"/>
      <c r="HL145" s="29"/>
      <c r="HM145" s="319"/>
      <c r="HN145" s="32"/>
      <c r="HO145" s="29"/>
      <c r="HP145" s="318"/>
      <c r="HQ145" s="29"/>
      <c r="HR145" s="319"/>
      <c r="HS145" s="32"/>
      <c r="HT145" s="29"/>
      <c r="HU145" s="318"/>
      <c r="HV145" s="29"/>
      <c r="HW145" s="319"/>
      <c r="HX145" s="32"/>
      <c r="HY145" s="29"/>
      <c r="HZ145" s="318"/>
      <c r="IA145" s="29"/>
      <c r="IB145" s="319"/>
      <c r="IC145" s="32"/>
      <c r="ID145" s="29"/>
      <c r="IE145" s="318"/>
      <c r="IF145" s="29"/>
      <c r="IG145" s="319"/>
      <c r="IH145" s="32"/>
      <c r="II145" s="29"/>
      <c r="IJ145" s="318"/>
      <c r="IK145" s="29"/>
      <c r="IL145" s="319"/>
      <c r="IM145" s="32"/>
      <c r="IN145" s="29"/>
      <c r="IO145" s="318"/>
      <c r="IP145" s="29"/>
      <c r="IQ145" s="319"/>
      <c r="IR145" s="32"/>
      <c r="IS145" s="29"/>
      <c r="IT145" s="318"/>
      <c r="IU145" s="29"/>
      <c r="IV145" s="319"/>
      <c r="IW145" s="32"/>
      <c r="IX145" s="29"/>
      <c r="IY145" s="318"/>
      <c r="IZ145" s="29"/>
      <c r="JA145" s="319"/>
      <c r="JB145" s="32"/>
      <c r="JC145" s="29"/>
      <c r="JD145" s="318"/>
      <c r="JE145" s="29"/>
      <c r="JF145" s="319"/>
      <c r="JG145" s="32"/>
      <c r="JH145" s="29"/>
      <c r="JI145" s="318"/>
      <c r="JJ145" s="29"/>
      <c r="JK145" s="319"/>
      <c r="JL145" s="32"/>
      <c r="JM145" s="29"/>
      <c r="JN145" s="318"/>
      <c r="JO145" s="29"/>
      <c r="JP145" s="319"/>
      <c r="JQ145" s="32"/>
      <c r="JR145" s="29"/>
      <c r="JS145" s="318"/>
      <c r="JT145" s="29"/>
      <c r="JU145" s="319"/>
      <c r="JV145" s="32"/>
      <c r="JW145" s="29"/>
      <c r="JX145" s="318"/>
      <c r="JY145" s="29"/>
      <c r="JZ145" s="319"/>
      <c r="KA145" s="32"/>
      <c r="KB145" s="29"/>
      <c r="KC145" s="318"/>
      <c r="KD145" s="29"/>
      <c r="KE145" s="319"/>
      <c r="KF145" s="32"/>
      <c r="KG145" s="29"/>
      <c r="KH145" s="318"/>
      <c r="KI145" s="29"/>
      <c r="KJ145" s="319"/>
      <c r="KK145" s="32"/>
      <c r="KL145" s="29"/>
      <c r="KM145" s="318"/>
      <c r="KN145" s="29"/>
      <c r="KO145" s="319"/>
      <c r="KP145" s="32"/>
      <c r="KQ145" s="29"/>
      <c r="KR145" s="318"/>
      <c r="KS145" s="29"/>
      <c r="KT145" s="319"/>
      <c r="KU145" s="32"/>
      <c r="KV145" s="29"/>
      <c r="KW145" s="318"/>
      <c r="KX145" s="29"/>
      <c r="KY145" s="319"/>
      <c r="KZ145" s="32"/>
      <c r="LA145" s="29"/>
      <c r="LB145" s="318"/>
      <c r="LC145" s="29"/>
      <c r="LD145" s="319"/>
      <c r="LE145" s="32"/>
      <c r="LF145" s="29"/>
      <c r="LG145" s="318"/>
      <c r="LH145" s="29"/>
      <c r="LI145" s="319"/>
      <c r="LJ145" s="32"/>
      <c r="LK145" s="29"/>
      <c r="LL145" s="318"/>
      <c r="LM145" s="29"/>
      <c r="LN145" s="319"/>
      <c r="LO145" s="32"/>
      <c r="LP145" s="29"/>
      <c r="LQ145" s="318"/>
      <c r="LR145" s="29"/>
      <c r="LS145" s="319"/>
      <c r="LT145" s="32"/>
      <c r="LU145" s="29"/>
      <c r="LV145" s="318"/>
      <c r="LW145" s="29"/>
      <c r="LX145" s="319"/>
      <c r="LY145" s="32"/>
      <c r="LZ145" s="29"/>
      <c r="MA145" s="318"/>
      <c r="MB145" s="29"/>
      <c r="MC145" s="319"/>
      <c r="MD145" s="32"/>
      <c r="ME145" s="29"/>
      <c r="MF145" s="318"/>
      <c r="MG145" s="29"/>
      <c r="MH145" s="319"/>
      <c r="MI145" s="32"/>
      <c r="MJ145" s="29"/>
      <c r="MK145" s="318"/>
      <c r="ML145" s="29"/>
      <c r="MM145" s="319"/>
      <c r="MN145" s="32"/>
      <c r="MO145" s="29"/>
      <c r="MP145" s="318"/>
      <c r="MQ145" s="29"/>
      <c r="MR145" s="319"/>
      <c r="MS145" s="32"/>
      <c r="MT145" s="29"/>
      <c r="MU145" s="318"/>
      <c r="MV145" s="29"/>
      <c r="MW145" s="319"/>
      <c r="MX145" s="32"/>
      <c r="MY145" s="29"/>
      <c r="MZ145" s="318"/>
      <c r="NA145" s="29"/>
      <c r="NB145" s="319"/>
      <c r="NC145" s="32"/>
      <c r="ND145" s="29"/>
      <c r="NE145" s="318"/>
      <c r="NF145" s="29"/>
      <c r="NG145" s="319"/>
      <c r="NH145" s="32"/>
      <c r="NI145" s="29"/>
      <c r="NJ145" s="318"/>
      <c r="NK145" s="29"/>
      <c r="NL145" s="319"/>
      <c r="NM145" s="32"/>
      <c r="NN145" s="29"/>
      <c r="NO145" s="318"/>
      <c r="NP145" s="29"/>
      <c r="NQ145" s="319"/>
      <c r="NR145" s="32"/>
      <c r="NS145" s="29"/>
      <c r="NT145" s="318"/>
      <c r="NU145" s="29"/>
      <c r="NV145" s="319"/>
      <c r="NW145" s="32"/>
      <c r="NX145" s="29"/>
      <c r="NY145" s="318"/>
      <c r="NZ145" s="29"/>
      <c r="OA145" s="319"/>
      <c r="OB145" s="32"/>
      <c r="OC145" s="29"/>
      <c r="OD145" s="318"/>
      <c r="OE145" s="29"/>
      <c r="OF145" s="319"/>
      <c r="OG145" s="32"/>
    </row>
    <row r="146" spans="1:397" ht="13.5" customHeight="1" x14ac:dyDescent="0.2">
      <c r="A146" s="26" t="s">
        <v>29</v>
      </c>
      <c r="B146" s="27">
        <v>30</v>
      </c>
      <c r="C146" s="30" t="s">
        <v>104</v>
      </c>
      <c r="D146" s="28" t="s">
        <v>122</v>
      </c>
      <c r="E146" s="63" t="str">
        <f>G103</f>
        <v>Nederland</v>
      </c>
      <c r="F146" s="64" t="s">
        <v>233</v>
      </c>
      <c r="G146" s="63" t="str">
        <f>G89</f>
        <v>Marokko</v>
      </c>
      <c r="H146" s="49" t="str">
        <f>E146</f>
        <v>Nederland</v>
      </c>
      <c r="I146" s="55">
        <v>1</v>
      </c>
      <c r="J146" s="56" t="s">
        <v>2</v>
      </c>
      <c r="K146" s="57">
        <v>1</v>
      </c>
      <c r="L146" s="50">
        <f>IF($I146="",0,+IF($I146&gt;$K146,1)+IF($I146&lt;$K146,2)+IF($I146=$K146,3))</f>
        <v>3</v>
      </c>
      <c r="M146" s="316">
        <v>2</v>
      </c>
      <c r="N146" s="27" t="s">
        <v>2</v>
      </c>
      <c r="O146" s="305">
        <v>0</v>
      </c>
      <c r="P146" s="317">
        <f>IF(M146&gt;O146,1)+IF(M146&lt;O146,2)+IF(M146=O146,3)</f>
        <v>1</v>
      </c>
      <c r="Q146" s="307">
        <f>IF($I146="","",IF($I146=M146,+(IF($K146=O146,2,0)))+IF($I146=M146,1)+IF($K146=O146,1)+IF($L146=P146,4)+IF(($I146-$K146)=(M146-O146),2))</f>
        <v>0</v>
      </c>
      <c r="R146" s="316">
        <v>1</v>
      </c>
      <c r="S146" s="27" t="s">
        <v>2</v>
      </c>
      <c r="T146" s="305">
        <v>0</v>
      </c>
      <c r="U146" s="317">
        <f>IF(R146&gt;T146,1)+IF(R146&lt;T146,2)+IF(R146=T146,3)</f>
        <v>1</v>
      </c>
      <c r="V146" s="307">
        <f>IF($I146="","",IF($I146=R146,+(IF($K146=T146,2,0)))+IF($I146=R146,1)+IF($K146=T146,1)+IF($L146=U146,4)+IF(($I146-$K146)=(R146-T146),2))</f>
        <v>1</v>
      </c>
      <c r="W146" s="316">
        <v>3</v>
      </c>
      <c r="X146" s="27" t="s">
        <v>2</v>
      </c>
      <c r="Y146" s="305">
        <v>1</v>
      </c>
      <c r="Z146" s="317">
        <f>IF(W146&gt;Y146,1)+IF(W146&lt;Y146,2)+IF(W146=Y146,3)</f>
        <v>1</v>
      </c>
      <c r="AA146" s="307">
        <f>IF($I146="","",IF($I146=W146,+(IF($K146=Y146,2,0)))+IF($I146=W146,1)+IF($K146=Y146,1)+IF($L146=Z146,4)+IF(($I146-$K146)=(W146-Y146),2))</f>
        <v>1</v>
      </c>
      <c r="AB146" s="316">
        <v>2</v>
      </c>
      <c r="AC146" s="27" t="s">
        <v>2</v>
      </c>
      <c r="AD146" s="305">
        <v>2</v>
      </c>
      <c r="AE146" s="317">
        <f>IF(AB146&gt;AD146,1)+IF(AB146&lt;AD146,2)+IF(AB146=AD146,3)</f>
        <v>3</v>
      </c>
      <c r="AF146" s="307">
        <f>IF($I146="","",IF($I146=AB146,+(IF($K146=AD146,2,0)))+IF($I146=AB146,1)+IF($K146=AD146,1)+IF($L146=AE146,4)+IF(($I146-$K146)=(AB146-AD146),2))</f>
        <v>6</v>
      </c>
      <c r="AG146" s="316">
        <v>2</v>
      </c>
      <c r="AH146" s="27" t="s">
        <v>2</v>
      </c>
      <c r="AI146" s="305">
        <v>1</v>
      </c>
      <c r="AJ146" s="317">
        <f>IF(AG146&gt;AI146,1)+IF(AG146&lt;AI146,2)+IF(AG146=AI146,3)</f>
        <v>1</v>
      </c>
      <c r="AK146" s="307">
        <f>IF($I146="","",IF($I146=AG146,+(IF($K146=AI146,2,0)))+IF($I146=AG146,1)+IF($K146=AI146,1)+IF($L146=AJ146,4)+IF(($I146-$K146)=(AG146-AI146),2))</f>
        <v>1</v>
      </c>
      <c r="AL146" s="316">
        <v>2</v>
      </c>
      <c r="AM146" s="27" t="s">
        <v>2</v>
      </c>
      <c r="AN146" s="305">
        <v>1</v>
      </c>
      <c r="AO146" s="317">
        <f>IF(AL146&gt;AN146,1)+IF(AL146&lt;AN146,2)+IF(AL146=AN146,3)</f>
        <v>1</v>
      </c>
      <c r="AP146" s="307">
        <f>IF($I146="","",IF($I146=AL146,+(IF($K146=AN146,2,0)))+IF($I146=AL146,1)+IF($K146=AN146,1)+IF($L146=AO146,4)+IF(($I146-$K146)=(AL146-AN146),2))</f>
        <v>1</v>
      </c>
      <c r="AQ146" s="316">
        <v>1</v>
      </c>
      <c r="AR146" s="27" t="s">
        <v>2</v>
      </c>
      <c r="AS146" s="305">
        <v>0</v>
      </c>
      <c r="AT146" s="317">
        <f>IF(AQ146&gt;AS146,1)+IF(AQ146&lt;AS146,2)+IF(AQ146=AS146,3)</f>
        <v>1</v>
      </c>
      <c r="AU146" s="307">
        <f>IF($I146="","",IF($I146=AQ146,+(IF($K146=AS146,2,0)))+IF($I146=AQ146,1)+IF($K146=AS146,1)+IF($L146=AT146,4)+IF(($I146-$K146)=(AQ146-AS146),2))</f>
        <v>1</v>
      </c>
      <c r="AV146" s="316">
        <v>1</v>
      </c>
      <c r="AW146" s="27" t="s">
        <v>2</v>
      </c>
      <c r="AX146" s="305">
        <v>0</v>
      </c>
      <c r="AY146" s="317">
        <f>IF(AV146&gt;AX146,1)+IF(AV146&lt;AX146,2)+IF(AV146=AX146,3)</f>
        <v>1</v>
      </c>
      <c r="AZ146" s="307">
        <f>IF($I146="","",IF($I146=AV146,+(IF($K146=AX146,2,0)))+IF($I146=AV146,1)+IF($K146=AX146,1)+IF($L146=AY146,4)+IF(($I146-$K146)=(AV146-AX146),2))</f>
        <v>1</v>
      </c>
      <c r="BA146" s="316">
        <v>2</v>
      </c>
      <c r="BB146" s="27" t="s">
        <v>2</v>
      </c>
      <c r="BC146" s="305">
        <v>1</v>
      </c>
      <c r="BD146" s="317">
        <f>IF(BA146&gt;BC146,1)+IF(BA146&lt;BC146,2)+IF(BA146=BC146,3)</f>
        <v>1</v>
      </c>
      <c r="BE146" s="307">
        <f>IF($I146="","",IF($I146=BA146,+(IF($K146=BC146,2,0)))+IF($I146=BA146,1)+IF($K146=BC146,1)+IF($L146=BD146,4)+IF(($I146-$K146)=(BA146-BC146),2))</f>
        <v>1</v>
      </c>
      <c r="BF146" s="316">
        <v>1</v>
      </c>
      <c r="BG146" s="27" t="s">
        <v>2</v>
      </c>
      <c r="BH146" s="305">
        <v>1</v>
      </c>
      <c r="BI146" s="317">
        <f>IF(BF146&gt;BH146,1)+IF(BF146&lt;BH146,2)+IF(BF146=BH146,3)</f>
        <v>3</v>
      </c>
      <c r="BJ146" s="307">
        <f>IF($I146="","",IF($I146=BF146,+(IF($K146=BH146,2,0)))+IF($I146=BF146,1)+IF($K146=BH146,1)+IF($L146=BI146,4)+IF(($I146-$K146)=(BF146-BH146),2))</f>
        <v>10</v>
      </c>
      <c r="BK146" s="316">
        <v>2</v>
      </c>
      <c r="BL146" s="27" t="s">
        <v>2</v>
      </c>
      <c r="BM146" s="305">
        <v>0</v>
      </c>
      <c r="BN146" s="317">
        <f>IF(BK146&gt;BM146,1)+IF(BK146&lt;BM146,2)+IF(BK146=BM146,3)</f>
        <v>1</v>
      </c>
      <c r="BO146" s="307">
        <f>IF($I146="","",IF($I146=BK146,+(IF($K146=BM146,2,0)))+IF($I146=BK146,1)+IF($K146=BM146,1)+IF($L146=BN146,4)+IF(($I146-$K146)=(BK146-BM146),2))</f>
        <v>0</v>
      </c>
      <c r="BP146" s="316">
        <v>1</v>
      </c>
      <c r="BQ146" s="27" t="s">
        <v>2</v>
      </c>
      <c r="BR146" s="305">
        <v>1</v>
      </c>
      <c r="BS146" s="317">
        <f>IF(BP146&gt;BR146,1)+IF(BP146&lt;BR146,2)+IF(BP146=BR146,3)</f>
        <v>3</v>
      </c>
      <c r="BT146" s="307">
        <f>IF($I146="","",IF($I146=BP146,+(IF($K146=BR146,2,0)))+IF($I146=BP146,1)+IF($K146=BR146,1)+IF($L146=BS146,4)+IF(($I146-$K146)=(BP146-BR146),2))</f>
        <v>10</v>
      </c>
      <c r="BU146" s="316">
        <v>3</v>
      </c>
      <c r="BV146" s="27" t="s">
        <v>2</v>
      </c>
      <c r="BW146" s="305">
        <v>2</v>
      </c>
      <c r="BX146" s="317">
        <f>IF(BU146&gt;BW146,1)+IF(BU146&lt;BW146,2)+IF(BU146=BW146,3)</f>
        <v>1</v>
      </c>
      <c r="BY146" s="307">
        <f>IF($I146="","",IF($I146=BU146,+(IF($K146=BW146,2,0)))+IF($I146=BU146,1)+IF($K146=BW146,1)+IF($L146=BX146,4)+IF(($I146-$K146)=(BU146-BW146),2))</f>
        <v>0</v>
      </c>
      <c r="BZ146" s="316">
        <v>2</v>
      </c>
      <c r="CA146" s="27" t="s">
        <v>2</v>
      </c>
      <c r="CB146" s="305">
        <v>1</v>
      </c>
      <c r="CC146" s="317">
        <f>IF(BZ146&gt;CB146,1)+IF(BZ146&lt;CB146,2)+IF(BZ146=CB146,3)</f>
        <v>1</v>
      </c>
      <c r="CD146" s="307">
        <f>IF($I146="","",IF($I146=BZ146,+(IF($K146=CB146,2,0)))+IF($I146=BZ146,1)+IF($K146=CB146,1)+IF($L146=CC146,4)+IF(($I146-$K146)=(BZ146-CB146),2))</f>
        <v>1</v>
      </c>
      <c r="CE146" s="316">
        <v>2</v>
      </c>
      <c r="CF146" s="27" t="s">
        <v>2</v>
      </c>
      <c r="CG146" s="305">
        <v>0</v>
      </c>
      <c r="CH146" s="317">
        <f>IF(CE146&gt;CG146,1)+IF(CE146&lt;CG146,2)+IF(CE146=CG146,3)</f>
        <v>1</v>
      </c>
      <c r="CI146" s="307">
        <f>IF($I146="","",IF($I146=CE146,+(IF($K146=CG146,2,0)))+IF($I146=CE146,1)+IF($K146=CG146,1)+IF($L146=CH146,4)+IF(($I146-$K146)=(CE146-CG146),2))</f>
        <v>0</v>
      </c>
      <c r="CJ146" s="316">
        <v>3</v>
      </c>
      <c r="CK146" s="27" t="s">
        <v>2</v>
      </c>
      <c r="CL146" s="305">
        <v>1</v>
      </c>
      <c r="CM146" s="317">
        <f>IF(CJ146&gt;CL146,1)+IF(CJ146&lt;CL146,2)+IF(CJ146=CL146,3)</f>
        <v>1</v>
      </c>
      <c r="CN146" s="307">
        <f>IF($I146="","",IF($I146=CJ146,+(IF($K146=CL146,2,0)))+IF($I146=CJ146,1)+IF($K146=CL146,1)+IF($L146=CM146,4)+IF(($I146-$K146)=(CJ146-CL146),2))</f>
        <v>1</v>
      </c>
      <c r="CO146" s="316">
        <v>2</v>
      </c>
      <c r="CP146" s="27" t="s">
        <v>2</v>
      </c>
      <c r="CQ146" s="305">
        <v>1</v>
      </c>
      <c r="CR146" s="317">
        <f>IF(CO146&gt;CQ146,1)+IF(CO146&lt;CQ146,2)+IF(CO146=CQ146,3)</f>
        <v>1</v>
      </c>
      <c r="CS146" s="307">
        <f>IF($I146="","",IF($I146=CO146,+(IF($K146=CQ146,2,0)))+IF($I146=CO146,1)+IF($K146=CQ146,1)+IF($L146=CR146,4)+IF(($I146-$K146)=(CO146-CQ146),2))</f>
        <v>1</v>
      </c>
      <c r="CT146" s="316">
        <v>2</v>
      </c>
      <c r="CU146" s="27" t="s">
        <v>2</v>
      </c>
      <c r="CV146" s="305">
        <v>1</v>
      </c>
      <c r="CW146" s="317">
        <f>IF(CT146&gt;CV146,1)+IF(CT146&lt;CV146,2)+IF(CT146=CV146,3)</f>
        <v>1</v>
      </c>
      <c r="CX146" s="307">
        <f>IF($I146="","",IF($I146=CT146,+(IF($K146=CV146,2,0)))+IF($I146=CT146,1)+IF($K146=CV146,1)+IF($L146=CW146,4)+IF(($I146-$K146)=(CT146-CV146),2))</f>
        <v>1</v>
      </c>
      <c r="CY146" s="316">
        <v>1</v>
      </c>
      <c r="CZ146" s="27" t="s">
        <v>2</v>
      </c>
      <c r="DA146" s="305">
        <v>2</v>
      </c>
      <c r="DB146" s="317">
        <f>IF(CY146&gt;DA146,1)+IF(CY146&lt;DA146,2)+IF(CY146=DA146,3)</f>
        <v>2</v>
      </c>
      <c r="DC146" s="307">
        <f>IF($I146="","",IF($I146=CY146,+(IF($K146=DA146,2,0)))+IF($I146=CY146,1)+IF($K146=DA146,1)+IF($L146=DB146,4)+IF(($I146-$K146)=(CY146-DA146),2))</f>
        <v>1</v>
      </c>
      <c r="DD146" s="316">
        <v>1</v>
      </c>
      <c r="DE146" s="27" t="s">
        <v>2</v>
      </c>
      <c r="DF146" s="305">
        <v>1</v>
      </c>
      <c r="DG146" s="317">
        <f>IF(DD146&gt;DF146,1)+IF(DD146&lt;DF146,2)+IF(DD146=DF146,3)</f>
        <v>3</v>
      </c>
      <c r="DH146" s="307">
        <f>IF($I146="","",IF($I146=DD146,+(IF($K146=DF146,2,0)))+IF($I146=DD146,1)+IF($K146=DF146,1)+IF($L146=DG146,4)+IF(($I146-$K146)=(DD146-DF146),2))</f>
        <v>10</v>
      </c>
      <c r="DI146" s="316">
        <v>2</v>
      </c>
      <c r="DJ146" s="27" t="s">
        <v>2</v>
      </c>
      <c r="DK146" s="305">
        <v>1</v>
      </c>
      <c r="DL146" s="317">
        <f>IF(DI146&gt;DK146,1)+IF(DI146&lt;DK146,2)+IF(DI146=DK146,3)</f>
        <v>1</v>
      </c>
      <c r="DM146" s="307">
        <f>IF($I146="","",IF($I146=DI146,+(IF($K146=DK146,2,0)))+IF($I146=DI146,1)+IF($K146=DK146,1)+IF($L146=DL146,4)+IF(($I146-$K146)=(DI146-DK146),2))</f>
        <v>1</v>
      </c>
      <c r="DN146" s="316">
        <v>1</v>
      </c>
      <c r="DO146" s="27" t="s">
        <v>2</v>
      </c>
      <c r="DP146" s="305">
        <v>0</v>
      </c>
      <c r="DQ146" s="317">
        <f>IF(DN146&gt;DP146,1)+IF(DN146&lt;DP146,2)+IF(DN146=DP146,3)</f>
        <v>1</v>
      </c>
      <c r="DR146" s="307">
        <f>IF($I146="","",IF($I146=DN146,+(IF($K146=DP146,2,0)))+IF($I146=DN146,1)+IF($K146=DP146,1)+IF($L146=DQ146,4)+IF(($I146-$K146)=(DN146-DP146),2))</f>
        <v>1</v>
      </c>
      <c r="DS146" s="316">
        <v>2</v>
      </c>
      <c r="DT146" s="27" t="s">
        <v>2</v>
      </c>
      <c r="DU146" s="305">
        <v>1</v>
      </c>
      <c r="DV146" s="317">
        <f>IF(DS146&gt;DU146,1)+IF(DS146&lt;DU146,2)+IF(DS146=DU146,3)</f>
        <v>1</v>
      </c>
      <c r="DW146" s="307">
        <f>IF($I146="","",IF($I146=DS146,+(IF($K146=DU146,2,0)))+IF($I146=DS146,1)+IF($K146=DU146,1)+IF($L146=DV146,4)+IF(($I146-$K146)=(DS146-DU146),2))</f>
        <v>1</v>
      </c>
      <c r="DX146" s="316">
        <v>1</v>
      </c>
      <c r="DY146" s="27" t="s">
        <v>2</v>
      </c>
      <c r="DZ146" s="305">
        <v>0</v>
      </c>
      <c r="EA146" s="317">
        <f>IF(DX146&gt;DZ146,1)+IF(DX146&lt;DZ146,2)+IF(DX146=DZ146,3)</f>
        <v>1</v>
      </c>
      <c r="EB146" s="307">
        <f>IF($I146="","",IF($I146=DX146,+(IF($K146=DZ146,2,0)))+IF($I146=DX146,1)+IF($K146=DZ146,1)+IF($L146=EA146,4)+IF(($I146-$K146)=(DX146-DZ146),2))</f>
        <v>1</v>
      </c>
      <c r="EC146" s="316">
        <v>1</v>
      </c>
      <c r="ED146" s="27" t="s">
        <v>2</v>
      </c>
      <c r="EE146" s="305">
        <v>1</v>
      </c>
      <c r="EF146" s="317">
        <f>IF(EC146&gt;EE146,1)+IF(EC146&lt;EE146,2)+IF(EC146=EE146,3)</f>
        <v>3</v>
      </c>
      <c r="EG146" s="307">
        <f>IF($I146="","",IF($I146=EC146,+(IF($K146=EE146,2,0)))+IF($I146=EC146,1)+IF($K146=EE146,1)+IF($L146=EF146,4)+IF(($I146-$K146)=(EC146-EE146),2))</f>
        <v>10</v>
      </c>
      <c r="EH146" s="316">
        <v>2</v>
      </c>
      <c r="EI146" s="27" t="s">
        <v>2</v>
      </c>
      <c r="EJ146" s="305">
        <v>0</v>
      </c>
      <c r="EK146" s="317">
        <f>IF(EH146&gt;EJ146,1)+IF(EH146&lt;EJ146,2)+IF(EH146=EJ146,3)</f>
        <v>1</v>
      </c>
      <c r="EL146" s="307">
        <f>IF($I146="","",IF($I146=EH146,+(IF($K146=EJ146,2,0)))+IF($I146=EH146,1)+IF($K146=EJ146,1)+IF($L146=EK146,4)+IF(($I146-$K146)=(EH146-EJ146),2))</f>
        <v>0</v>
      </c>
      <c r="EM146" s="316">
        <v>2</v>
      </c>
      <c r="EN146" s="27" t="s">
        <v>2</v>
      </c>
      <c r="EO146" s="305">
        <v>1</v>
      </c>
      <c r="EP146" s="317">
        <f>IF(EM146&gt;EO146,1)+IF(EM146&lt;EO146,2)+IF(EM146=EO146,3)</f>
        <v>1</v>
      </c>
      <c r="EQ146" s="307">
        <f>IF($I146="","",IF($I146=EM146,+(IF($K146=EO146,2,0)))+IF($I146=EM146,1)+IF($K146=EO146,1)+IF($L146=EP146,4)+IF(($I146-$K146)=(EM146-EO146),2))</f>
        <v>1</v>
      </c>
      <c r="ER146" s="316">
        <v>2</v>
      </c>
      <c r="ES146" s="27" t="s">
        <v>2</v>
      </c>
      <c r="ET146" s="305">
        <v>1</v>
      </c>
      <c r="EU146" s="317">
        <f>IF(ER146&gt;ET146,1)+IF(ER146&lt;ET146,2)+IF(ER146=ET146,3)</f>
        <v>1</v>
      </c>
      <c r="EV146" s="307">
        <f>IF($I146="","",IF($I146=ER146,+(IF($K146=ET146,2,0)))+IF($I146=ER146,1)+IF($K146=ET146,1)+IF($L146=EU146,4)+IF(($I146-$K146)=(ER146-ET146),2))</f>
        <v>1</v>
      </c>
      <c r="EW146" s="316">
        <v>2</v>
      </c>
      <c r="EX146" s="27" t="s">
        <v>2</v>
      </c>
      <c r="EY146" s="305">
        <v>1</v>
      </c>
      <c r="EZ146" s="317">
        <f>IF(EW146&gt;EY146,1)+IF(EW146&lt;EY146,2)+IF(EW146=EY146,3)</f>
        <v>1</v>
      </c>
      <c r="FA146" s="307">
        <f>IF($I146="","",IF($I146=EW146,+(IF($K146=EY146,2,0)))+IF($I146=EW146,1)+IF($K146=EY146,1)+IF($L146=EZ146,4)+IF(($I146-$K146)=(EW146-EY146),2))</f>
        <v>1</v>
      </c>
      <c r="FB146" s="316">
        <v>2</v>
      </c>
      <c r="FC146" s="27" t="s">
        <v>2</v>
      </c>
      <c r="FD146" s="305">
        <v>1</v>
      </c>
      <c r="FE146" s="317">
        <f>IF(FB146&gt;FD146,1)+IF(FB146&lt;FD146,2)+IF(FB146=FD146,3)</f>
        <v>1</v>
      </c>
      <c r="FF146" s="307">
        <f>IF($I146="","",IF($I146=FB146,+(IF($K146=FD146,2,0)))+IF($I146=FB146,1)+IF($K146=FD146,1)+IF($L146=FE146,4)+IF(($I146-$K146)=(FB146-FD146),2))</f>
        <v>1</v>
      </c>
      <c r="FG146" s="316">
        <v>2</v>
      </c>
      <c r="FH146" s="27" t="s">
        <v>2</v>
      </c>
      <c r="FI146" s="305">
        <v>1</v>
      </c>
      <c r="FJ146" s="317">
        <f>IF(FG146&gt;FI146,1)+IF(FG146&lt;FI146,2)+IF(FG146=FI146,3)</f>
        <v>1</v>
      </c>
      <c r="FK146" s="307">
        <f>IF($I146="","",IF($I146=FG146,+(IF($K146=FI146,2,0)))+IF($I146=FG146,1)+IF($K146=FI146,1)+IF($L146=FJ146,4)+IF(($I146-$K146)=(FG146-FI146),2))</f>
        <v>1</v>
      </c>
      <c r="FL146" s="316">
        <v>2</v>
      </c>
      <c r="FM146" s="27" t="s">
        <v>2</v>
      </c>
      <c r="FN146" s="305">
        <v>1</v>
      </c>
      <c r="FO146" s="317">
        <f>IF(FL146&gt;FN146,1)+IF(FL146&lt;FN146,2)+IF(FL146=FN146,3)</f>
        <v>1</v>
      </c>
      <c r="FP146" s="307">
        <f>IF($I146="","",IF($I146=FL146,+(IF($K146=FN146,2,0)))+IF($I146=FL146,1)+IF($K146=FN146,1)+IF($L146=FO146,4)+IF(($I146-$K146)=(FL146-FN146),2))</f>
        <v>1</v>
      </c>
      <c r="FQ146" s="316">
        <v>3</v>
      </c>
      <c r="FR146" s="27" t="s">
        <v>2</v>
      </c>
      <c r="FS146" s="305">
        <v>1</v>
      </c>
      <c r="FT146" s="317">
        <f>IF(FQ146&gt;FS146,1)+IF(FQ146&lt;FS146,2)+IF(FQ146=FS146,3)</f>
        <v>1</v>
      </c>
      <c r="FU146" s="307">
        <f>IF($I146="","",IF($I146=FQ146,+(IF($K146=FS146,2,0)))+IF($I146=FQ146,1)+IF($K146=FS146,1)+IF($L146=FT146,4)+IF(($I146-$K146)=(FQ146-FS146),2))</f>
        <v>1</v>
      </c>
      <c r="FV146" s="316">
        <v>1</v>
      </c>
      <c r="FW146" s="27" t="s">
        <v>2</v>
      </c>
      <c r="FX146" s="305">
        <v>1</v>
      </c>
      <c r="FY146" s="317">
        <f>IF(FV146&gt;FX146,1)+IF(FV146&lt;FX146,2)+IF(FV146=FX146,3)</f>
        <v>3</v>
      </c>
      <c r="FZ146" s="307">
        <f>IF($I146="","",IF($I146=FV146,+(IF($K146=FX146,2,0)))+IF($I146=FV146,1)+IF($K146=FX146,1)+IF($L146=FY146,4)+IF(($I146-$K146)=(FV146-FX146),2))</f>
        <v>10</v>
      </c>
      <c r="GA146" s="316">
        <v>1</v>
      </c>
      <c r="GB146" s="27" t="s">
        <v>2</v>
      </c>
      <c r="GC146" s="305">
        <v>2</v>
      </c>
      <c r="GD146" s="317">
        <f>IF(GA146&gt;GC146,1)+IF(GA146&lt;GC146,2)+IF(GA146=GC146,3)</f>
        <v>2</v>
      </c>
      <c r="GE146" s="307">
        <f>IF($I146="","",IF($I146=GA146,+(IF($K146=GC146,2,0)))+IF($I146=GA146,1)+IF($K146=GC146,1)+IF($L146=GD146,4)+IF(($I146-$K146)=(GA146-GC146),2))</f>
        <v>1</v>
      </c>
      <c r="GF146" s="316">
        <v>2</v>
      </c>
      <c r="GG146" s="27" t="s">
        <v>2</v>
      </c>
      <c r="GH146" s="305">
        <v>1</v>
      </c>
      <c r="GI146" s="317">
        <f>IF(GF146&gt;GH146,1)+IF(GF146&lt;GH146,2)+IF(GF146=GH146,3)</f>
        <v>1</v>
      </c>
      <c r="GJ146" s="307">
        <f>IF($I146="","",IF($I146=GF146,+(IF($K146=GH146,2,0)))+IF($I146=GF146,1)+IF($K146=GH146,1)+IF($L146=GI146,4)+IF(($I146-$K146)=(GF146-GH146),2))</f>
        <v>1</v>
      </c>
      <c r="GK146" s="316">
        <v>1</v>
      </c>
      <c r="GL146" s="27" t="s">
        <v>2</v>
      </c>
      <c r="GM146" s="305">
        <v>2</v>
      </c>
      <c r="GN146" s="317">
        <f>IF(GK146&gt;GM146,1)+IF(GK146&lt;GM146,2)+IF(GK146=GM146,3)</f>
        <v>2</v>
      </c>
      <c r="GO146" s="307">
        <f>IF($I146="","",IF($I146=GK146,+(IF($K146=GM146,2,0)))+IF($I146=GK146,1)+IF($K146=GM146,1)+IF($L146=GN146,4)+IF(($I146-$K146)=(GK146-GM146),2))</f>
        <v>1</v>
      </c>
      <c r="GP146" s="316">
        <v>2</v>
      </c>
      <c r="GQ146" s="27" t="s">
        <v>2</v>
      </c>
      <c r="GR146" s="305">
        <v>0</v>
      </c>
      <c r="GS146" s="317">
        <f>IF(GP146&gt;GR146,1)+IF(GP146&lt;GR146,2)+IF(GP146=GR146,3)</f>
        <v>1</v>
      </c>
      <c r="GT146" s="307">
        <f>IF($I146="","",IF($I146=GP146,+(IF($K146=GR146,2,0)))+IF($I146=GP146,1)+IF($K146=GR146,1)+IF($L146=GS146,4)+IF(($I146-$K146)=(GP146-GR146),2))</f>
        <v>0</v>
      </c>
      <c r="GU146" s="316">
        <v>2</v>
      </c>
      <c r="GV146" s="27" t="s">
        <v>2</v>
      </c>
      <c r="GW146" s="305">
        <v>1</v>
      </c>
      <c r="GX146" s="317">
        <f>IF(GU146&gt;GW146,1)+IF(GU146&lt;GW146,2)+IF(GU146=GW146,3)</f>
        <v>1</v>
      </c>
      <c r="GY146" s="307">
        <f>IF($I146="","",IF($I146=GU146,+(IF($K146=GW146,2,0)))+IF($I146=GU146,1)+IF($K146=GW146,1)+IF($L146=GX146,4)+IF(($I146-$K146)=(GU146-GW146),2))</f>
        <v>1</v>
      </c>
      <c r="GZ146" s="316">
        <v>2</v>
      </c>
      <c r="HA146" s="27" t="s">
        <v>2</v>
      </c>
      <c r="HB146" s="305">
        <v>0</v>
      </c>
      <c r="HC146" s="317">
        <f>IF(GZ146&gt;HB146,1)+IF(GZ146&lt;HB146,2)+IF(GZ146=HB146,3)</f>
        <v>1</v>
      </c>
      <c r="HD146" s="307">
        <f>IF($I146="","",IF($I146=GZ146,+(IF($K146=HB146,2,0)))+IF($I146=GZ146,1)+IF($K146=HB146,1)+IF($L146=HC146,4)+IF(($I146-$K146)=(GZ146-HB146),2))</f>
        <v>0</v>
      </c>
      <c r="HE146" s="316">
        <v>1</v>
      </c>
      <c r="HF146" s="27" t="s">
        <v>2</v>
      </c>
      <c r="HG146" s="305">
        <v>1</v>
      </c>
      <c r="HH146" s="317">
        <f>IF(HE146&gt;HG146,1)+IF(HE146&lt;HG146,2)+IF(HE146=HG146,3)</f>
        <v>3</v>
      </c>
      <c r="HI146" s="307">
        <f>IF($I146="","",IF($I146=HE146,+(IF($K146=HG146,2,0)))+IF($I146=HE146,1)+IF($K146=HG146,1)+IF($L146=HH146,4)+IF(($I146-$K146)=(HE146-HG146),2))</f>
        <v>10</v>
      </c>
      <c r="HJ146" s="316">
        <v>2</v>
      </c>
      <c r="HK146" s="27" t="s">
        <v>2</v>
      </c>
      <c r="HL146" s="305">
        <v>0</v>
      </c>
      <c r="HM146" s="317">
        <f>IF(HJ146&gt;HL146,1)+IF(HJ146&lt;HL146,2)+IF(HJ146=HL146,3)</f>
        <v>1</v>
      </c>
      <c r="HN146" s="307">
        <f>IF($I146="","",IF($I146=HJ146,+(IF($K146=HL146,2,0)))+IF($I146=HJ146,1)+IF($K146=HL146,1)+IF($L146=HM146,4)+IF(($I146-$K146)=(HJ146-HL146),2))</f>
        <v>0</v>
      </c>
      <c r="HO146" s="316">
        <v>3</v>
      </c>
      <c r="HP146" s="27" t="s">
        <v>2</v>
      </c>
      <c r="HQ146" s="305">
        <v>2</v>
      </c>
      <c r="HR146" s="317">
        <f>IF(HO146&gt;HQ146,1)+IF(HO146&lt;HQ146,2)+IF(HO146=HQ146,3)</f>
        <v>1</v>
      </c>
      <c r="HS146" s="307">
        <f>IF($I146="","",IF($I146=HO146,+(IF($K146=HQ146,2,0)))+IF($I146=HO146,1)+IF($K146=HQ146,1)+IF($L146=HR146,4)+IF(($I146-$K146)=(HO146-HQ146),2))</f>
        <v>0</v>
      </c>
      <c r="HT146" s="316">
        <v>0</v>
      </c>
      <c r="HU146" s="27" t="s">
        <v>2</v>
      </c>
      <c r="HV146" s="305">
        <v>1</v>
      </c>
      <c r="HW146" s="317">
        <f>IF(HT146&gt;HV146,1)+IF(HT146&lt;HV146,2)+IF(HT146=HV146,3)</f>
        <v>2</v>
      </c>
      <c r="HX146" s="307">
        <f>IF($I146="","",IF($I146=HT146,+(IF($K146=HV146,2,0)))+IF($I146=HT146,1)+IF($K146=HV146,1)+IF($L146=HW146,4)+IF(($I146-$K146)=(HT146-HV146),2))</f>
        <v>1</v>
      </c>
      <c r="HY146" s="316">
        <v>1</v>
      </c>
      <c r="HZ146" s="27" t="s">
        <v>2</v>
      </c>
      <c r="IA146" s="305">
        <v>1</v>
      </c>
      <c r="IB146" s="317">
        <f>IF(HY146&gt;IA146,1)+IF(HY146&lt;IA146,2)+IF(HY146=IA146,3)</f>
        <v>3</v>
      </c>
      <c r="IC146" s="307">
        <f>IF($I146="","",IF($I146=HY146,+(IF($K146=IA146,2,0)))+IF($I146=HY146,1)+IF($K146=IA146,1)+IF($L146=IB146,4)+IF(($I146-$K146)=(HY146-IA146),2))</f>
        <v>10</v>
      </c>
      <c r="ID146" s="316">
        <v>2</v>
      </c>
      <c r="IE146" s="27" t="s">
        <v>2</v>
      </c>
      <c r="IF146" s="305">
        <v>1</v>
      </c>
      <c r="IG146" s="317">
        <f>IF(ID146&gt;IF146,1)+IF(ID146&lt;IF146,2)+IF(ID146=IF146,3)</f>
        <v>1</v>
      </c>
      <c r="IH146" s="307">
        <f>IF($I146="","",IF($I146=ID146,+(IF($K146=IF146,2,0)))+IF($I146=ID146,1)+IF($K146=IF146,1)+IF($L146=IG146,4)+IF(($I146-$K146)=(ID146-IF146),2))</f>
        <v>1</v>
      </c>
      <c r="II146" s="316">
        <v>2</v>
      </c>
      <c r="IJ146" s="27" t="s">
        <v>2</v>
      </c>
      <c r="IK146" s="305">
        <v>1</v>
      </c>
      <c r="IL146" s="317">
        <f>IF(II146&gt;IK146,1)+IF(II146&lt;IK146,2)+IF(II146=IK146,3)</f>
        <v>1</v>
      </c>
      <c r="IM146" s="307">
        <f>IF($I146="","",IF($I146=II146,+(IF($K146=IK146,2,0)))+IF($I146=II146,1)+IF($K146=IK146,1)+IF($L146=IL146,4)+IF(($I146-$K146)=(II146-IK146),2))</f>
        <v>1</v>
      </c>
      <c r="IN146" s="316">
        <v>2</v>
      </c>
      <c r="IO146" s="27" t="s">
        <v>2</v>
      </c>
      <c r="IP146" s="305">
        <v>1</v>
      </c>
      <c r="IQ146" s="317">
        <f>IF(IN146&gt;IP146,1)+IF(IN146&lt;IP146,2)+IF(IN146=IP146,3)</f>
        <v>1</v>
      </c>
      <c r="IR146" s="307">
        <f>IF($I146="","",IF($I146=IN146,+(IF($K146=IP146,2,0)))+IF($I146=IN146,1)+IF($K146=IP146,1)+IF($L146=IQ146,4)+IF(($I146-$K146)=(IN146-IP146),2))</f>
        <v>1</v>
      </c>
      <c r="IS146" s="316">
        <v>1</v>
      </c>
      <c r="IT146" s="27" t="s">
        <v>2</v>
      </c>
      <c r="IU146" s="305">
        <v>1</v>
      </c>
      <c r="IV146" s="317">
        <f>IF(IS146&gt;IU146,1)+IF(IS146&lt;IU146,2)+IF(IS146=IU146,3)</f>
        <v>3</v>
      </c>
      <c r="IW146" s="307">
        <f>IF($I146="","",IF($I146=IS146,+(IF($K146=IU146,2,0)))+IF($I146=IS146,1)+IF($K146=IU146,1)+IF($L146=IV146,4)+IF(($I146-$K146)=(IS146-IU146),2))</f>
        <v>10</v>
      </c>
      <c r="IX146" s="316">
        <v>1</v>
      </c>
      <c r="IY146" s="27" t="s">
        <v>2</v>
      </c>
      <c r="IZ146" s="305">
        <v>1</v>
      </c>
      <c r="JA146" s="317">
        <f>IF(IX146&gt;IZ146,1)+IF(IX146&lt;IZ146,2)+IF(IX146=IZ146,3)</f>
        <v>3</v>
      </c>
      <c r="JB146" s="307">
        <f>IF($I146="","",IF($I146=IX146,+(IF($K146=IZ146,2,0)))+IF($I146=IX146,1)+IF($K146=IZ146,1)+IF($L146=JA146,4)+IF(($I146-$K146)=(IX146-IZ146),2))</f>
        <v>10</v>
      </c>
      <c r="JC146" s="316">
        <v>2</v>
      </c>
      <c r="JD146" s="27" t="s">
        <v>2</v>
      </c>
      <c r="JE146" s="305">
        <v>1</v>
      </c>
      <c r="JF146" s="317">
        <f>IF(JC146&gt;JE146,1)+IF(JC146&lt;JE146,2)+IF(JC146=JE146,3)</f>
        <v>1</v>
      </c>
      <c r="JG146" s="307">
        <f>IF($I146="","",IF($I146=JC146,+(IF($K146=JE146,2,0)))+IF($I146=JC146,1)+IF($K146=JE146,1)+IF($L146=JF146,4)+IF(($I146-$K146)=(JC146-JE146),2))</f>
        <v>1</v>
      </c>
      <c r="JH146" s="316">
        <v>2</v>
      </c>
      <c r="JI146" s="27" t="s">
        <v>2</v>
      </c>
      <c r="JJ146" s="305">
        <v>1</v>
      </c>
      <c r="JK146" s="317">
        <f>IF(JH146&gt;JJ146,1)+IF(JH146&lt;JJ146,2)+IF(JH146=JJ146,3)</f>
        <v>1</v>
      </c>
      <c r="JL146" s="307">
        <f>IF($I146="","",IF($I146=JH146,+(IF($K146=JJ146,2,0)))+IF($I146=JH146,1)+IF($K146=JJ146,1)+IF($L146=JK146,4)+IF(($I146-$K146)=(JH146-JJ146),2))</f>
        <v>1</v>
      </c>
      <c r="JM146" s="316">
        <v>0</v>
      </c>
      <c r="JN146" s="27" t="s">
        <v>2</v>
      </c>
      <c r="JO146" s="305">
        <v>1</v>
      </c>
      <c r="JP146" s="317">
        <f>IF(JM146&gt;JO146,1)+IF(JM146&lt;JO146,2)+IF(JM146=JO146,3)</f>
        <v>2</v>
      </c>
      <c r="JQ146" s="307">
        <f>IF($I146="","",IF($I146=JM146,+(IF($K146=JO146,2,0)))+IF($I146=JM146,1)+IF($K146=JO146,1)+IF($L146=JP146,4)+IF(($I146-$K146)=(JM146-JO146),2))</f>
        <v>1</v>
      </c>
      <c r="JR146" s="316">
        <v>1</v>
      </c>
      <c r="JS146" s="27" t="s">
        <v>2</v>
      </c>
      <c r="JT146" s="305">
        <v>0</v>
      </c>
      <c r="JU146" s="317">
        <f>IF(JR146&gt;JT146,1)+IF(JR146&lt;JT146,2)+IF(JR146=JT146,3)</f>
        <v>1</v>
      </c>
      <c r="JV146" s="307">
        <f>IF($I146="","",IF($I146=JR146,+(IF($K146=JT146,2,0)))+IF($I146=JR146,1)+IF($K146=JT146,1)+IF($L146=JU146,4)+IF(($I146-$K146)=(JR146-JT146),2))</f>
        <v>1</v>
      </c>
      <c r="JW146" s="316">
        <v>2</v>
      </c>
      <c r="JX146" s="27" t="s">
        <v>2</v>
      </c>
      <c r="JY146" s="305">
        <v>1</v>
      </c>
      <c r="JZ146" s="317">
        <f>IF(JW146&gt;JY146,1)+IF(JW146&lt;JY146,2)+IF(JW146=JY146,3)</f>
        <v>1</v>
      </c>
      <c r="KA146" s="307">
        <f>IF($I146="","",IF($I146=JW146,+(IF($K146=JY146,2,0)))+IF($I146=JW146,1)+IF($K146=JY146,1)+IF($L146=JZ146,4)+IF(($I146-$K146)=(JW146-JY146),2))</f>
        <v>1</v>
      </c>
      <c r="KB146" s="316">
        <v>1</v>
      </c>
      <c r="KC146" s="27" t="s">
        <v>2</v>
      </c>
      <c r="KD146" s="305">
        <v>1</v>
      </c>
      <c r="KE146" s="317">
        <f>IF(KB146&gt;KD146,1)+IF(KB146&lt;KD146,2)+IF(KB146=KD146,3)</f>
        <v>3</v>
      </c>
      <c r="KF146" s="307">
        <f>IF($I146="","",IF($I146=KB146,+(IF($K146=KD146,2,0)))+IF($I146=KB146,1)+IF($K146=KD146,1)+IF($L146=KE146,4)+IF(($I146-$K146)=(KB146-KD146),2))</f>
        <v>10</v>
      </c>
      <c r="KG146" s="316">
        <v>2</v>
      </c>
      <c r="KH146" s="27" t="s">
        <v>2</v>
      </c>
      <c r="KI146" s="305">
        <v>2</v>
      </c>
      <c r="KJ146" s="317">
        <f>IF(KG146&gt;KI146,1)+IF(KG146&lt;KI146,2)+IF(KG146=KI146,3)</f>
        <v>3</v>
      </c>
      <c r="KK146" s="307">
        <f>IF($I146="","",IF($I146=KG146,+(IF($K146=KI146,2,0)))+IF($I146=KG146,1)+IF($K146=KI146,1)+IF($L146=KJ146,4)+IF(($I146-$K146)=(KG146-KI146),2))</f>
        <v>6</v>
      </c>
      <c r="KL146" s="316">
        <v>2</v>
      </c>
      <c r="KM146" s="27" t="s">
        <v>2</v>
      </c>
      <c r="KN146" s="305">
        <v>0</v>
      </c>
      <c r="KO146" s="317">
        <f>IF(KL146&gt;KN146,1)+IF(KL146&lt;KN146,2)+IF(KL146=KN146,3)</f>
        <v>1</v>
      </c>
      <c r="KP146" s="307">
        <f>IF($I146="","",IF($I146=KL146,+(IF($K146=KN146,2,0)))+IF($I146=KL146,1)+IF($K146=KN146,1)+IF($L146=KO146,4)+IF(($I146-$K146)=(KL146-KN146),2))</f>
        <v>0</v>
      </c>
      <c r="KQ146" s="316">
        <v>2</v>
      </c>
      <c r="KR146" s="27" t="s">
        <v>2</v>
      </c>
      <c r="KS146" s="305">
        <v>1</v>
      </c>
      <c r="KT146" s="317">
        <f>IF(KQ146&gt;KS146,1)+IF(KQ146&lt;KS146,2)+IF(KQ146=KS146,3)</f>
        <v>1</v>
      </c>
      <c r="KU146" s="307">
        <f>IF($I146="","",IF($I146=KQ146,+(IF($K146=KS146,2,0)))+IF($I146=KQ146,1)+IF($K146=KS146,1)+IF($L146=KT146,4)+IF(($I146-$K146)=(KQ146-KS146),2))</f>
        <v>1</v>
      </c>
      <c r="KV146" s="316">
        <v>1</v>
      </c>
      <c r="KW146" s="27" t="s">
        <v>2</v>
      </c>
      <c r="KX146" s="305">
        <v>0</v>
      </c>
      <c r="KY146" s="317">
        <f>IF(KV146&gt;KX146,1)+IF(KV146&lt;KX146,2)+IF(KV146=KX146,3)</f>
        <v>1</v>
      </c>
      <c r="KZ146" s="307">
        <f>IF($I146="","",IF($I146=KV146,+(IF($K146=KX146,2,0)))+IF($I146=KV146,1)+IF($K146=KX146,1)+IF($L146=KY146,4)+IF(($I146-$K146)=(KV146-KX146),2))</f>
        <v>1</v>
      </c>
      <c r="LA146" s="316">
        <v>2</v>
      </c>
      <c r="LB146" s="27" t="s">
        <v>2</v>
      </c>
      <c r="LC146" s="305">
        <v>1</v>
      </c>
      <c r="LD146" s="317">
        <f>IF(LA146&gt;LC146,1)+IF(LA146&lt;LC146,2)+IF(LA146=LC146,3)</f>
        <v>1</v>
      </c>
      <c r="LE146" s="307">
        <f>IF($I146="","",IF($I146=LA146,+(IF($K146=LC146,2,0)))+IF($I146=LA146,1)+IF($K146=LC146,1)+IF($L146=LD146,4)+IF(($I146-$K146)=(LA146-LC146),2))</f>
        <v>1</v>
      </c>
      <c r="LF146" s="316">
        <v>2</v>
      </c>
      <c r="LG146" s="27" t="s">
        <v>2</v>
      </c>
      <c r="LH146" s="305">
        <v>1</v>
      </c>
      <c r="LI146" s="317">
        <f>IF(LF146&gt;LH146,1)+IF(LF146&lt;LH146,2)+IF(LF146=LH146,3)</f>
        <v>1</v>
      </c>
      <c r="LJ146" s="307">
        <f>IF($I146="","",IF($I146=LF146,+(IF($K146=LH146,2,0)))+IF($I146=LF146,1)+IF($K146=LH146,1)+IF($L146=LI146,4)+IF(($I146-$K146)=(LF146-LH146),2))</f>
        <v>1</v>
      </c>
      <c r="LK146" s="316">
        <v>2</v>
      </c>
      <c r="LL146" s="27" t="s">
        <v>2</v>
      </c>
      <c r="LM146" s="305">
        <v>1</v>
      </c>
      <c r="LN146" s="317">
        <f>IF(LK146&gt;LM146,1)+IF(LK146&lt;LM146,2)+IF(LK146=LM146,3)</f>
        <v>1</v>
      </c>
      <c r="LO146" s="307">
        <f>IF($I146="","",IF($I146=LK146,+(IF($K146=LM146,2,0)))+IF($I146=LK146,1)+IF($K146=LM146,1)+IF($L146=LN146,4)+IF(($I146-$K146)=(LK146-LM146),2))</f>
        <v>1</v>
      </c>
      <c r="LP146" s="316">
        <v>2</v>
      </c>
      <c r="LQ146" s="27" t="s">
        <v>2</v>
      </c>
      <c r="LR146" s="305">
        <v>1</v>
      </c>
      <c r="LS146" s="317">
        <f>IF(LP146&gt;LR146,1)+IF(LP146&lt;LR146,2)+IF(LP146=LR146,3)</f>
        <v>1</v>
      </c>
      <c r="LT146" s="307">
        <f>IF($I146="","",IF($I146=LP146,+(IF($K146=LR146,2,0)))+IF($I146=LP146,1)+IF($K146=LR146,1)+IF($L146=LS146,4)+IF(($I146-$K146)=(LP146-LR146),2))</f>
        <v>1</v>
      </c>
      <c r="LU146" s="316">
        <v>2</v>
      </c>
      <c r="LV146" s="27" t="s">
        <v>2</v>
      </c>
      <c r="LW146" s="305">
        <v>2</v>
      </c>
      <c r="LX146" s="317">
        <f>IF(LU146&gt;LW146,1)+IF(LU146&lt;LW146,2)+IF(LU146=LW146,3)</f>
        <v>3</v>
      </c>
      <c r="LY146" s="307">
        <f>IF($I146="","",IF($I146=LU146,+(IF($K146=LW146,2,0)))+IF($I146=LU146,1)+IF($K146=LW146,1)+IF($L146=LX146,4)+IF(($I146-$K146)=(LU146-LW146),2))</f>
        <v>6</v>
      </c>
      <c r="LZ146" s="316">
        <v>1</v>
      </c>
      <c r="MA146" s="27" t="s">
        <v>2</v>
      </c>
      <c r="MB146" s="305">
        <v>1</v>
      </c>
      <c r="MC146" s="317">
        <f>IF(LZ146&gt;MB146,1)+IF(LZ146&lt;MB146,2)+IF(LZ146=MB146,3)</f>
        <v>3</v>
      </c>
      <c r="MD146" s="307">
        <f>IF($I146="","",IF($I146=LZ146,+(IF($K146=MB146,2,0)))+IF($I146=LZ146,1)+IF($K146=MB146,1)+IF($L146=MC146,4)+IF(($I146-$K146)=(LZ146-MB146),2))</f>
        <v>10</v>
      </c>
      <c r="ME146" s="316">
        <v>2</v>
      </c>
      <c r="MF146" s="27" t="s">
        <v>2</v>
      </c>
      <c r="MG146" s="305">
        <v>1</v>
      </c>
      <c r="MH146" s="317">
        <f>IF(ME146&gt;MG146,1)+IF(ME146&lt;MG146,2)+IF(ME146=MG146,3)</f>
        <v>1</v>
      </c>
      <c r="MI146" s="307">
        <f>IF($I146="","",IF($I146=ME146,+(IF($K146=MG146,2,0)))+IF($I146=ME146,1)+IF($K146=MG146,1)+IF($L146=MH146,4)+IF(($I146-$K146)=(ME146-MG146),2))</f>
        <v>1</v>
      </c>
      <c r="MJ146" s="316">
        <v>3</v>
      </c>
      <c r="MK146" s="27" t="s">
        <v>2</v>
      </c>
      <c r="ML146" s="305">
        <v>1</v>
      </c>
      <c r="MM146" s="317">
        <f>IF(MJ146&gt;ML146,1)+IF(MJ146&lt;ML146,2)+IF(MJ146=ML146,3)</f>
        <v>1</v>
      </c>
      <c r="MN146" s="307">
        <f>IF($I146="","",IF($I146=MJ146,+(IF($K146=ML146,2,0)))+IF($I146=MJ146,1)+IF($K146=ML146,1)+IF($L146=MM146,4)+IF(($I146-$K146)=(MJ146-ML146),2))</f>
        <v>1</v>
      </c>
      <c r="MO146" s="316">
        <v>2</v>
      </c>
      <c r="MP146" s="27" t="s">
        <v>2</v>
      </c>
      <c r="MQ146" s="305">
        <v>1</v>
      </c>
      <c r="MR146" s="317">
        <f>IF(MO146&gt;MQ146,1)+IF(MO146&lt;MQ146,2)+IF(MO146=MQ146,3)</f>
        <v>1</v>
      </c>
      <c r="MS146" s="307">
        <f>IF($I146="","",IF($I146=MO146,+(IF($K146=MQ146,2,0)))+IF($I146=MO146,1)+IF($K146=MQ146,1)+IF($L146=MR146,4)+IF(($I146-$K146)=(MO146-MQ146),2))</f>
        <v>1</v>
      </c>
      <c r="MT146" s="316">
        <v>2</v>
      </c>
      <c r="MU146" s="27" t="s">
        <v>2</v>
      </c>
      <c r="MV146" s="305">
        <v>1</v>
      </c>
      <c r="MW146" s="317">
        <f>IF(MT146&gt;MV146,1)+IF(MT146&lt;MV146,2)+IF(MT146=MV146,3)</f>
        <v>1</v>
      </c>
      <c r="MX146" s="307">
        <f>IF($I146="","",IF($I146=MT146,+(IF($K146=MV146,2,0)))+IF($I146=MT146,1)+IF($K146=MV146,1)+IF($L146=MW146,4)+IF(($I146-$K146)=(MT146-MV146),2))</f>
        <v>1</v>
      </c>
      <c r="MY146" s="316">
        <v>2</v>
      </c>
      <c r="MZ146" s="27" t="s">
        <v>2</v>
      </c>
      <c r="NA146" s="305">
        <v>1</v>
      </c>
      <c r="NB146" s="317">
        <f>IF(MY146&gt;NA146,1)+IF(MY146&lt;NA146,2)+IF(MY146=NA146,3)</f>
        <v>1</v>
      </c>
      <c r="NC146" s="307">
        <f>IF($I146="","",IF($I146=MY146,+(IF($K146=NA146,2,0)))+IF($I146=MY146,1)+IF($K146=NA146,1)+IF($L146=NB146,4)+IF(($I146-$K146)=(MY146-NA146),2))</f>
        <v>1</v>
      </c>
      <c r="ND146" s="316">
        <v>1</v>
      </c>
      <c r="NE146" s="27" t="s">
        <v>2</v>
      </c>
      <c r="NF146" s="305">
        <v>1</v>
      </c>
      <c r="NG146" s="317">
        <f>IF(ND146&gt;NF146,1)+IF(ND146&lt;NF146,2)+IF(ND146=NF146,3)</f>
        <v>3</v>
      </c>
      <c r="NH146" s="307">
        <f>IF($I146="","",IF($I146=ND146,+(IF($K146=NF146,2,0)))+IF($I146=ND146,1)+IF($K146=NF146,1)+IF($L146=NG146,4)+IF(($I146-$K146)=(ND146-NF146),2))</f>
        <v>10</v>
      </c>
      <c r="NI146" s="316">
        <v>1</v>
      </c>
      <c r="NJ146" s="27" t="s">
        <v>2</v>
      </c>
      <c r="NK146" s="305">
        <v>0</v>
      </c>
      <c r="NL146" s="317">
        <f>IF(NI146&gt;NK146,1)+IF(NI146&lt;NK146,2)+IF(NI146=NK146,3)</f>
        <v>1</v>
      </c>
      <c r="NM146" s="307">
        <f>IF($I146="","",IF($I146=NI146,+(IF($K146=NK146,2,0)))+IF($I146=NI146,1)+IF($K146=NK146,1)+IF($L146=NL146,4)+IF(($I146-$K146)=(NI146-NK146),2))</f>
        <v>1</v>
      </c>
      <c r="NN146" s="316">
        <v>2</v>
      </c>
      <c r="NO146" s="27" t="s">
        <v>2</v>
      </c>
      <c r="NP146" s="305">
        <v>1</v>
      </c>
      <c r="NQ146" s="317">
        <f>IF(NN146&gt;NP146,1)+IF(NN146&lt;NP146,2)+IF(NN146=NP146,3)</f>
        <v>1</v>
      </c>
      <c r="NR146" s="307">
        <f>IF($I146="","",IF($I146=NN146,+(IF($K146=NP146,2,0)))+IF($I146=NN146,1)+IF($K146=NP146,1)+IF($L146=NQ146,4)+IF(($I146-$K146)=(NN146-NP146),2))</f>
        <v>1</v>
      </c>
      <c r="NS146" s="316">
        <v>2</v>
      </c>
      <c r="NT146" s="27" t="s">
        <v>2</v>
      </c>
      <c r="NU146" s="305">
        <v>1</v>
      </c>
      <c r="NV146" s="317">
        <f>IF(NS146&gt;NU146,1)+IF(NS146&lt;NU146,2)+IF(NS146=NU146,3)</f>
        <v>1</v>
      </c>
      <c r="NW146" s="307">
        <f>IF($I146="","",IF($I146=NS146,+(IF($K146=NU146,2,0)))+IF($I146=NS146,1)+IF($K146=NU146,1)+IF($L146=NV146,4)+IF(($I146-$K146)=(NS146-NU146),2))</f>
        <v>1</v>
      </c>
      <c r="NX146" s="316">
        <v>1</v>
      </c>
      <c r="NY146" s="27" t="s">
        <v>2</v>
      </c>
      <c r="NZ146" s="305">
        <v>1</v>
      </c>
      <c r="OA146" s="317">
        <f>IF(NX146&gt;NZ146,1)+IF(NX146&lt;NZ146,2)+IF(NX146=NZ146,3)</f>
        <v>3</v>
      </c>
      <c r="OB146" s="307">
        <f>IF($I146="","",IF($I146=NX146,+(IF($K146=NZ146,2,0)))+IF($I146=NX146,1)+IF($K146=NZ146,1)+IF($L146=OA146,4)+IF(($I146-$K146)=(NX146-NZ146),2))</f>
        <v>10</v>
      </c>
      <c r="OC146" s="316">
        <v>2</v>
      </c>
      <c r="OD146" s="27" t="s">
        <v>2</v>
      </c>
      <c r="OE146" s="305">
        <v>1</v>
      </c>
      <c r="OF146" s="317">
        <f>IF(OC146&gt;OE146,1)+IF(OC146&lt;OE146,2)+IF(OC146=OE146,3)</f>
        <v>1</v>
      </c>
      <c r="OG146" s="307">
        <f>IF($I146="","",IF($I146=OC146,+(IF($K146=OE146,2,0)))+IF($I146=OC146,1)+IF($K146=OE146,1)+IF($L146=OF146,4)+IF(($I146-$K146)=(OC146-OE146),2))</f>
        <v>1</v>
      </c>
    </row>
    <row r="147" spans="1:397" ht="13.5" customHeight="1" x14ac:dyDescent="0.2">
      <c r="E147" s="65" t="s">
        <v>55</v>
      </c>
      <c r="F147" s="66"/>
      <c r="G147" s="65" t="s">
        <v>178</v>
      </c>
      <c r="H147" s="51" t="str">
        <f>G146</f>
        <v>Marokko</v>
      </c>
      <c r="I147" s="61"/>
      <c r="J147" s="62"/>
      <c r="K147" s="61"/>
      <c r="L147" s="34"/>
      <c r="P147" s="4"/>
      <c r="Q147" s="34"/>
      <c r="U147" s="4"/>
      <c r="V147" s="34"/>
      <c r="Z147" s="4"/>
      <c r="AA147" s="34"/>
      <c r="AE147" s="4"/>
      <c r="AF147" s="34"/>
      <c r="AJ147" s="4"/>
      <c r="AK147" s="34"/>
      <c r="AO147" s="4"/>
      <c r="AP147" s="34"/>
      <c r="AT147" s="4"/>
      <c r="AU147" s="34"/>
      <c r="AY147" s="4"/>
      <c r="AZ147" s="34"/>
      <c r="BD147" s="4"/>
      <c r="BE147" s="34"/>
      <c r="BI147" s="4"/>
      <c r="BJ147" s="34"/>
      <c r="BN147" s="4"/>
      <c r="BO147" s="34"/>
      <c r="BS147" s="4"/>
      <c r="BT147" s="34"/>
      <c r="BX147" s="4"/>
      <c r="BY147" s="34"/>
      <c r="CC147" s="4"/>
      <c r="CD147" s="34"/>
      <c r="CH147" s="4"/>
      <c r="CI147" s="34"/>
      <c r="CM147" s="4"/>
      <c r="CN147" s="34"/>
      <c r="CR147" s="4"/>
      <c r="CS147" s="34"/>
      <c r="CW147" s="4"/>
      <c r="CX147" s="34"/>
      <c r="DB147" s="4"/>
      <c r="DC147" s="34"/>
      <c r="DG147" s="4"/>
      <c r="DH147" s="34"/>
      <c r="DL147" s="4"/>
      <c r="DM147" s="34"/>
      <c r="DQ147" s="4"/>
      <c r="DR147" s="34"/>
      <c r="DV147" s="4"/>
      <c r="DW147" s="34"/>
      <c r="EA147" s="4"/>
      <c r="EB147" s="34"/>
      <c r="EF147" s="4"/>
      <c r="EG147" s="34"/>
      <c r="EK147" s="4"/>
      <c r="EL147" s="34"/>
      <c r="EP147" s="4"/>
      <c r="EQ147" s="34"/>
      <c r="EU147" s="4"/>
      <c r="EV147" s="34"/>
      <c r="EZ147" s="4"/>
      <c r="FA147" s="34"/>
      <c r="FE147" s="4"/>
      <c r="FF147" s="34"/>
      <c r="FJ147" s="4"/>
      <c r="FK147" s="34"/>
      <c r="FO147" s="4"/>
      <c r="FP147" s="34"/>
      <c r="FT147" s="4"/>
      <c r="FU147" s="34"/>
      <c r="FY147" s="4"/>
      <c r="FZ147" s="34"/>
      <c r="GD147" s="4"/>
      <c r="GE147" s="34"/>
      <c r="GI147" s="4"/>
      <c r="GJ147" s="34"/>
      <c r="GN147" s="4"/>
      <c r="GO147" s="34"/>
      <c r="GS147" s="4"/>
      <c r="GT147" s="34"/>
      <c r="GX147" s="4"/>
      <c r="GY147" s="34"/>
      <c r="HC147" s="4"/>
      <c r="HD147" s="34"/>
      <c r="HH147" s="4"/>
      <c r="HI147" s="34"/>
      <c r="HM147" s="4"/>
      <c r="HN147" s="34"/>
      <c r="HR147" s="4"/>
      <c r="HS147" s="34"/>
      <c r="HW147" s="4"/>
      <c r="HX147" s="34"/>
      <c r="IB147" s="4"/>
      <c r="IC147" s="34"/>
      <c r="IG147" s="4"/>
      <c r="IH147" s="34"/>
      <c r="IL147" s="4"/>
      <c r="IM147" s="34"/>
      <c r="IQ147" s="4"/>
      <c r="IR147" s="34"/>
      <c r="IV147" s="4"/>
      <c r="IW147" s="34"/>
      <c r="JA147" s="4"/>
      <c r="JB147" s="34"/>
      <c r="JF147" s="4"/>
      <c r="JG147" s="34"/>
      <c r="JK147" s="4"/>
      <c r="JL147" s="34"/>
      <c r="JP147" s="4"/>
      <c r="JQ147" s="34"/>
      <c r="JU147" s="4"/>
      <c r="JV147" s="34"/>
      <c r="JZ147" s="4"/>
      <c r="KA147" s="34"/>
      <c r="KE147" s="4"/>
      <c r="KF147" s="34"/>
      <c r="KJ147" s="4"/>
      <c r="KK147" s="34"/>
      <c r="KO147" s="4"/>
      <c r="KP147" s="34"/>
      <c r="KT147" s="4"/>
      <c r="KU147" s="34"/>
      <c r="KY147" s="4"/>
      <c r="KZ147" s="34"/>
      <c r="LD147" s="4"/>
      <c r="LE147" s="34"/>
      <c r="LI147" s="4"/>
      <c r="LJ147" s="34"/>
      <c r="LN147" s="4"/>
      <c r="LO147" s="34"/>
      <c r="LS147" s="4"/>
      <c r="LT147" s="34"/>
      <c r="LX147" s="4"/>
      <c r="LY147" s="34"/>
      <c r="MC147" s="4"/>
      <c r="MD147" s="34"/>
      <c r="MH147" s="4"/>
      <c r="MI147" s="34"/>
      <c r="MM147" s="4"/>
      <c r="MN147" s="34"/>
      <c r="MR147" s="4"/>
      <c r="MS147" s="34"/>
      <c r="MW147" s="4"/>
      <c r="MX147" s="34"/>
      <c r="NB147" s="4"/>
      <c r="NC147" s="34"/>
      <c r="NG147" s="4"/>
      <c r="NH147" s="34"/>
      <c r="NL147" s="4"/>
      <c r="NM147" s="34"/>
      <c r="NQ147" s="4"/>
      <c r="NR147" s="34"/>
      <c r="NV147" s="4"/>
      <c r="NW147" s="34"/>
      <c r="OA147" s="4"/>
      <c r="OB147" s="34"/>
      <c r="OF147" s="4"/>
      <c r="OG147" s="34"/>
    </row>
    <row r="148" spans="1:397" ht="13.5" customHeight="1" x14ac:dyDescent="0.2">
      <c r="A148" s="26" t="s">
        <v>29</v>
      </c>
      <c r="B148" s="27">
        <v>30</v>
      </c>
      <c r="C148" s="30" t="s">
        <v>104</v>
      </c>
      <c r="D148" s="28" t="s">
        <v>125</v>
      </c>
      <c r="E148" s="63" t="str">
        <f>G99</f>
        <v>Ivoorkust</v>
      </c>
      <c r="F148" s="64" t="s">
        <v>234</v>
      </c>
      <c r="G148" s="63" t="str">
        <f>G119</f>
        <v>Noorwegen</v>
      </c>
      <c r="H148" s="49" t="str">
        <f>E148</f>
        <v>Ivoorkust</v>
      </c>
      <c r="I148" s="55">
        <v>1</v>
      </c>
      <c r="J148" s="56" t="s">
        <v>2</v>
      </c>
      <c r="K148" s="57">
        <v>2</v>
      </c>
      <c r="L148" s="50">
        <f>IF($I148="",0,+IF($I148&gt;$K148,1)+IF($I148&lt;$K148,2)+IF($I148=$K148,3))</f>
        <v>2</v>
      </c>
      <c r="M148" s="316">
        <v>2</v>
      </c>
      <c r="N148" s="27" t="s">
        <v>2</v>
      </c>
      <c r="O148" s="305">
        <v>0</v>
      </c>
      <c r="P148" s="317">
        <f>IF(M148&gt;O148,1)+IF(M148&lt;O148,2)+IF(M148=O148,3)</f>
        <v>1</v>
      </c>
      <c r="Q148" s="307">
        <f>IF($I148="","",IF($I148=M148,+(IF($K148=O148,2,0)))+IF($I148=M148,1)+IF($K148=O148,1)+IF($L148=P148,4)+IF(($I148-$K148)=(M148-O148),2))</f>
        <v>0</v>
      </c>
      <c r="R148" s="316">
        <v>0</v>
      </c>
      <c r="S148" s="27" t="s">
        <v>2</v>
      </c>
      <c r="T148" s="305">
        <v>1</v>
      </c>
      <c r="U148" s="317">
        <f>IF(R148&gt;T148,1)+IF(R148&lt;T148,2)+IF(R148=T148,3)</f>
        <v>2</v>
      </c>
      <c r="V148" s="307">
        <f>IF($I148="","",IF($I148=R148,+(IF($K148=T148,2,0)))+IF($I148=R148,1)+IF($K148=T148,1)+IF($L148=U148,4)+IF(($I148-$K148)=(R148-T148),2))</f>
        <v>6</v>
      </c>
      <c r="W148" s="316">
        <v>0</v>
      </c>
      <c r="X148" s="27" t="s">
        <v>2</v>
      </c>
      <c r="Y148" s="305">
        <v>2</v>
      </c>
      <c r="Z148" s="317">
        <f>IF(W148&gt;Y148,1)+IF(W148&lt;Y148,2)+IF(W148=Y148,3)</f>
        <v>2</v>
      </c>
      <c r="AA148" s="307">
        <f>IF($I148="","",IF($I148=W148,+(IF($K148=Y148,2,0)))+IF($I148=W148,1)+IF($K148=Y148,1)+IF($L148=Z148,4)+IF(($I148-$K148)=(W148-Y148),2))</f>
        <v>5</v>
      </c>
      <c r="AB148" s="316">
        <v>1</v>
      </c>
      <c r="AC148" s="27" t="s">
        <v>2</v>
      </c>
      <c r="AD148" s="305">
        <v>0</v>
      </c>
      <c r="AE148" s="317">
        <f>IF(AB148&gt;AD148,1)+IF(AB148&lt;AD148,2)+IF(AB148=AD148,3)</f>
        <v>1</v>
      </c>
      <c r="AF148" s="307">
        <f>IF($I148="","",IF($I148=AB148,+(IF($K148=AD148,2,0)))+IF($I148=AB148,1)+IF($K148=AD148,1)+IF($L148=AE148,4)+IF(($I148-$K148)=(AB148-AD148),2))</f>
        <v>1</v>
      </c>
      <c r="AG148" s="316">
        <v>1</v>
      </c>
      <c r="AH148" s="27" t="s">
        <v>2</v>
      </c>
      <c r="AI148" s="305">
        <v>2</v>
      </c>
      <c r="AJ148" s="317">
        <f>IF(AG148&gt;AI148,1)+IF(AG148&lt;AI148,2)+IF(AG148=AI148,3)</f>
        <v>2</v>
      </c>
      <c r="AK148" s="307">
        <f>IF($I148="","",IF($I148=AG148,+(IF($K148=AI148,2,0)))+IF($I148=AG148,1)+IF($K148=AI148,1)+IF($L148=AJ148,4)+IF(($I148-$K148)=(AG148-AI148),2))</f>
        <v>10</v>
      </c>
      <c r="AL148" s="316">
        <v>0</v>
      </c>
      <c r="AM148" s="27" t="s">
        <v>2</v>
      </c>
      <c r="AN148" s="305">
        <v>1</v>
      </c>
      <c r="AO148" s="317">
        <f>IF(AL148&gt;AN148,1)+IF(AL148&lt;AN148,2)+IF(AL148=AN148,3)</f>
        <v>2</v>
      </c>
      <c r="AP148" s="307">
        <f>IF($I148="","",IF($I148=AL148,+(IF($K148=AN148,2,0)))+IF($I148=AL148,1)+IF($K148=AN148,1)+IF($L148=AO148,4)+IF(($I148-$K148)=(AL148-AN148),2))</f>
        <v>6</v>
      </c>
      <c r="AQ148" s="316">
        <v>0</v>
      </c>
      <c r="AR148" s="27" t="s">
        <v>2</v>
      </c>
      <c r="AS148" s="305">
        <v>1</v>
      </c>
      <c r="AT148" s="317">
        <f>IF(AQ148&gt;AS148,1)+IF(AQ148&lt;AS148,2)+IF(AQ148=AS148,3)</f>
        <v>2</v>
      </c>
      <c r="AU148" s="307">
        <f>IF($I148="","",IF($I148=AQ148,+(IF($K148=AS148,2,0)))+IF($I148=AQ148,1)+IF($K148=AS148,1)+IF($L148=AT148,4)+IF(($I148-$K148)=(AQ148-AS148),2))</f>
        <v>6</v>
      </c>
      <c r="AV148" s="316">
        <v>0</v>
      </c>
      <c r="AW148" s="27" t="s">
        <v>2</v>
      </c>
      <c r="AX148" s="305">
        <v>2</v>
      </c>
      <c r="AY148" s="317">
        <f>IF(AV148&gt;AX148,1)+IF(AV148&lt;AX148,2)+IF(AV148=AX148,3)</f>
        <v>2</v>
      </c>
      <c r="AZ148" s="307">
        <f>IF($I148="","",IF($I148=AV148,+(IF($K148=AX148,2,0)))+IF($I148=AV148,1)+IF($K148=AX148,1)+IF($L148=AY148,4)+IF(($I148-$K148)=(AV148-AX148),2))</f>
        <v>5</v>
      </c>
      <c r="BA148" s="316">
        <v>0</v>
      </c>
      <c r="BB148" s="27" t="s">
        <v>2</v>
      </c>
      <c r="BC148" s="305">
        <v>1</v>
      </c>
      <c r="BD148" s="317">
        <f>IF(BA148&gt;BC148,1)+IF(BA148&lt;BC148,2)+IF(BA148=BC148,3)</f>
        <v>2</v>
      </c>
      <c r="BE148" s="307">
        <f>IF($I148="","",IF($I148=BA148,+(IF($K148=BC148,2,0)))+IF($I148=BA148,1)+IF($K148=BC148,1)+IF($L148=BD148,4)+IF(($I148-$K148)=(BA148-BC148),2))</f>
        <v>6</v>
      </c>
      <c r="BF148" s="316">
        <v>0</v>
      </c>
      <c r="BG148" s="27" t="s">
        <v>2</v>
      </c>
      <c r="BH148" s="305">
        <v>1</v>
      </c>
      <c r="BI148" s="317">
        <f>IF(BF148&gt;BH148,1)+IF(BF148&lt;BH148,2)+IF(BF148=BH148,3)</f>
        <v>2</v>
      </c>
      <c r="BJ148" s="307">
        <f>IF($I148="","",IF($I148=BF148,+(IF($K148=BH148,2,0)))+IF($I148=BF148,1)+IF($K148=BH148,1)+IF($L148=BI148,4)+IF(($I148-$K148)=(BF148-BH148),2))</f>
        <v>6</v>
      </c>
      <c r="BK148" s="316">
        <v>1</v>
      </c>
      <c r="BL148" s="27" t="s">
        <v>2</v>
      </c>
      <c r="BM148" s="305">
        <v>0</v>
      </c>
      <c r="BN148" s="317">
        <f>IF(BK148&gt;BM148,1)+IF(BK148&lt;BM148,2)+IF(BK148=BM148,3)</f>
        <v>1</v>
      </c>
      <c r="BO148" s="307">
        <f>IF($I148="","",IF($I148=BK148,+(IF($K148=BM148,2,0)))+IF($I148=BK148,1)+IF($K148=BM148,1)+IF($L148=BN148,4)+IF(($I148-$K148)=(BK148-BM148),2))</f>
        <v>1</v>
      </c>
      <c r="BP148" s="316">
        <v>1</v>
      </c>
      <c r="BQ148" s="27" t="s">
        <v>2</v>
      </c>
      <c r="BR148" s="305">
        <v>2</v>
      </c>
      <c r="BS148" s="317">
        <f>IF(BP148&gt;BR148,1)+IF(BP148&lt;BR148,2)+IF(BP148=BR148,3)</f>
        <v>2</v>
      </c>
      <c r="BT148" s="307">
        <f>IF($I148="","",IF($I148=BP148,+(IF($K148=BR148,2,0)))+IF($I148=BP148,1)+IF($K148=BR148,1)+IF($L148=BS148,4)+IF(($I148-$K148)=(BP148-BR148),2))</f>
        <v>10</v>
      </c>
      <c r="BU148" s="316">
        <v>1</v>
      </c>
      <c r="BV148" s="27" t="s">
        <v>2</v>
      </c>
      <c r="BW148" s="305">
        <v>3</v>
      </c>
      <c r="BX148" s="317">
        <f>IF(BU148&gt;BW148,1)+IF(BU148&lt;BW148,2)+IF(BU148=BW148,3)</f>
        <v>2</v>
      </c>
      <c r="BY148" s="307">
        <f>IF($I148="","",IF($I148=BU148,+(IF($K148=BW148,2,0)))+IF($I148=BU148,1)+IF($K148=BW148,1)+IF($L148=BX148,4)+IF(($I148-$K148)=(BU148-BW148),2))</f>
        <v>5</v>
      </c>
      <c r="BZ148" s="316">
        <v>2</v>
      </c>
      <c r="CA148" s="27" t="s">
        <v>2</v>
      </c>
      <c r="CB148" s="305">
        <v>2</v>
      </c>
      <c r="CC148" s="317">
        <f>IF(BZ148&gt;CB148,1)+IF(BZ148&lt;CB148,2)+IF(BZ148=CB148,3)</f>
        <v>3</v>
      </c>
      <c r="CD148" s="307">
        <f>IF($I148="","",IF($I148=BZ148,+(IF($K148=CB148,2,0)))+IF($I148=BZ148,1)+IF($K148=CB148,1)+IF($L148=CC148,4)+IF(($I148-$K148)=(BZ148-CB148),2))</f>
        <v>1</v>
      </c>
      <c r="CE148" s="316">
        <v>1</v>
      </c>
      <c r="CF148" s="27" t="s">
        <v>2</v>
      </c>
      <c r="CG148" s="305">
        <v>1</v>
      </c>
      <c r="CH148" s="317">
        <f>IF(CE148&gt;CG148,1)+IF(CE148&lt;CG148,2)+IF(CE148=CG148,3)</f>
        <v>3</v>
      </c>
      <c r="CI148" s="307">
        <f>IF($I148="","",IF($I148=CE148,+(IF($K148=CG148,2,0)))+IF($I148=CE148,1)+IF($K148=CG148,1)+IF($L148=CH148,4)+IF(($I148-$K148)=(CE148-CG148),2))</f>
        <v>1</v>
      </c>
      <c r="CJ148" s="316">
        <v>1</v>
      </c>
      <c r="CK148" s="27" t="s">
        <v>2</v>
      </c>
      <c r="CL148" s="305">
        <v>2</v>
      </c>
      <c r="CM148" s="317">
        <f>IF(CJ148&gt;CL148,1)+IF(CJ148&lt;CL148,2)+IF(CJ148=CL148,3)</f>
        <v>2</v>
      </c>
      <c r="CN148" s="307">
        <f>IF($I148="","",IF($I148=CJ148,+(IF($K148=CL148,2,0)))+IF($I148=CJ148,1)+IF($K148=CL148,1)+IF($L148=CM148,4)+IF(($I148-$K148)=(CJ148-CL148),2))</f>
        <v>10</v>
      </c>
      <c r="CO148" s="316">
        <v>0</v>
      </c>
      <c r="CP148" s="27" t="s">
        <v>2</v>
      </c>
      <c r="CQ148" s="305">
        <v>2</v>
      </c>
      <c r="CR148" s="317">
        <f>IF(CO148&gt;CQ148,1)+IF(CO148&lt;CQ148,2)+IF(CO148=CQ148,3)</f>
        <v>2</v>
      </c>
      <c r="CS148" s="307">
        <f>IF($I148="","",IF($I148=CO148,+(IF($K148=CQ148,2,0)))+IF($I148=CO148,1)+IF($K148=CQ148,1)+IF($L148=CR148,4)+IF(($I148-$K148)=(CO148-CQ148),2))</f>
        <v>5</v>
      </c>
      <c r="CT148" s="316">
        <v>0</v>
      </c>
      <c r="CU148" s="27" t="s">
        <v>2</v>
      </c>
      <c r="CV148" s="305">
        <v>2</v>
      </c>
      <c r="CW148" s="317">
        <f>IF(CT148&gt;CV148,1)+IF(CT148&lt;CV148,2)+IF(CT148=CV148,3)</f>
        <v>2</v>
      </c>
      <c r="CX148" s="307">
        <f>IF($I148="","",IF($I148=CT148,+(IF($K148=CV148,2,0)))+IF($I148=CT148,1)+IF($K148=CV148,1)+IF($L148=CW148,4)+IF(($I148-$K148)=(CT148-CV148),2))</f>
        <v>5</v>
      </c>
      <c r="CY148" s="316">
        <v>2</v>
      </c>
      <c r="CZ148" s="27" t="s">
        <v>2</v>
      </c>
      <c r="DA148" s="305">
        <v>1</v>
      </c>
      <c r="DB148" s="317">
        <f>IF(CY148&gt;DA148,1)+IF(CY148&lt;DA148,2)+IF(CY148=DA148,3)</f>
        <v>1</v>
      </c>
      <c r="DC148" s="307">
        <f>IF($I148="","",IF($I148=CY148,+(IF($K148=DA148,2,0)))+IF($I148=CY148,1)+IF($K148=DA148,1)+IF($L148=DB148,4)+IF(($I148-$K148)=(CY148-DA148),2))</f>
        <v>0</v>
      </c>
      <c r="DD148" s="316">
        <v>1</v>
      </c>
      <c r="DE148" s="27" t="s">
        <v>2</v>
      </c>
      <c r="DF148" s="305">
        <v>2</v>
      </c>
      <c r="DG148" s="317">
        <f>IF(DD148&gt;DF148,1)+IF(DD148&lt;DF148,2)+IF(DD148=DF148,3)</f>
        <v>2</v>
      </c>
      <c r="DH148" s="307">
        <f>IF($I148="","",IF($I148=DD148,+(IF($K148=DF148,2,0)))+IF($I148=DD148,1)+IF($K148=DF148,1)+IF($L148=DG148,4)+IF(($I148-$K148)=(DD148-DF148),2))</f>
        <v>10</v>
      </c>
      <c r="DI148" s="316">
        <v>2</v>
      </c>
      <c r="DJ148" s="27" t="s">
        <v>2</v>
      </c>
      <c r="DK148" s="305">
        <v>1</v>
      </c>
      <c r="DL148" s="317">
        <f>IF(DI148&gt;DK148,1)+IF(DI148&lt;DK148,2)+IF(DI148=DK148,3)</f>
        <v>1</v>
      </c>
      <c r="DM148" s="307">
        <f>IF($I148="","",IF($I148=DI148,+(IF($K148=DK148,2,0)))+IF($I148=DI148,1)+IF($K148=DK148,1)+IF($L148=DL148,4)+IF(($I148-$K148)=(DI148-DK148),2))</f>
        <v>0</v>
      </c>
      <c r="DN148" s="316">
        <v>1</v>
      </c>
      <c r="DO148" s="27" t="s">
        <v>2</v>
      </c>
      <c r="DP148" s="305">
        <v>0</v>
      </c>
      <c r="DQ148" s="317">
        <f>IF(DN148&gt;DP148,1)+IF(DN148&lt;DP148,2)+IF(DN148=DP148,3)</f>
        <v>1</v>
      </c>
      <c r="DR148" s="307">
        <f>IF($I148="","",IF($I148=DN148,+(IF($K148=DP148,2,0)))+IF($I148=DN148,1)+IF($K148=DP148,1)+IF($L148=DQ148,4)+IF(($I148-$K148)=(DN148-DP148),2))</f>
        <v>1</v>
      </c>
      <c r="DS148" s="316">
        <v>1</v>
      </c>
      <c r="DT148" s="27" t="s">
        <v>2</v>
      </c>
      <c r="DU148" s="305">
        <v>2</v>
      </c>
      <c r="DV148" s="317">
        <f>IF(DS148&gt;DU148,1)+IF(DS148&lt;DU148,2)+IF(DS148=DU148,3)</f>
        <v>2</v>
      </c>
      <c r="DW148" s="307">
        <f>IF($I148="","",IF($I148=DS148,+(IF($K148=DU148,2,0)))+IF($I148=DS148,1)+IF($K148=DU148,1)+IF($L148=DV148,4)+IF(($I148-$K148)=(DS148-DU148),2))</f>
        <v>10</v>
      </c>
      <c r="DX148" s="316">
        <v>2</v>
      </c>
      <c r="DY148" s="27" t="s">
        <v>2</v>
      </c>
      <c r="DZ148" s="305">
        <v>1</v>
      </c>
      <c r="EA148" s="317">
        <f>IF(DX148&gt;DZ148,1)+IF(DX148&lt;DZ148,2)+IF(DX148=DZ148,3)</f>
        <v>1</v>
      </c>
      <c r="EB148" s="307">
        <f>IF($I148="","",IF($I148=DX148,+(IF($K148=DZ148,2,0)))+IF($I148=DX148,1)+IF($K148=DZ148,1)+IF($L148=EA148,4)+IF(($I148-$K148)=(DX148-DZ148),2))</f>
        <v>0</v>
      </c>
      <c r="EC148" s="316">
        <v>0</v>
      </c>
      <c r="ED148" s="27" t="s">
        <v>2</v>
      </c>
      <c r="EE148" s="305">
        <v>2</v>
      </c>
      <c r="EF148" s="317">
        <f>IF(EC148&gt;EE148,1)+IF(EC148&lt;EE148,2)+IF(EC148=EE148,3)</f>
        <v>2</v>
      </c>
      <c r="EG148" s="307">
        <f>IF($I148="","",IF($I148=EC148,+(IF($K148=EE148,2,0)))+IF($I148=EC148,1)+IF($K148=EE148,1)+IF($L148=EF148,4)+IF(($I148-$K148)=(EC148-EE148),2))</f>
        <v>5</v>
      </c>
      <c r="EH148" s="316">
        <v>0</v>
      </c>
      <c r="EI148" s="27" t="s">
        <v>2</v>
      </c>
      <c r="EJ148" s="305">
        <v>1</v>
      </c>
      <c r="EK148" s="317">
        <f>IF(EH148&gt;EJ148,1)+IF(EH148&lt;EJ148,2)+IF(EH148=EJ148,3)</f>
        <v>2</v>
      </c>
      <c r="EL148" s="307">
        <f>IF($I148="","",IF($I148=EH148,+(IF($K148=EJ148,2,0)))+IF($I148=EH148,1)+IF($K148=EJ148,1)+IF($L148=EK148,4)+IF(($I148-$K148)=(EH148-EJ148),2))</f>
        <v>6</v>
      </c>
      <c r="EM148" s="316">
        <v>1</v>
      </c>
      <c r="EN148" s="27" t="s">
        <v>2</v>
      </c>
      <c r="EO148" s="305">
        <v>2</v>
      </c>
      <c r="EP148" s="317">
        <f>IF(EM148&gt;EO148,1)+IF(EM148&lt;EO148,2)+IF(EM148=EO148,3)</f>
        <v>2</v>
      </c>
      <c r="EQ148" s="307">
        <f>IF($I148="","",IF($I148=EM148,+(IF($K148=EO148,2,0)))+IF($I148=EM148,1)+IF($K148=EO148,1)+IF($L148=EP148,4)+IF(($I148-$K148)=(EM148-EO148),2))</f>
        <v>10</v>
      </c>
      <c r="ER148" s="316">
        <v>1</v>
      </c>
      <c r="ES148" s="27" t="s">
        <v>2</v>
      </c>
      <c r="ET148" s="305">
        <v>2</v>
      </c>
      <c r="EU148" s="317">
        <f>IF(ER148&gt;ET148,1)+IF(ER148&lt;ET148,2)+IF(ER148=ET148,3)</f>
        <v>2</v>
      </c>
      <c r="EV148" s="307">
        <f>IF($I148="","",IF($I148=ER148,+(IF($K148=ET148,2,0)))+IF($I148=ER148,1)+IF($K148=ET148,1)+IF($L148=EU148,4)+IF(($I148-$K148)=(ER148-ET148),2))</f>
        <v>10</v>
      </c>
      <c r="EW148" s="316">
        <v>1</v>
      </c>
      <c r="EX148" s="27" t="s">
        <v>2</v>
      </c>
      <c r="EY148" s="305">
        <v>2</v>
      </c>
      <c r="EZ148" s="317">
        <f>IF(EW148&gt;EY148,1)+IF(EW148&lt;EY148,2)+IF(EW148=EY148,3)</f>
        <v>2</v>
      </c>
      <c r="FA148" s="307">
        <f>IF($I148="","",IF($I148=EW148,+(IF($K148=EY148,2,0)))+IF($I148=EW148,1)+IF($K148=EY148,1)+IF($L148=EZ148,4)+IF(($I148-$K148)=(EW148-EY148),2))</f>
        <v>10</v>
      </c>
      <c r="FB148" s="316">
        <v>1</v>
      </c>
      <c r="FC148" s="27" t="s">
        <v>2</v>
      </c>
      <c r="FD148" s="305">
        <v>2</v>
      </c>
      <c r="FE148" s="317">
        <f>IF(FB148&gt;FD148,1)+IF(FB148&lt;FD148,2)+IF(FB148=FD148,3)</f>
        <v>2</v>
      </c>
      <c r="FF148" s="307">
        <f>IF($I148="","",IF($I148=FB148,+(IF($K148=FD148,2,0)))+IF($I148=FB148,1)+IF($K148=FD148,1)+IF($L148=FE148,4)+IF(($I148-$K148)=(FB148-FD148),2))</f>
        <v>10</v>
      </c>
      <c r="FG148" s="316">
        <v>2</v>
      </c>
      <c r="FH148" s="27" t="s">
        <v>2</v>
      </c>
      <c r="FI148" s="305">
        <v>1</v>
      </c>
      <c r="FJ148" s="317">
        <f>IF(FG148&gt;FI148,1)+IF(FG148&lt;FI148,2)+IF(FG148=FI148,3)</f>
        <v>1</v>
      </c>
      <c r="FK148" s="307">
        <f>IF($I148="","",IF($I148=FG148,+(IF($K148=FI148,2,0)))+IF($I148=FG148,1)+IF($K148=FI148,1)+IF($L148=FJ148,4)+IF(($I148-$K148)=(FG148-FI148),2))</f>
        <v>0</v>
      </c>
      <c r="FL148" s="316">
        <v>0</v>
      </c>
      <c r="FM148" s="27" t="s">
        <v>2</v>
      </c>
      <c r="FN148" s="305">
        <v>2</v>
      </c>
      <c r="FO148" s="317">
        <f>IF(FL148&gt;FN148,1)+IF(FL148&lt;FN148,2)+IF(FL148=FN148,3)</f>
        <v>2</v>
      </c>
      <c r="FP148" s="307">
        <f>IF($I148="","",IF($I148=FL148,+(IF($K148=FN148,2,0)))+IF($I148=FL148,1)+IF($K148=FN148,1)+IF($L148=FO148,4)+IF(($I148-$K148)=(FL148-FN148),2))</f>
        <v>5</v>
      </c>
      <c r="FQ148" s="316">
        <v>2</v>
      </c>
      <c r="FR148" s="27" t="s">
        <v>2</v>
      </c>
      <c r="FS148" s="305">
        <v>2</v>
      </c>
      <c r="FT148" s="317">
        <f>IF(FQ148&gt;FS148,1)+IF(FQ148&lt;FS148,2)+IF(FQ148=FS148,3)</f>
        <v>3</v>
      </c>
      <c r="FU148" s="307">
        <f>IF($I148="","",IF($I148=FQ148,+(IF($K148=FS148,2,0)))+IF($I148=FQ148,1)+IF($K148=FS148,1)+IF($L148=FT148,4)+IF(($I148-$K148)=(FQ148-FS148),2))</f>
        <v>1</v>
      </c>
      <c r="FV148" s="316">
        <v>1</v>
      </c>
      <c r="FW148" s="27" t="s">
        <v>2</v>
      </c>
      <c r="FX148" s="305">
        <v>2</v>
      </c>
      <c r="FY148" s="317">
        <f>IF(FV148&gt;FX148,1)+IF(FV148&lt;FX148,2)+IF(FV148=FX148,3)</f>
        <v>2</v>
      </c>
      <c r="FZ148" s="307">
        <f>IF($I148="","",IF($I148=FV148,+(IF($K148=FX148,2,0)))+IF($I148=FV148,1)+IF($K148=FX148,1)+IF($L148=FY148,4)+IF(($I148-$K148)=(FV148-FX148),2))</f>
        <v>10</v>
      </c>
      <c r="GA148" s="316">
        <v>1</v>
      </c>
      <c r="GB148" s="27" t="s">
        <v>2</v>
      </c>
      <c r="GC148" s="305">
        <v>2</v>
      </c>
      <c r="GD148" s="317">
        <f>IF(GA148&gt;GC148,1)+IF(GA148&lt;GC148,2)+IF(GA148=GC148,3)</f>
        <v>2</v>
      </c>
      <c r="GE148" s="307">
        <f>IF($I148="","",IF($I148=GA148,+(IF($K148=GC148,2,0)))+IF($I148=GA148,1)+IF($K148=GC148,1)+IF($L148=GD148,4)+IF(($I148-$K148)=(GA148-GC148),2))</f>
        <v>10</v>
      </c>
      <c r="GF148" s="316">
        <v>0</v>
      </c>
      <c r="GG148" s="27" t="s">
        <v>2</v>
      </c>
      <c r="GH148" s="305">
        <v>1</v>
      </c>
      <c r="GI148" s="317">
        <f>IF(GF148&gt;GH148,1)+IF(GF148&lt;GH148,2)+IF(GF148=GH148,3)</f>
        <v>2</v>
      </c>
      <c r="GJ148" s="307">
        <f>IF($I148="","",IF($I148=GF148,+(IF($K148=GH148,2,0)))+IF($I148=GF148,1)+IF($K148=GH148,1)+IF($L148=GI148,4)+IF(($I148-$K148)=(GF148-GH148),2))</f>
        <v>6</v>
      </c>
      <c r="GK148" s="316">
        <v>1</v>
      </c>
      <c r="GL148" s="27" t="s">
        <v>2</v>
      </c>
      <c r="GM148" s="305">
        <v>1</v>
      </c>
      <c r="GN148" s="317">
        <f>IF(GK148&gt;GM148,1)+IF(GK148&lt;GM148,2)+IF(GK148=GM148,3)</f>
        <v>3</v>
      </c>
      <c r="GO148" s="307">
        <f>IF($I148="","",IF($I148=GK148,+(IF($K148=GM148,2,0)))+IF($I148=GK148,1)+IF($K148=GM148,1)+IF($L148=GN148,4)+IF(($I148-$K148)=(GK148-GM148),2))</f>
        <v>1</v>
      </c>
      <c r="GP148" s="316">
        <v>1</v>
      </c>
      <c r="GQ148" s="27" t="s">
        <v>2</v>
      </c>
      <c r="GR148" s="305">
        <v>1</v>
      </c>
      <c r="GS148" s="317">
        <f>IF(GP148&gt;GR148,1)+IF(GP148&lt;GR148,2)+IF(GP148=GR148,3)</f>
        <v>3</v>
      </c>
      <c r="GT148" s="307">
        <f>IF($I148="","",IF($I148=GP148,+(IF($K148=GR148,2,0)))+IF($I148=GP148,1)+IF($K148=GR148,1)+IF($L148=GS148,4)+IF(($I148-$K148)=(GP148-GR148),2))</f>
        <v>1</v>
      </c>
      <c r="GU148" s="316">
        <v>2</v>
      </c>
      <c r="GV148" s="27" t="s">
        <v>2</v>
      </c>
      <c r="GW148" s="305">
        <v>1</v>
      </c>
      <c r="GX148" s="317">
        <f>IF(GU148&gt;GW148,1)+IF(GU148&lt;GW148,2)+IF(GU148=GW148,3)</f>
        <v>1</v>
      </c>
      <c r="GY148" s="307">
        <f>IF($I148="","",IF($I148=GU148,+(IF($K148=GW148,2,0)))+IF($I148=GU148,1)+IF($K148=GW148,1)+IF($L148=GX148,4)+IF(($I148-$K148)=(GU148-GW148),2))</f>
        <v>0</v>
      </c>
      <c r="GZ148" s="316">
        <v>3</v>
      </c>
      <c r="HA148" s="27" t="s">
        <v>2</v>
      </c>
      <c r="HB148" s="305">
        <v>1</v>
      </c>
      <c r="HC148" s="317">
        <f>IF(GZ148&gt;HB148,1)+IF(GZ148&lt;HB148,2)+IF(GZ148=HB148,3)</f>
        <v>1</v>
      </c>
      <c r="HD148" s="307">
        <f>IF($I148="","",IF($I148=GZ148,+(IF($K148=HB148,2,0)))+IF($I148=GZ148,1)+IF($K148=HB148,1)+IF($L148=HC148,4)+IF(($I148-$K148)=(GZ148-HB148),2))</f>
        <v>0</v>
      </c>
      <c r="HE148" s="316">
        <v>0</v>
      </c>
      <c r="HF148" s="27" t="s">
        <v>2</v>
      </c>
      <c r="HG148" s="305">
        <v>1</v>
      </c>
      <c r="HH148" s="317">
        <f>IF(HE148&gt;HG148,1)+IF(HE148&lt;HG148,2)+IF(HE148=HG148,3)</f>
        <v>2</v>
      </c>
      <c r="HI148" s="307">
        <f>IF($I148="","",IF($I148=HE148,+(IF($K148=HG148,2,0)))+IF($I148=HE148,1)+IF($K148=HG148,1)+IF($L148=HH148,4)+IF(($I148-$K148)=(HE148-HG148),2))</f>
        <v>6</v>
      </c>
      <c r="HJ148" s="316">
        <v>1</v>
      </c>
      <c r="HK148" s="27" t="s">
        <v>2</v>
      </c>
      <c r="HL148" s="305">
        <v>2</v>
      </c>
      <c r="HM148" s="317">
        <f>IF(HJ148&gt;HL148,1)+IF(HJ148&lt;HL148,2)+IF(HJ148=HL148,3)</f>
        <v>2</v>
      </c>
      <c r="HN148" s="307">
        <f>IF($I148="","",IF($I148=HJ148,+(IF($K148=HL148,2,0)))+IF($I148=HJ148,1)+IF($K148=HL148,1)+IF($L148=HM148,4)+IF(($I148-$K148)=(HJ148-HL148),2))</f>
        <v>10</v>
      </c>
      <c r="HO148" s="316">
        <v>0</v>
      </c>
      <c r="HP148" s="27" t="s">
        <v>2</v>
      </c>
      <c r="HQ148" s="305">
        <v>4</v>
      </c>
      <c r="HR148" s="317">
        <f>IF(HO148&gt;HQ148,1)+IF(HO148&lt;HQ148,2)+IF(HO148=HQ148,3)</f>
        <v>2</v>
      </c>
      <c r="HS148" s="307">
        <f>IF($I148="","",IF($I148=HO148,+(IF($K148=HQ148,2,0)))+IF($I148=HO148,1)+IF($K148=HQ148,1)+IF($L148=HR148,4)+IF(($I148-$K148)=(HO148-HQ148),2))</f>
        <v>4</v>
      </c>
      <c r="HT148" s="316">
        <v>2</v>
      </c>
      <c r="HU148" s="27" t="s">
        <v>2</v>
      </c>
      <c r="HV148" s="305">
        <v>2</v>
      </c>
      <c r="HW148" s="317">
        <f>IF(HT148&gt;HV148,1)+IF(HT148&lt;HV148,2)+IF(HT148=HV148,3)</f>
        <v>3</v>
      </c>
      <c r="HX148" s="307">
        <f>IF($I148="","",IF($I148=HT148,+(IF($K148=HV148,2,0)))+IF($I148=HT148,1)+IF($K148=HV148,1)+IF($L148=HW148,4)+IF(($I148-$K148)=(HT148-HV148),2))</f>
        <v>1</v>
      </c>
      <c r="HY148" s="316">
        <v>1</v>
      </c>
      <c r="HZ148" s="27" t="s">
        <v>2</v>
      </c>
      <c r="IA148" s="305">
        <v>2</v>
      </c>
      <c r="IB148" s="317">
        <f>IF(HY148&gt;IA148,1)+IF(HY148&lt;IA148,2)+IF(HY148=IA148,3)</f>
        <v>2</v>
      </c>
      <c r="IC148" s="307">
        <f>IF($I148="","",IF($I148=HY148,+(IF($K148=IA148,2,0)))+IF($I148=HY148,1)+IF($K148=IA148,1)+IF($L148=IB148,4)+IF(($I148-$K148)=(HY148-IA148),2))</f>
        <v>10</v>
      </c>
      <c r="ID148" s="316">
        <v>1</v>
      </c>
      <c r="IE148" s="27" t="s">
        <v>2</v>
      </c>
      <c r="IF148" s="305">
        <v>2</v>
      </c>
      <c r="IG148" s="317">
        <f>IF(ID148&gt;IF148,1)+IF(ID148&lt;IF148,2)+IF(ID148=IF148,3)</f>
        <v>2</v>
      </c>
      <c r="IH148" s="307">
        <f>IF($I148="","",IF($I148=ID148,+(IF($K148=IF148,2,0)))+IF($I148=ID148,1)+IF($K148=IF148,1)+IF($L148=IG148,4)+IF(($I148-$K148)=(ID148-IF148),2))</f>
        <v>10</v>
      </c>
      <c r="II148" s="316">
        <v>2</v>
      </c>
      <c r="IJ148" s="27" t="s">
        <v>2</v>
      </c>
      <c r="IK148" s="305">
        <v>1</v>
      </c>
      <c r="IL148" s="317">
        <f>IF(II148&gt;IK148,1)+IF(II148&lt;IK148,2)+IF(II148=IK148,3)</f>
        <v>1</v>
      </c>
      <c r="IM148" s="307">
        <f>IF($I148="","",IF($I148=II148,+(IF($K148=IK148,2,0)))+IF($I148=II148,1)+IF($K148=IK148,1)+IF($L148=IL148,4)+IF(($I148-$K148)=(II148-IK148),2))</f>
        <v>0</v>
      </c>
      <c r="IN148" s="316">
        <v>1</v>
      </c>
      <c r="IO148" s="27" t="s">
        <v>2</v>
      </c>
      <c r="IP148" s="305">
        <v>2</v>
      </c>
      <c r="IQ148" s="317">
        <f>IF(IN148&gt;IP148,1)+IF(IN148&lt;IP148,2)+IF(IN148=IP148,3)</f>
        <v>2</v>
      </c>
      <c r="IR148" s="307">
        <f>IF($I148="","",IF($I148=IN148,+(IF($K148=IP148,2,0)))+IF($I148=IN148,1)+IF($K148=IP148,1)+IF($L148=IQ148,4)+IF(($I148-$K148)=(IN148-IP148),2))</f>
        <v>10</v>
      </c>
      <c r="IS148" s="316">
        <v>0</v>
      </c>
      <c r="IT148" s="27" t="s">
        <v>2</v>
      </c>
      <c r="IU148" s="305">
        <v>2</v>
      </c>
      <c r="IV148" s="317">
        <f>IF(IS148&gt;IU148,1)+IF(IS148&lt;IU148,2)+IF(IS148=IU148,3)</f>
        <v>2</v>
      </c>
      <c r="IW148" s="307">
        <f>IF($I148="","",IF($I148=IS148,+(IF($K148=IU148,2,0)))+IF($I148=IS148,1)+IF($K148=IU148,1)+IF($L148=IV148,4)+IF(($I148-$K148)=(IS148-IU148),2))</f>
        <v>5</v>
      </c>
      <c r="IX148" s="316">
        <v>2</v>
      </c>
      <c r="IY148" s="27" t="s">
        <v>2</v>
      </c>
      <c r="IZ148" s="305">
        <v>1</v>
      </c>
      <c r="JA148" s="317">
        <f>IF(IX148&gt;IZ148,1)+IF(IX148&lt;IZ148,2)+IF(IX148=IZ148,3)</f>
        <v>1</v>
      </c>
      <c r="JB148" s="307">
        <f>IF($I148="","",IF($I148=IX148,+(IF($K148=IZ148,2,0)))+IF($I148=IX148,1)+IF($K148=IZ148,1)+IF($L148=JA148,4)+IF(($I148-$K148)=(IX148-IZ148),2))</f>
        <v>0</v>
      </c>
      <c r="JC148" s="316">
        <v>2</v>
      </c>
      <c r="JD148" s="27" t="s">
        <v>2</v>
      </c>
      <c r="JE148" s="305">
        <v>1</v>
      </c>
      <c r="JF148" s="317">
        <f>IF(JC148&gt;JE148,1)+IF(JC148&lt;JE148,2)+IF(JC148=JE148,3)</f>
        <v>1</v>
      </c>
      <c r="JG148" s="307">
        <f>IF($I148="","",IF($I148=JC148,+(IF($K148=JE148,2,0)))+IF($I148=JC148,1)+IF($K148=JE148,1)+IF($L148=JF148,4)+IF(($I148-$K148)=(JC148-JE148),2))</f>
        <v>0</v>
      </c>
      <c r="JH148" s="316">
        <v>0</v>
      </c>
      <c r="JI148" s="27" t="s">
        <v>2</v>
      </c>
      <c r="JJ148" s="305">
        <v>1</v>
      </c>
      <c r="JK148" s="317">
        <f>IF(JH148&gt;JJ148,1)+IF(JH148&lt;JJ148,2)+IF(JH148=JJ148,3)</f>
        <v>2</v>
      </c>
      <c r="JL148" s="307">
        <f>IF($I148="","",IF($I148=JH148,+(IF($K148=JJ148,2,0)))+IF($I148=JH148,1)+IF($K148=JJ148,1)+IF($L148=JK148,4)+IF(($I148-$K148)=(JH148-JJ148),2))</f>
        <v>6</v>
      </c>
      <c r="JM148" s="316">
        <v>3</v>
      </c>
      <c r="JN148" s="27" t="s">
        <v>2</v>
      </c>
      <c r="JO148" s="305">
        <v>2</v>
      </c>
      <c r="JP148" s="317">
        <f>IF(JM148&gt;JO148,1)+IF(JM148&lt;JO148,2)+IF(JM148=JO148,3)</f>
        <v>1</v>
      </c>
      <c r="JQ148" s="307">
        <f>IF($I148="","",IF($I148=JM148,+(IF($K148=JO148,2,0)))+IF($I148=JM148,1)+IF($K148=JO148,1)+IF($L148=JP148,4)+IF(($I148-$K148)=(JM148-JO148),2))</f>
        <v>1</v>
      </c>
      <c r="JR148" s="316">
        <v>0</v>
      </c>
      <c r="JS148" s="27" t="s">
        <v>2</v>
      </c>
      <c r="JT148" s="305">
        <v>1</v>
      </c>
      <c r="JU148" s="317">
        <f>IF(JR148&gt;JT148,1)+IF(JR148&lt;JT148,2)+IF(JR148=JT148,3)</f>
        <v>2</v>
      </c>
      <c r="JV148" s="307">
        <f>IF($I148="","",IF($I148=JR148,+(IF($K148=JT148,2,0)))+IF($I148=JR148,1)+IF($K148=JT148,1)+IF($L148=JU148,4)+IF(($I148-$K148)=(JR148-JT148),2))</f>
        <v>6</v>
      </c>
      <c r="JW148" s="316">
        <v>1</v>
      </c>
      <c r="JX148" s="27" t="s">
        <v>2</v>
      </c>
      <c r="JY148" s="305">
        <v>3</v>
      </c>
      <c r="JZ148" s="317">
        <f>IF(JW148&gt;JY148,1)+IF(JW148&lt;JY148,2)+IF(JW148=JY148,3)</f>
        <v>2</v>
      </c>
      <c r="KA148" s="307">
        <f>IF($I148="","",IF($I148=JW148,+(IF($K148=JY148,2,0)))+IF($I148=JW148,1)+IF($K148=JY148,1)+IF($L148=JZ148,4)+IF(($I148-$K148)=(JW148-JY148),2))</f>
        <v>5</v>
      </c>
      <c r="KB148" s="316">
        <v>0</v>
      </c>
      <c r="KC148" s="27" t="s">
        <v>2</v>
      </c>
      <c r="KD148" s="305">
        <v>1</v>
      </c>
      <c r="KE148" s="317">
        <f>IF(KB148&gt;KD148,1)+IF(KB148&lt;KD148,2)+IF(KB148=KD148,3)</f>
        <v>2</v>
      </c>
      <c r="KF148" s="307">
        <f>IF($I148="","",IF($I148=KB148,+(IF($K148=KD148,2,0)))+IF($I148=KB148,1)+IF($K148=KD148,1)+IF($L148=KE148,4)+IF(($I148-$K148)=(KB148-KD148),2))</f>
        <v>6</v>
      </c>
      <c r="KG148" s="316">
        <v>1</v>
      </c>
      <c r="KH148" s="27" t="s">
        <v>2</v>
      </c>
      <c r="KI148" s="305">
        <v>2</v>
      </c>
      <c r="KJ148" s="317">
        <f>IF(KG148&gt;KI148,1)+IF(KG148&lt;KI148,2)+IF(KG148=KI148,3)</f>
        <v>2</v>
      </c>
      <c r="KK148" s="307">
        <f>IF($I148="","",IF($I148=KG148,+(IF($K148=KI148,2,0)))+IF($I148=KG148,1)+IF($K148=KI148,1)+IF($L148=KJ148,4)+IF(($I148-$K148)=(KG148-KI148),2))</f>
        <v>10</v>
      </c>
      <c r="KL148" s="316">
        <v>0</v>
      </c>
      <c r="KM148" s="27" t="s">
        <v>2</v>
      </c>
      <c r="KN148" s="305">
        <v>1</v>
      </c>
      <c r="KO148" s="317">
        <f>IF(KL148&gt;KN148,1)+IF(KL148&lt;KN148,2)+IF(KL148=KN148,3)</f>
        <v>2</v>
      </c>
      <c r="KP148" s="307">
        <f>IF($I148="","",IF($I148=KL148,+(IF($K148=KN148,2,0)))+IF($I148=KL148,1)+IF($K148=KN148,1)+IF($L148=KO148,4)+IF(($I148-$K148)=(KL148-KN148),2))</f>
        <v>6</v>
      </c>
      <c r="KQ148" s="316">
        <v>1</v>
      </c>
      <c r="KR148" s="27" t="s">
        <v>2</v>
      </c>
      <c r="KS148" s="305">
        <v>2</v>
      </c>
      <c r="KT148" s="317">
        <f>IF(KQ148&gt;KS148,1)+IF(KQ148&lt;KS148,2)+IF(KQ148=KS148,3)</f>
        <v>2</v>
      </c>
      <c r="KU148" s="307">
        <f>IF($I148="","",IF($I148=KQ148,+(IF($K148=KS148,2,0)))+IF($I148=KQ148,1)+IF($K148=KS148,1)+IF($L148=KT148,4)+IF(($I148-$K148)=(KQ148-KS148),2))</f>
        <v>10</v>
      </c>
      <c r="KV148" s="316">
        <v>2</v>
      </c>
      <c r="KW148" s="27" t="s">
        <v>2</v>
      </c>
      <c r="KX148" s="305">
        <v>1</v>
      </c>
      <c r="KY148" s="317">
        <f>IF(KV148&gt;KX148,1)+IF(KV148&lt;KX148,2)+IF(KV148=KX148,3)</f>
        <v>1</v>
      </c>
      <c r="KZ148" s="307">
        <f>IF($I148="","",IF($I148=KV148,+(IF($K148=KX148,2,0)))+IF($I148=KV148,1)+IF($K148=KX148,1)+IF($L148=KY148,4)+IF(($I148-$K148)=(KV148-KX148),2))</f>
        <v>0</v>
      </c>
      <c r="LA148" s="316">
        <v>0</v>
      </c>
      <c r="LB148" s="27" t="s">
        <v>2</v>
      </c>
      <c r="LC148" s="305">
        <v>1</v>
      </c>
      <c r="LD148" s="317">
        <f>IF(LA148&gt;LC148,1)+IF(LA148&lt;LC148,2)+IF(LA148=LC148,3)</f>
        <v>2</v>
      </c>
      <c r="LE148" s="307">
        <f>IF($I148="","",IF($I148=LA148,+(IF($K148=LC148,2,0)))+IF($I148=LA148,1)+IF($K148=LC148,1)+IF($L148=LD148,4)+IF(($I148-$K148)=(LA148-LC148),2))</f>
        <v>6</v>
      </c>
      <c r="LF148" s="316">
        <v>2</v>
      </c>
      <c r="LG148" s="27" t="s">
        <v>2</v>
      </c>
      <c r="LH148" s="305">
        <v>1</v>
      </c>
      <c r="LI148" s="317">
        <f>IF(LF148&gt;LH148,1)+IF(LF148&lt;LH148,2)+IF(LF148=LH148,3)</f>
        <v>1</v>
      </c>
      <c r="LJ148" s="307">
        <f>IF($I148="","",IF($I148=LF148,+(IF($K148=LH148,2,0)))+IF($I148=LF148,1)+IF($K148=LH148,1)+IF($L148=LI148,4)+IF(($I148-$K148)=(LF148-LH148),2))</f>
        <v>0</v>
      </c>
      <c r="LK148" s="316">
        <v>1</v>
      </c>
      <c r="LL148" s="27" t="s">
        <v>2</v>
      </c>
      <c r="LM148" s="305">
        <v>2</v>
      </c>
      <c r="LN148" s="317">
        <f>IF(LK148&gt;LM148,1)+IF(LK148&lt;LM148,2)+IF(LK148=LM148,3)</f>
        <v>2</v>
      </c>
      <c r="LO148" s="307">
        <f>IF($I148="","",IF($I148=LK148,+(IF($K148=LM148,2,0)))+IF($I148=LK148,1)+IF($K148=LM148,1)+IF($L148=LN148,4)+IF(($I148-$K148)=(LK148-LM148),2))</f>
        <v>10</v>
      </c>
      <c r="LP148" s="316">
        <v>2</v>
      </c>
      <c r="LQ148" s="27" t="s">
        <v>2</v>
      </c>
      <c r="LR148" s="305">
        <v>2</v>
      </c>
      <c r="LS148" s="317">
        <f>IF(LP148&gt;LR148,1)+IF(LP148&lt;LR148,2)+IF(LP148=LR148,3)</f>
        <v>3</v>
      </c>
      <c r="LT148" s="307">
        <f>IF($I148="","",IF($I148=LP148,+(IF($K148=LR148,2,0)))+IF($I148=LP148,1)+IF($K148=LR148,1)+IF($L148=LS148,4)+IF(($I148-$K148)=(LP148-LR148),2))</f>
        <v>1</v>
      </c>
      <c r="LU148" s="316">
        <v>0</v>
      </c>
      <c r="LV148" s="27" t="s">
        <v>2</v>
      </c>
      <c r="LW148" s="305">
        <v>2</v>
      </c>
      <c r="LX148" s="317">
        <f>IF(LU148&gt;LW148,1)+IF(LU148&lt;LW148,2)+IF(LU148=LW148,3)</f>
        <v>2</v>
      </c>
      <c r="LY148" s="307">
        <f>IF($I148="","",IF($I148=LU148,+(IF($K148=LW148,2,0)))+IF($I148=LU148,1)+IF($K148=LW148,1)+IF($L148=LX148,4)+IF(($I148-$K148)=(LU148-LW148),2))</f>
        <v>5</v>
      </c>
      <c r="LZ148" s="316">
        <v>0</v>
      </c>
      <c r="MA148" s="27" t="s">
        <v>2</v>
      </c>
      <c r="MB148" s="305">
        <v>2</v>
      </c>
      <c r="MC148" s="317">
        <f>IF(LZ148&gt;MB148,1)+IF(LZ148&lt;MB148,2)+IF(LZ148=MB148,3)</f>
        <v>2</v>
      </c>
      <c r="MD148" s="307">
        <f>IF($I148="","",IF($I148=LZ148,+(IF($K148=MB148,2,0)))+IF($I148=LZ148,1)+IF($K148=MB148,1)+IF($L148=MC148,4)+IF(($I148-$K148)=(LZ148-MB148),2))</f>
        <v>5</v>
      </c>
      <c r="ME148" s="316">
        <v>1</v>
      </c>
      <c r="MF148" s="27" t="s">
        <v>2</v>
      </c>
      <c r="MG148" s="305">
        <v>2</v>
      </c>
      <c r="MH148" s="317">
        <f>IF(ME148&gt;MG148,1)+IF(ME148&lt;MG148,2)+IF(ME148=MG148,3)</f>
        <v>2</v>
      </c>
      <c r="MI148" s="307">
        <f>IF($I148="","",IF($I148=ME148,+(IF($K148=MG148,2,0)))+IF($I148=ME148,1)+IF($K148=MG148,1)+IF($L148=MH148,4)+IF(($I148-$K148)=(ME148-MG148),2))</f>
        <v>10</v>
      </c>
      <c r="MJ148" s="316">
        <v>1</v>
      </c>
      <c r="MK148" s="27" t="s">
        <v>2</v>
      </c>
      <c r="ML148" s="305">
        <v>2</v>
      </c>
      <c r="MM148" s="317">
        <f>IF(MJ148&gt;ML148,1)+IF(MJ148&lt;ML148,2)+IF(MJ148=ML148,3)</f>
        <v>2</v>
      </c>
      <c r="MN148" s="307">
        <f>IF($I148="","",IF($I148=MJ148,+(IF($K148=ML148,2,0)))+IF($I148=MJ148,1)+IF($K148=ML148,1)+IF($L148=MM148,4)+IF(($I148-$K148)=(MJ148-ML148),2))</f>
        <v>10</v>
      </c>
      <c r="MO148" s="316">
        <v>0</v>
      </c>
      <c r="MP148" s="27" t="s">
        <v>2</v>
      </c>
      <c r="MQ148" s="305">
        <v>1</v>
      </c>
      <c r="MR148" s="317">
        <f>IF(MO148&gt;MQ148,1)+IF(MO148&lt;MQ148,2)+IF(MO148=MQ148,3)</f>
        <v>2</v>
      </c>
      <c r="MS148" s="307">
        <f>IF($I148="","",IF($I148=MO148,+(IF($K148=MQ148,2,0)))+IF($I148=MO148,1)+IF($K148=MQ148,1)+IF($L148=MR148,4)+IF(($I148-$K148)=(MO148-MQ148),2))</f>
        <v>6</v>
      </c>
      <c r="MT148" s="316">
        <v>0</v>
      </c>
      <c r="MU148" s="27" t="s">
        <v>2</v>
      </c>
      <c r="MV148" s="305">
        <v>2</v>
      </c>
      <c r="MW148" s="317">
        <f>IF(MT148&gt;MV148,1)+IF(MT148&lt;MV148,2)+IF(MT148=MV148,3)</f>
        <v>2</v>
      </c>
      <c r="MX148" s="307">
        <f>IF($I148="","",IF($I148=MT148,+(IF($K148=MV148,2,0)))+IF($I148=MT148,1)+IF($K148=MV148,1)+IF($L148=MW148,4)+IF(($I148-$K148)=(MT148-MV148),2))</f>
        <v>5</v>
      </c>
      <c r="MY148" s="316">
        <v>0</v>
      </c>
      <c r="MZ148" s="27" t="s">
        <v>2</v>
      </c>
      <c r="NA148" s="305">
        <v>2</v>
      </c>
      <c r="NB148" s="317">
        <f>IF(MY148&gt;NA148,1)+IF(MY148&lt;NA148,2)+IF(MY148=NA148,3)</f>
        <v>2</v>
      </c>
      <c r="NC148" s="307">
        <f>IF($I148="","",IF($I148=MY148,+(IF($K148=NA148,2,0)))+IF($I148=MY148,1)+IF($K148=NA148,1)+IF($L148=NB148,4)+IF(($I148-$K148)=(MY148-NA148),2))</f>
        <v>5</v>
      </c>
      <c r="ND148" s="316">
        <v>0</v>
      </c>
      <c r="NE148" s="27" t="s">
        <v>2</v>
      </c>
      <c r="NF148" s="305">
        <v>1</v>
      </c>
      <c r="NG148" s="317">
        <f>IF(ND148&gt;NF148,1)+IF(ND148&lt;NF148,2)+IF(ND148=NF148,3)</f>
        <v>2</v>
      </c>
      <c r="NH148" s="307">
        <f>IF($I148="","",IF($I148=ND148,+(IF($K148=NF148,2,0)))+IF($I148=ND148,1)+IF($K148=NF148,1)+IF($L148=NG148,4)+IF(($I148-$K148)=(ND148-NF148),2))</f>
        <v>6</v>
      </c>
      <c r="NI148" s="316">
        <v>2</v>
      </c>
      <c r="NJ148" s="27" t="s">
        <v>2</v>
      </c>
      <c r="NK148" s="305">
        <v>1</v>
      </c>
      <c r="NL148" s="317">
        <f>IF(NI148&gt;NK148,1)+IF(NI148&lt;NK148,2)+IF(NI148=NK148,3)</f>
        <v>1</v>
      </c>
      <c r="NM148" s="307">
        <f>IF($I148="","",IF($I148=NI148,+(IF($K148=NK148,2,0)))+IF($I148=NI148,1)+IF($K148=NK148,1)+IF($L148=NL148,4)+IF(($I148-$K148)=(NI148-NK148),2))</f>
        <v>0</v>
      </c>
      <c r="NN148" s="316">
        <v>1</v>
      </c>
      <c r="NO148" s="27" t="s">
        <v>2</v>
      </c>
      <c r="NP148" s="305">
        <v>2</v>
      </c>
      <c r="NQ148" s="317">
        <f>IF(NN148&gt;NP148,1)+IF(NN148&lt;NP148,2)+IF(NN148=NP148,3)</f>
        <v>2</v>
      </c>
      <c r="NR148" s="307">
        <f>IF($I148="","",IF($I148=NN148,+(IF($K148=NP148,2,0)))+IF($I148=NN148,1)+IF($K148=NP148,1)+IF($L148=NQ148,4)+IF(($I148-$K148)=(NN148-NP148),2))</f>
        <v>10</v>
      </c>
      <c r="NS148" s="316">
        <v>1</v>
      </c>
      <c r="NT148" s="27" t="s">
        <v>2</v>
      </c>
      <c r="NU148" s="305">
        <v>2</v>
      </c>
      <c r="NV148" s="317">
        <f>IF(NS148&gt;NU148,1)+IF(NS148&lt;NU148,2)+IF(NS148=NU148,3)</f>
        <v>2</v>
      </c>
      <c r="NW148" s="307">
        <f>IF($I148="","",IF($I148=NS148,+(IF($K148=NU148,2,0)))+IF($I148=NS148,1)+IF($K148=NU148,1)+IF($L148=NV148,4)+IF(($I148-$K148)=(NS148-NU148),2))</f>
        <v>10</v>
      </c>
      <c r="NX148" s="316">
        <v>2</v>
      </c>
      <c r="NY148" s="27" t="s">
        <v>2</v>
      </c>
      <c r="NZ148" s="305">
        <v>1</v>
      </c>
      <c r="OA148" s="317">
        <f>IF(NX148&gt;NZ148,1)+IF(NX148&lt;NZ148,2)+IF(NX148=NZ148,3)</f>
        <v>1</v>
      </c>
      <c r="OB148" s="307">
        <f>IF($I148="","",IF($I148=NX148,+(IF($K148=NZ148,2,0)))+IF($I148=NX148,1)+IF($K148=NZ148,1)+IF($L148=OA148,4)+IF(($I148-$K148)=(NX148-NZ148),2))</f>
        <v>0</v>
      </c>
      <c r="OC148" s="316">
        <v>1</v>
      </c>
      <c r="OD148" s="27" t="s">
        <v>2</v>
      </c>
      <c r="OE148" s="305">
        <v>1</v>
      </c>
      <c r="OF148" s="317">
        <f>IF(OC148&gt;OE148,1)+IF(OC148&lt;OE148,2)+IF(OC148=OE148,3)</f>
        <v>3</v>
      </c>
      <c r="OG148" s="307">
        <f>IF($I148="","",IF($I148=OC148,+(IF($K148=OE148,2,0)))+IF($I148=OC148,1)+IF($K148=OE148,1)+IF($L148=OF148,4)+IF(($I148-$K148)=(OC148-OE148),2))</f>
        <v>1</v>
      </c>
    </row>
    <row r="149" spans="1:397" ht="13.5" customHeight="1" x14ac:dyDescent="0.2">
      <c r="E149" s="65" t="s">
        <v>179</v>
      </c>
      <c r="F149" s="66"/>
      <c r="G149" s="65" t="s">
        <v>180</v>
      </c>
      <c r="H149" s="51" t="str">
        <f>G148</f>
        <v>Noorwegen</v>
      </c>
      <c r="I149" s="61"/>
      <c r="J149" s="62"/>
      <c r="K149" s="61"/>
      <c r="L149" s="32"/>
      <c r="M149" s="29"/>
      <c r="N149" s="318"/>
      <c r="O149" s="29"/>
      <c r="P149" s="319"/>
      <c r="Q149" s="32"/>
      <c r="R149" s="29"/>
      <c r="S149" s="318"/>
      <c r="T149" s="29"/>
      <c r="U149" s="319"/>
      <c r="V149" s="32"/>
      <c r="W149" s="29"/>
      <c r="X149" s="318"/>
      <c r="Y149" s="29"/>
      <c r="Z149" s="319"/>
      <c r="AA149" s="32"/>
      <c r="AB149" s="29"/>
      <c r="AC149" s="318"/>
      <c r="AD149" s="29"/>
      <c r="AE149" s="319"/>
      <c r="AF149" s="32"/>
      <c r="AG149" s="29"/>
      <c r="AH149" s="318"/>
      <c r="AI149" s="29"/>
      <c r="AJ149" s="319"/>
      <c r="AK149" s="32"/>
      <c r="AL149" s="29"/>
      <c r="AM149" s="318"/>
      <c r="AN149" s="29"/>
      <c r="AO149" s="319"/>
      <c r="AP149" s="32"/>
      <c r="AQ149" s="29"/>
      <c r="AR149" s="318"/>
      <c r="AS149" s="29"/>
      <c r="AT149" s="319"/>
      <c r="AU149" s="32"/>
      <c r="AV149" s="29"/>
      <c r="AW149" s="318"/>
      <c r="AX149" s="29"/>
      <c r="AY149" s="319"/>
      <c r="AZ149" s="32"/>
      <c r="BA149" s="29"/>
      <c r="BB149" s="318"/>
      <c r="BC149" s="29"/>
      <c r="BD149" s="319"/>
      <c r="BE149" s="32"/>
      <c r="BF149" s="29"/>
      <c r="BG149" s="318"/>
      <c r="BH149" s="29"/>
      <c r="BI149" s="319"/>
      <c r="BJ149" s="32"/>
      <c r="BK149" s="29"/>
      <c r="BL149" s="318"/>
      <c r="BM149" s="29"/>
      <c r="BN149" s="319"/>
      <c r="BO149" s="32"/>
      <c r="BP149" s="29"/>
      <c r="BQ149" s="318"/>
      <c r="BR149" s="29"/>
      <c r="BS149" s="319"/>
      <c r="BT149" s="32"/>
      <c r="BU149" s="29"/>
      <c r="BV149" s="318"/>
      <c r="BW149" s="29"/>
      <c r="BX149" s="319"/>
      <c r="BY149" s="32"/>
      <c r="BZ149" s="29"/>
      <c r="CA149" s="318"/>
      <c r="CB149" s="29"/>
      <c r="CC149" s="319"/>
      <c r="CD149" s="32"/>
      <c r="CE149" s="29"/>
      <c r="CF149" s="318"/>
      <c r="CG149" s="29"/>
      <c r="CH149" s="319"/>
      <c r="CI149" s="32"/>
      <c r="CJ149" s="29"/>
      <c r="CK149" s="318"/>
      <c r="CL149" s="29"/>
      <c r="CM149" s="319"/>
      <c r="CN149" s="32"/>
      <c r="CO149" s="29"/>
      <c r="CP149" s="318"/>
      <c r="CQ149" s="29"/>
      <c r="CR149" s="319"/>
      <c r="CS149" s="32"/>
      <c r="CT149" s="29"/>
      <c r="CU149" s="318"/>
      <c r="CV149" s="29"/>
      <c r="CW149" s="319"/>
      <c r="CX149" s="32"/>
      <c r="CY149" s="29"/>
      <c r="CZ149" s="318"/>
      <c r="DA149" s="29"/>
      <c r="DB149" s="319"/>
      <c r="DC149" s="32"/>
      <c r="DD149" s="29"/>
      <c r="DE149" s="318"/>
      <c r="DF149" s="29"/>
      <c r="DG149" s="319"/>
      <c r="DH149" s="32"/>
      <c r="DI149" s="29"/>
      <c r="DJ149" s="318"/>
      <c r="DK149" s="29"/>
      <c r="DL149" s="319"/>
      <c r="DM149" s="32"/>
      <c r="DN149" s="29"/>
      <c r="DO149" s="318"/>
      <c r="DP149" s="29"/>
      <c r="DQ149" s="319"/>
      <c r="DR149" s="32"/>
      <c r="DS149" s="29"/>
      <c r="DT149" s="318"/>
      <c r="DU149" s="29"/>
      <c r="DV149" s="319"/>
      <c r="DW149" s="32"/>
      <c r="DX149" s="29"/>
      <c r="DY149" s="318"/>
      <c r="DZ149" s="29"/>
      <c r="EA149" s="319"/>
      <c r="EB149" s="32"/>
      <c r="EC149" s="29"/>
      <c r="ED149" s="318"/>
      <c r="EE149" s="29"/>
      <c r="EF149" s="319"/>
      <c r="EG149" s="32"/>
      <c r="EH149" s="29"/>
      <c r="EI149" s="318"/>
      <c r="EJ149" s="29"/>
      <c r="EK149" s="319"/>
      <c r="EL149" s="32"/>
      <c r="EM149" s="29"/>
      <c r="EN149" s="318"/>
      <c r="EO149" s="29"/>
      <c r="EP149" s="319"/>
      <c r="EQ149" s="32"/>
      <c r="ER149" s="29"/>
      <c r="ES149" s="318"/>
      <c r="ET149" s="29"/>
      <c r="EU149" s="319"/>
      <c r="EV149" s="32"/>
      <c r="EW149" s="29"/>
      <c r="EX149" s="318"/>
      <c r="EY149" s="29"/>
      <c r="EZ149" s="319"/>
      <c r="FA149" s="32"/>
      <c r="FB149" s="29"/>
      <c r="FC149" s="318"/>
      <c r="FD149" s="29"/>
      <c r="FE149" s="319"/>
      <c r="FF149" s="32"/>
      <c r="FG149" s="29"/>
      <c r="FH149" s="318"/>
      <c r="FI149" s="29"/>
      <c r="FJ149" s="319"/>
      <c r="FK149" s="32"/>
      <c r="FL149" s="29"/>
      <c r="FM149" s="318"/>
      <c r="FN149" s="29"/>
      <c r="FO149" s="319"/>
      <c r="FP149" s="32"/>
      <c r="FQ149" s="29"/>
      <c r="FR149" s="318"/>
      <c r="FS149" s="29"/>
      <c r="FT149" s="319"/>
      <c r="FU149" s="32"/>
      <c r="FV149" s="29"/>
      <c r="FW149" s="318"/>
      <c r="FX149" s="29"/>
      <c r="FY149" s="319"/>
      <c r="FZ149" s="32"/>
      <c r="GA149" s="29"/>
      <c r="GB149" s="318"/>
      <c r="GC149" s="29"/>
      <c r="GD149" s="319"/>
      <c r="GE149" s="32"/>
      <c r="GF149" s="29"/>
      <c r="GG149" s="318"/>
      <c r="GH149" s="29"/>
      <c r="GI149" s="319"/>
      <c r="GJ149" s="32"/>
      <c r="GK149" s="29"/>
      <c r="GL149" s="318"/>
      <c r="GM149" s="29"/>
      <c r="GN149" s="319"/>
      <c r="GO149" s="32"/>
      <c r="GP149" s="29"/>
      <c r="GQ149" s="318"/>
      <c r="GR149" s="29"/>
      <c r="GS149" s="319"/>
      <c r="GT149" s="32"/>
      <c r="GU149" s="29"/>
      <c r="GV149" s="318"/>
      <c r="GW149" s="29"/>
      <c r="GX149" s="319"/>
      <c r="GY149" s="32"/>
      <c r="GZ149" s="29"/>
      <c r="HA149" s="318"/>
      <c r="HB149" s="29"/>
      <c r="HC149" s="319"/>
      <c r="HD149" s="32"/>
      <c r="HE149" s="29"/>
      <c r="HF149" s="318"/>
      <c r="HG149" s="29"/>
      <c r="HH149" s="319"/>
      <c r="HI149" s="32"/>
      <c r="HJ149" s="29"/>
      <c r="HK149" s="318"/>
      <c r="HL149" s="29"/>
      <c r="HM149" s="319"/>
      <c r="HN149" s="32"/>
      <c r="HO149" s="29"/>
      <c r="HP149" s="318"/>
      <c r="HQ149" s="29"/>
      <c r="HR149" s="319"/>
      <c r="HS149" s="32"/>
      <c r="HT149" s="29"/>
      <c r="HU149" s="318"/>
      <c r="HV149" s="29"/>
      <c r="HW149" s="319"/>
      <c r="HX149" s="32"/>
      <c r="HY149" s="29"/>
      <c r="HZ149" s="318"/>
      <c r="IA149" s="29"/>
      <c r="IB149" s="319"/>
      <c r="IC149" s="32"/>
      <c r="ID149" s="29"/>
      <c r="IE149" s="318"/>
      <c r="IF149" s="29"/>
      <c r="IG149" s="319"/>
      <c r="IH149" s="32"/>
      <c r="II149" s="29"/>
      <c r="IJ149" s="318"/>
      <c r="IK149" s="29"/>
      <c r="IL149" s="319"/>
      <c r="IM149" s="32"/>
      <c r="IN149" s="29"/>
      <c r="IO149" s="318"/>
      <c r="IP149" s="29"/>
      <c r="IQ149" s="319"/>
      <c r="IR149" s="32"/>
      <c r="IS149" s="29"/>
      <c r="IT149" s="318"/>
      <c r="IU149" s="29"/>
      <c r="IV149" s="319"/>
      <c r="IW149" s="32"/>
      <c r="IX149" s="29"/>
      <c r="IY149" s="318"/>
      <c r="IZ149" s="29"/>
      <c r="JA149" s="319"/>
      <c r="JB149" s="32"/>
      <c r="JC149" s="29"/>
      <c r="JD149" s="318"/>
      <c r="JE149" s="29"/>
      <c r="JF149" s="319"/>
      <c r="JG149" s="32"/>
      <c r="JH149" s="29"/>
      <c r="JI149" s="318"/>
      <c r="JJ149" s="29"/>
      <c r="JK149" s="319"/>
      <c r="JL149" s="32"/>
      <c r="JM149" s="29"/>
      <c r="JN149" s="318"/>
      <c r="JO149" s="29"/>
      <c r="JP149" s="319"/>
      <c r="JQ149" s="32"/>
      <c r="JR149" s="29"/>
      <c r="JS149" s="318"/>
      <c r="JT149" s="29"/>
      <c r="JU149" s="319"/>
      <c r="JV149" s="32"/>
      <c r="JW149" s="29"/>
      <c r="JX149" s="318"/>
      <c r="JY149" s="29"/>
      <c r="JZ149" s="319"/>
      <c r="KA149" s="32"/>
      <c r="KB149" s="29"/>
      <c r="KC149" s="318"/>
      <c r="KD149" s="29"/>
      <c r="KE149" s="319"/>
      <c r="KF149" s="32"/>
      <c r="KG149" s="29"/>
      <c r="KH149" s="318"/>
      <c r="KI149" s="29"/>
      <c r="KJ149" s="319"/>
      <c r="KK149" s="32"/>
      <c r="KL149" s="29"/>
      <c r="KM149" s="318"/>
      <c r="KN149" s="29"/>
      <c r="KO149" s="319"/>
      <c r="KP149" s="32"/>
      <c r="KQ149" s="29"/>
      <c r="KR149" s="318"/>
      <c r="KS149" s="29"/>
      <c r="KT149" s="319"/>
      <c r="KU149" s="32"/>
      <c r="KV149" s="29"/>
      <c r="KW149" s="318"/>
      <c r="KX149" s="29"/>
      <c r="KY149" s="319"/>
      <c r="KZ149" s="32"/>
      <c r="LA149" s="29"/>
      <c r="LB149" s="318"/>
      <c r="LC149" s="29"/>
      <c r="LD149" s="319"/>
      <c r="LE149" s="32"/>
      <c r="LF149" s="29"/>
      <c r="LG149" s="318"/>
      <c r="LH149" s="29"/>
      <c r="LI149" s="319"/>
      <c r="LJ149" s="32"/>
      <c r="LK149" s="29"/>
      <c r="LL149" s="318"/>
      <c r="LM149" s="29"/>
      <c r="LN149" s="319"/>
      <c r="LO149" s="32"/>
      <c r="LP149" s="29"/>
      <c r="LQ149" s="318"/>
      <c r="LR149" s="29"/>
      <c r="LS149" s="319"/>
      <c r="LT149" s="32"/>
      <c r="LU149" s="29"/>
      <c r="LV149" s="318"/>
      <c r="LW149" s="29"/>
      <c r="LX149" s="319"/>
      <c r="LY149" s="32"/>
      <c r="LZ149" s="29"/>
      <c r="MA149" s="318"/>
      <c r="MB149" s="29"/>
      <c r="MC149" s="319"/>
      <c r="MD149" s="32"/>
      <c r="ME149" s="29"/>
      <c r="MF149" s="318"/>
      <c r="MG149" s="29"/>
      <c r="MH149" s="319"/>
      <c r="MI149" s="32"/>
      <c r="MJ149" s="29"/>
      <c r="MK149" s="318"/>
      <c r="ML149" s="29"/>
      <c r="MM149" s="319"/>
      <c r="MN149" s="32"/>
      <c r="MO149" s="29"/>
      <c r="MP149" s="318"/>
      <c r="MQ149" s="29"/>
      <c r="MR149" s="319"/>
      <c r="MS149" s="32"/>
      <c r="MT149" s="29"/>
      <c r="MU149" s="318"/>
      <c r="MV149" s="29"/>
      <c r="MW149" s="319"/>
      <c r="MX149" s="32"/>
      <c r="MY149" s="29"/>
      <c r="MZ149" s="318"/>
      <c r="NA149" s="29"/>
      <c r="NB149" s="319"/>
      <c r="NC149" s="32"/>
      <c r="ND149" s="29"/>
      <c r="NE149" s="318"/>
      <c r="NF149" s="29"/>
      <c r="NG149" s="319"/>
      <c r="NH149" s="32"/>
      <c r="NI149" s="29"/>
      <c r="NJ149" s="318"/>
      <c r="NK149" s="29"/>
      <c r="NL149" s="319"/>
      <c r="NM149" s="32"/>
      <c r="NN149" s="29"/>
      <c r="NO149" s="318"/>
      <c r="NP149" s="29"/>
      <c r="NQ149" s="319"/>
      <c r="NR149" s="32"/>
      <c r="NS149" s="29"/>
      <c r="NT149" s="318"/>
      <c r="NU149" s="29"/>
      <c r="NV149" s="319"/>
      <c r="NW149" s="32"/>
      <c r="NX149" s="29"/>
      <c r="NY149" s="318"/>
      <c r="NZ149" s="29"/>
      <c r="OA149" s="319"/>
      <c r="OB149" s="32"/>
      <c r="OC149" s="29"/>
      <c r="OD149" s="318"/>
      <c r="OE149" s="29"/>
      <c r="OF149" s="319"/>
      <c r="OG149" s="32"/>
    </row>
    <row r="150" spans="1:397" ht="13.5" customHeight="1" x14ac:dyDescent="0.2">
      <c r="A150" s="26" t="s">
        <v>29</v>
      </c>
      <c r="B150" s="27">
        <v>30</v>
      </c>
      <c r="C150" s="30" t="s">
        <v>104</v>
      </c>
      <c r="D150" s="28" t="s">
        <v>130</v>
      </c>
      <c r="E150" s="63" t="str">
        <f>G118</f>
        <v>Frankrijk</v>
      </c>
      <c r="F150" s="64" t="s">
        <v>235</v>
      </c>
      <c r="G150" s="63" t="s">
        <v>146</v>
      </c>
      <c r="H150" s="49" t="str">
        <f>E150</f>
        <v>Frankrijk</v>
      </c>
      <c r="I150" s="55">
        <v>3</v>
      </c>
      <c r="J150" s="56" t="s">
        <v>2</v>
      </c>
      <c r="K150" s="57">
        <v>0</v>
      </c>
      <c r="L150" s="50">
        <f>IF($I150="",0,+IF($I150&gt;$K150,1)+IF($I150&lt;$K150,2)+IF($I150=$K150,3))</f>
        <v>1</v>
      </c>
      <c r="M150" s="316">
        <v>2</v>
      </c>
      <c r="N150" s="27" t="s">
        <v>2</v>
      </c>
      <c r="O150" s="305">
        <v>0</v>
      </c>
      <c r="P150" s="317">
        <f>IF(M150&gt;O150,1)+IF(M150&lt;O150,2)+IF(M150=O150,3)</f>
        <v>1</v>
      </c>
      <c r="Q150" s="307">
        <f>IF($I150="","",IF($I150=M150,+(IF($K150=O150,2,0)))+IF($I150=M150,1)+IF($K150=O150,1)+IF($L150=P150,4)+IF(($I150-$K150)=(M150-O150),2))</f>
        <v>5</v>
      </c>
      <c r="R150" s="316">
        <v>3</v>
      </c>
      <c r="S150" s="27" t="s">
        <v>2</v>
      </c>
      <c r="T150" s="305">
        <v>0</v>
      </c>
      <c r="U150" s="317">
        <f>IF(R150&gt;T150,1)+IF(R150&lt;T150,2)+IF(R150=T150,3)</f>
        <v>1</v>
      </c>
      <c r="V150" s="307">
        <f>IF($I150="","",IF($I150=R150,+(IF($K150=T150,2,0)))+IF($I150=R150,1)+IF($K150=T150,1)+IF($L150=U150,4)+IF(($I150-$K150)=(R150-T150),2))</f>
        <v>10</v>
      </c>
      <c r="W150" s="316">
        <v>2</v>
      </c>
      <c r="X150" s="27" t="s">
        <v>2</v>
      </c>
      <c r="Y150" s="305">
        <v>1</v>
      </c>
      <c r="Z150" s="317">
        <f>IF(W150&gt;Y150,1)+IF(W150&lt;Y150,2)+IF(W150=Y150,3)</f>
        <v>1</v>
      </c>
      <c r="AA150" s="307">
        <f>IF($I150="","",IF($I150=W150,+(IF($K150=Y150,2,0)))+IF($I150=W150,1)+IF($K150=Y150,1)+IF($L150=Z150,4)+IF(($I150-$K150)=(W150-Y150),2))</f>
        <v>4</v>
      </c>
      <c r="AB150" s="316">
        <v>3</v>
      </c>
      <c r="AC150" s="27" t="s">
        <v>2</v>
      </c>
      <c r="AD150" s="305">
        <v>0</v>
      </c>
      <c r="AE150" s="317">
        <f>IF(AB150&gt;AD150,1)+IF(AB150&lt;AD150,2)+IF(AB150=AD150,3)</f>
        <v>1</v>
      </c>
      <c r="AF150" s="307">
        <f>IF($I150="","",IF($I150=AB150,+(IF($K150=AD150,2,0)))+IF($I150=AB150,1)+IF($K150=AD150,1)+IF($L150=AE150,4)+IF(($I150-$K150)=(AB150-AD150),2))</f>
        <v>10</v>
      </c>
      <c r="AG150" s="316">
        <v>2</v>
      </c>
      <c r="AH150" s="27" t="s">
        <v>2</v>
      </c>
      <c r="AI150" s="305">
        <v>0</v>
      </c>
      <c r="AJ150" s="317">
        <f>IF(AG150&gt;AI150,1)+IF(AG150&lt;AI150,2)+IF(AG150=AI150,3)</f>
        <v>1</v>
      </c>
      <c r="AK150" s="307">
        <f>IF($I150="","",IF($I150=AG150,+(IF($K150=AI150,2,0)))+IF($I150=AG150,1)+IF($K150=AI150,1)+IF($L150=AJ150,4)+IF(($I150-$K150)=(AG150-AI150),2))</f>
        <v>5</v>
      </c>
      <c r="AL150" s="316">
        <v>2</v>
      </c>
      <c r="AM150" s="27" t="s">
        <v>2</v>
      </c>
      <c r="AN150" s="305">
        <v>0</v>
      </c>
      <c r="AO150" s="317">
        <f>IF(AL150&gt;AN150,1)+IF(AL150&lt;AN150,2)+IF(AL150=AN150,3)</f>
        <v>1</v>
      </c>
      <c r="AP150" s="307">
        <f>IF($I150="","",IF($I150=AL150,+(IF($K150=AN150,2,0)))+IF($I150=AL150,1)+IF($K150=AN150,1)+IF($L150=AO150,4)+IF(($I150-$K150)=(AL150-AN150),2))</f>
        <v>5</v>
      </c>
      <c r="AQ150" s="316">
        <v>1</v>
      </c>
      <c r="AR150" s="27" t="s">
        <v>2</v>
      </c>
      <c r="AS150" s="305">
        <v>0</v>
      </c>
      <c r="AT150" s="317">
        <f>IF(AQ150&gt;AS150,1)+IF(AQ150&lt;AS150,2)+IF(AQ150=AS150,3)</f>
        <v>1</v>
      </c>
      <c r="AU150" s="307">
        <f>IF($I150="","",IF($I150=AQ150,+(IF($K150=AS150,2,0)))+IF($I150=AQ150,1)+IF($K150=AS150,1)+IF($L150=AT150,4)+IF(($I150-$K150)=(AQ150-AS150),2))</f>
        <v>5</v>
      </c>
      <c r="AV150" s="316">
        <v>3</v>
      </c>
      <c r="AW150" s="27" t="s">
        <v>2</v>
      </c>
      <c r="AX150" s="305">
        <v>0</v>
      </c>
      <c r="AY150" s="317">
        <f>IF(AV150&gt;AX150,1)+IF(AV150&lt;AX150,2)+IF(AV150=AX150,3)</f>
        <v>1</v>
      </c>
      <c r="AZ150" s="307">
        <f>IF($I150="","",IF($I150=AV150,+(IF($K150=AX150,2,0)))+IF($I150=AV150,1)+IF($K150=AX150,1)+IF($L150=AY150,4)+IF(($I150-$K150)=(AV150-AX150),2))</f>
        <v>10</v>
      </c>
      <c r="BA150" s="316">
        <v>4</v>
      </c>
      <c r="BB150" s="27" t="s">
        <v>2</v>
      </c>
      <c r="BC150" s="305">
        <v>1</v>
      </c>
      <c r="BD150" s="317">
        <f>IF(BA150&gt;BC150,1)+IF(BA150&lt;BC150,2)+IF(BA150=BC150,3)</f>
        <v>1</v>
      </c>
      <c r="BE150" s="307">
        <f>IF($I150="","",IF($I150=BA150,+(IF($K150=BC150,2,0)))+IF($I150=BA150,1)+IF($K150=BC150,1)+IF($L150=BD150,4)+IF(($I150-$K150)=(BA150-BC150),2))</f>
        <v>6</v>
      </c>
      <c r="BF150" s="316">
        <v>2</v>
      </c>
      <c r="BG150" s="27" t="s">
        <v>2</v>
      </c>
      <c r="BH150" s="305">
        <v>0</v>
      </c>
      <c r="BI150" s="317">
        <f>IF(BF150&gt;BH150,1)+IF(BF150&lt;BH150,2)+IF(BF150=BH150,3)</f>
        <v>1</v>
      </c>
      <c r="BJ150" s="307">
        <f>IF($I150="","",IF($I150=BF150,+(IF($K150=BH150,2,0)))+IF($I150=BF150,1)+IF($K150=BH150,1)+IF($L150=BI150,4)+IF(($I150-$K150)=(BF150-BH150),2))</f>
        <v>5</v>
      </c>
      <c r="BK150" s="316">
        <v>4</v>
      </c>
      <c r="BL150" s="27" t="s">
        <v>2</v>
      </c>
      <c r="BM150" s="305">
        <v>0</v>
      </c>
      <c r="BN150" s="317">
        <f>IF(BK150&gt;BM150,1)+IF(BK150&lt;BM150,2)+IF(BK150=BM150,3)</f>
        <v>1</v>
      </c>
      <c r="BO150" s="307">
        <f>IF($I150="","",IF($I150=BK150,+(IF($K150=BM150,2,0)))+IF($I150=BK150,1)+IF($K150=BM150,1)+IF($L150=BN150,4)+IF(($I150-$K150)=(BK150-BM150),2))</f>
        <v>5</v>
      </c>
      <c r="BP150" s="316">
        <v>3</v>
      </c>
      <c r="BQ150" s="27" t="s">
        <v>2</v>
      </c>
      <c r="BR150" s="305">
        <v>0</v>
      </c>
      <c r="BS150" s="317">
        <f>IF(BP150&gt;BR150,1)+IF(BP150&lt;BR150,2)+IF(BP150=BR150,3)</f>
        <v>1</v>
      </c>
      <c r="BT150" s="307">
        <f>IF($I150="","",IF($I150=BP150,+(IF($K150=BR150,2,0)))+IF($I150=BP150,1)+IF($K150=BR150,1)+IF($L150=BS150,4)+IF(($I150-$K150)=(BP150-BR150),2))</f>
        <v>10</v>
      </c>
      <c r="BU150" s="316">
        <v>4</v>
      </c>
      <c r="BV150" s="27" t="s">
        <v>2</v>
      </c>
      <c r="BW150" s="305">
        <v>1</v>
      </c>
      <c r="BX150" s="317">
        <f>IF(BU150&gt;BW150,1)+IF(BU150&lt;BW150,2)+IF(BU150=BW150,3)</f>
        <v>1</v>
      </c>
      <c r="BY150" s="307">
        <f>IF($I150="","",IF($I150=BU150,+(IF($K150=BW150,2,0)))+IF($I150=BU150,1)+IF($K150=BW150,1)+IF($L150=BX150,4)+IF(($I150-$K150)=(BU150-BW150),2))</f>
        <v>6</v>
      </c>
      <c r="BZ150" s="316">
        <v>2</v>
      </c>
      <c r="CA150" s="27" t="s">
        <v>2</v>
      </c>
      <c r="CB150" s="305">
        <v>0</v>
      </c>
      <c r="CC150" s="317">
        <f>IF(BZ150&gt;CB150,1)+IF(BZ150&lt;CB150,2)+IF(BZ150=CB150,3)</f>
        <v>1</v>
      </c>
      <c r="CD150" s="307">
        <f>IF($I150="","",IF($I150=BZ150,+(IF($K150=CB150,2,0)))+IF($I150=BZ150,1)+IF($K150=CB150,1)+IF($L150=CC150,4)+IF(($I150-$K150)=(BZ150-CB150),2))</f>
        <v>5</v>
      </c>
      <c r="CE150" s="316">
        <v>3</v>
      </c>
      <c r="CF150" s="27" t="s">
        <v>2</v>
      </c>
      <c r="CG150" s="305">
        <v>1</v>
      </c>
      <c r="CH150" s="317">
        <f>IF(CE150&gt;CG150,1)+IF(CE150&lt;CG150,2)+IF(CE150=CG150,3)</f>
        <v>1</v>
      </c>
      <c r="CI150" s="307">
        <f>IF($I150="","",IF($I150=CE150,+(IF($K150=CG150,2,0)))+IF($I150=CE150,1)+IF($K150=CG150,1)+IF($L150=CH150,4)+IF(($I150-$K150)=(CE150-CG150),2))</f>
        <v>5</v>
      </c>
      <c r="CJ150" s="316">
        <v>2</v>
      </c>
      <c r="CK150" s="27" t="s">
        <v>2</v>
      </c>
      <c r="CL150" s="305">
        <v>0</v>
      </c>
      <c r="CM150" s="317">
        <f>IF(CJ150&gt;CL150,1)+IF(CJ150&lt;CL150,2)+IF(CJ150=CL150,3)</f>
        <v>1</v>
      </c>
      <c r="CN150" s="307">
        <f>IF($I150="","",IF($I150=CJ150,+(IF($K150=CL150,2,0)))+IF($I150=CJ150,1)+IF($K150=CL150,1)+IF($L150=CM150,4)+IF(($I150-$K150)=(CJ150-CL150),2))</f>
        <v>5</v>
      </c>
      <c r="CO150" s="316">
        <v>3</v>
      </c>
      <c r="CP150" s="27" t="s">
        <v>2</v>
      </c>
      <c r="CQ150" s="305">
        <v>0</v>
      </c>
      <c r="CR150" s="317">
        <f>IF(CO150&gt;CQ150,1)+IF(CO150&lt;CQ150,2)+IF(CO150=CQ150,3)</f>
        <v>1</v>
      </c>
      <c r="CS150" s="307">
        <f>IF($I150="","",IF($I150=CO150,+(IF($K150=CQ150,2,0)))+IF($I150=CO150,1)+IF($K150=CQ150,1)+IF($L150=CR150,4)+IF(($I150-$K150)=(CO150-CQ150),2))</f>
        <v>10</v>
      </c>
      <c r="CT150" s="316">
        <v>2</v>
      </c>
      <c r="CU150" s="27" t="s">
        <v>2</v>
      </c>
      <c r="CV150" s="305">
        <v>0</v>
      </c>
      <c r="CW150" s="317">
        <f>IF(CT150&gt;CV150,1)+IF(CT150&lt;CV150,2)+IF(CT150=CV150,3)</f>
        <v>1</v>
      </c>
      <c r="CX150" s="307">
        <f>IF($I150="","",IF($I150=CT150,+(IF($K150=CV150,2,0)))+IF($I150=CT150,1)+IF($K150=CV150,1)+IF($L150=CW150,4)+IF(($I150-$K150)=(CT150-CV150),2))</f>
        <v>5</v>
      </c>
      <c r="CY150" s="316">
        <v>2</v>
      </c>
      <c r="CZ150" s="27" t="s">
        <v>2</v>
      </c>
      <c r="DA150" s="305">
        <v>0</v>
      </c>
      <c r="DB150" s="317">
        <f>IF(CY150&gt;DA150,1)+IF(CY150&lt;DA150,2)+IF(CY150=DA150,3)</f>
        <v>1</v>
      </c>
      <c r="DC150" s="307">
        <f>IF($I150="","",IF($I150=CY150,+(IF($K150=DA150,2,0)))+IF($I150=CY150,1)+IF($K150=DA150,1)+IF($L150=DB150,4)+IF(($I150-$K150)=(CY150-DA150),2))</f>
        <v>5</v>
      </c>
      <c r="DD150" s="316">
        <v>4</v>
      </c>
      <c r="DE150" s="27" t="s">
        <v>2</v>
      </c>
      <c r="DF150" s="305">
        <v>0</v>
      </c>
      <c r="DG150" s="317">
        <f>IF(DD150&gt;DF150,1)+IF(DD150&lt;DF150,2)+IF(DD150=DF150,3)</f>
        <v>1</v>
      </c>
      <c r="DH150" s="307">
        <f>IF($I150="","",IF($I150=DD150,+(IF($K150=DF150,2,0)))+IF($I150=DD150,1)+IF($K150=DF150,1)+IF($L150=DG150,4)+IF(($I150-$K150)=(DD150-DF150),2))</f>
        <v>5</v>
      </c>
      <c r="DI150" s="316">
        <v>3</v>
      </c>
      <c r="DJ150" s="27" t="s">
        <v>2</v>
      </c>
      <c r="DK150" s="305">
        <v>0</v>
      </c>
      <c r="DL150" s="317">
        <f>IF(DI150&gt;DK150,1)+IF(DI150&lt;DK150,2)+IF(DI150=DK150,3)</f>
        <v>1</v>
      </c>
      <c r="DM150" s="307">
        <f>IF($I150="","",IF($I150=DI150,+(IF($K150=DK150,2,0)))+IF($I150=DI150,1)+IF($K150=DK150,1)+IF($L150=DL150,4)+IF(($I150-$K150)=(DI150-DK150),2))</f>
        <v>10</v>
      </c>
      <c r="DN150" s="316">
        <v>2</v>
      </c>
      <c r="DO150" s="27" t="s">
        <v>2</v>
      </c>
      <c r="DP150" s="305">
        <v>0</v>
      </c>
      <c r="DQ150" s="317">
        <f>IF(DN150&gt;DP150,1)+IF(DN150&lt;DP150,2)+IF(DN150=DP150,3)</f>
        <v>1</v>
      </c>
      <c r="DR150" s="307">
        <f>IF($I150="","",IF($I150=DN150,+(IF($K150=DP150,2,0)))+IF($I150=DN150,1)+IF($K150=DP150,1)+IF($L150=DQ150,4)+IF(($I150-$K150)=(DN150-DP150),2))</f>
        <v>5</v>
      </c>
      <c r="DS150" s="316">
        <v>3</v>
      </c>
      <c r="DT150" s="27" t="s">
        <v>2</v>
      </c>
      <c r="DU150" s="305">
        <v>0</v>
      </c>
      <c r="DV150" s="317">
        <f>IF(DS150&gt;DU150,1)+IF(DS150&lt;DU150,2)+IF(DS150=DU150,3)</f>
        <v>1</v>
      </c>
      <c r="DW150" s="307">
        <f>IF($I150="","",IF($I150=DS150,+(IF($K150=DU150,2,0)))+IF($I150=DS150,1)+IF($K150=DU150,1)+IF($L150=DV150,4)+IF(($I150-$K150)=(DS150-DU150),2))</f>
        <v>10</v>
      </c>
      <c r="DX150" s="316">
        <v>2</v>
      </c>
      <c r="DY150" s="27" t="s">
        <v>2</v>
      </c>
      <c r="DZ150" s="305">
        <v>1</v>
      </c>
      <c r="EA150" s="317">
        <f>IF(DX150&gt;DZ150,1)+IF(DX150&lt;DZ150,2)+IF(DX150=DZ150,3)</f>
        <v>1</v>
      </c>
      <c r="EB150" s="307">
        <f>IF($I150="","",IF($I150=DX150,+(IF($K150=DZ150,2,0)))+IF($I150=DX150,1)+IF($K150=DZ150,1)+IF($L150=EA150,4)+IF(($I150-$K150)=(DX150-DZ150),2))</f>
        <v>4</v>
      </c>
      <c r="EC150" s="316">
        <v>4</v>
      </c>
      <c r="ED150" s="27" t="s">
        <v>2</v>
      </c>
      <c r="EE150" s="305">
        <v>1</v>
      </c>
      <c r="EF150" s="317">
        <f>IF(EC150&gt;EE150,1)+IF(EC150&lt;EE150,2)+IF(EC150=EE150,3)</f>
        <v>1</v>
      </c>
      <c r="EG150" s="307">
        <f>IF($I150="","",IF($I150=EC150,+(IF($K150=EE150,2,0)))+IF($I150=EC150,1)+IF($K150=EE150,1)+IF($L150=EF150,4)+IF(($I150-$K150)=(EC150-EE150),2))</f>
        <v>6</v>
      </c>
      <c r="EH150" s="316">
        <v>3</v>
      </c>
      <c r="EI150" s="27" t="s">
        <v>2</v>
      </c>
      <c r="EJ150" s="305">
        <v>0</v>
      </c>
      <c r="EK150" s="317">
        <f>IF(EH150&gt;EJ150,1)+IF(EH150&lt;EJ150,2)+IF(EH150=EJ150,3)</f>
        <v>1</v>
      </c>
      <c r="EL150" s="307">
        <f>IF($I150="","",IF($I150=EH150,+(IF($K150=EJ150,2,0)))+IF($I150=EH150,1)+IF($K150=EJ150,1)+IF($L150=EK150,4)+IF(($I150-$K150)=(EH150-EJ150),2))</f>
        <v>10</v>
      </c>
      <c r="EM150" s="316">
        <v>2</v>
      </c>
      <c r="EN150" s="27" t="s">
        <v>2</v>
      </c>
      <c r="EO150" s="305">
        <v>0</v>
      </c>
      <c r="EP150" s="317">
        <f>IF(EM150&gt;EO150,1)+IF(EM150&lt;EO150,2)+IF(EM150=EO150,3)</f>
        <v>1</v>
      </c>
      <c r="EQ150" s="307">
        <f>IF($I150="","",IF($I150=EM150,+(IF($K150=EO150,2,0)))+IF($I150=EM150,1)+IF($K150=EO150,1)+IF($L150=EP150,4)+IF(($I150-$K150)=(EM150-EO150),2))</f>
        <v>5</v>
      </c>
      <c r="ER150" s="316">
        <v>3</v>
      </c>
      <c r="ES150" s="27" t="s">
        <v>2</v>
      </c>
      <c r="ET150" s="305">
        <v>0</v>
      </c>
      <c r="EU150" s="317">
        <f>IF(ER150&gt;ET150,1)+IF(ER150&lt;ET150,2)+IF(ER150=ET150,3)</f>
        <v>1</v>
      </c>
      <c r="EV150" s="307">
        <f>IF($I150="","",IF($I150=ER150,+(IF($K150=ET150,2,0)))+IF($I150=ER150,1)+IF($K150=ET150,1)+IF($L150=EU150,4)+IF(($I150-$K150)=(ER150-ET150),2))</f>
        <v>10</v>
      </c>
      <c r="EW150" s="316">
        <v>4</v>
      </c>
      <c r="EX150" s="27" t="s">
        <v>2</v>
      </c>
      <c r="EY150" s="305">
        <v>1</v>
      </c>
      <c r="EZ150" s="317">
        <f>IF(EW150&gt;EY150,1)+IF(EW150&lt;EY150,2)+IF(EW150=EY150,3)</f>
        <v>1</v>
      </c>
      <c r="FA150" s="307">
        <f>IF($I150="","",IF($I150=EW150,+(IF($K150=EY150,2,0)))+IF($I150=EW150,1)+IF($K150=EY150,1)+IF($L150=EZ150,4)+IF(($I150-$K150)=(EW150-EY150),2))</f>
        <v>6</v>
      </c>
      <c r="FB150" s="316">
        <v>3</v>
      </c>
      <c r="FC150" s="27" t="s">
        <v>2</v>
      </c>
      <c r="FD150" s="305">
        <v>1</v>
      </c>
      <c r="FE150" s="317">
        <f>IF(FB150&gt;FD150,1)+IF(FB150&lt;FD150,2)+IF(FB150=FD150,3)</f>
        <v>1</v>
      </c>
      <c r="FF150" s="307">
        <f>IF($I150="","",IF($I150=FB150,+(IF($K150=FD150,2,0)))+IF($I150=FB150,1)+IF($K150=FD150,1)+IF($L150=FE150,4)+IF(($I150-$K150)=(FB150-FD150),2))</f>
        <v>5</v>
      </c>
      <c r="FG150" s="316">
        <v>3</v>
      </c>
      <c r="FH150" s="27" t="s">
        <v>2</v>
      </c>
      <c r="FI150" s="305">
        <v>0</v>
      </c>
      <c r="FJ150" s="317">
        <f>IF(FG150&gt;FI150,1)+IF(FG150&lt;FI150,2)+IF(FG150=FI150,3)</f>
        <v>1</v>
      </c>
      <c r="FK150" s="307">
        <f>IF($I150="","",IF($I150=FG150,+(IF($K150=FI150,2,0)))+IF($I150=FG150,1)+IF($K150=FI150,1)+IF($L150=FJ150,4)+IF(($I150-$K150)=(FG150-FI150),2))</f>
        <v>10</v>
      </c>
      <c r="FL150" s="316">
        <v>2</v>
      </c>
      <c r="FM150" s="27" t="s">
        <v>2</v>
      </c>
      <c r="FN150" s="305">
        <v>1</v>
      </c>
      <c r="FO150" s="317">
        <f>IF(FL150&gt;FN150,1)+IF(FL150&lt;FN150,2)+IF(FL150=FN150,3)</f>
        <v>1</v>
      </c>
      <c r="FP150" s="307">
        <f>IF($I150="","",IF($I150=FL150,+(IF($K150=FN150,2,0)))+IF($I150=FL150,1)+IF($K150=FN150,1)+IF($L150=FO150,4)+IF(($I150-$K150)=(FL150-FN150),2))</f>
        <v>4</v>
      </c>
      <c r="FQ150" s="316">
        <v>3</v>
      </c>
      <c r="FR150" s="27" t="s">
        <v>2</v>
      </c>
      <c r="FS150" s="305">
        <v>0</v>
      </c>
      <c r="FT150" s="317">
        <f>IF(FQ150&gt;FS150,1)+IF(FQ150&lt;FS150,2)+IF(FQ150=FS150,3)</f>
        <v>1</v>
      </c>
      <c r="FU150" s="307">
        <f>IF($I150="","",IF($I150=FQ150,+(IF($K150=FS150,2,0)))+IF($I150=FQ150,1)+IF($K150=FS150,1)+IF($L150=FT150,4)+IF(($I150-$K150)=(FQ150-FS150),2))</f>
        <v>10</v>
      </c>
      <c r="FV150" s="316">
        <v>3</v>
      </c>
      <c r="FW150" s="27" t="s">
        <v>2</v>
      </c>
      <c r="FX150" s="305">
        <v>1</v>
      </c>
      <c r="FY150" s="317">
        <f>IF(FV150&gt;FX150,1)+IF(FV150&lt;FX150,2)+IF(FV150=FX150,3)</f>
        <v>1</v>
      </c>
      <c r="FZ150" s="307">
        <f>IF($I150="","",IF($I150=FV150,+(IF($K150=FX150,2,0)))+IF($I150=FV150,1)+IF($K150=FX150,1)+IF($L150=FY150,4)+IF(($I150-$K150)=(FV150-FX150),2))</f>
        <v>5</v>
      </c>
      <c r="GA150" s="316">
        <v>4</v>
      </c>
      <c r="GB150" s="27" t="s">
        <v>2</v>
      </c>
      <c r="GC150" s="305">
        <v>1</v>
      </c>
      <c r="GD150" s="317">
        <f>IF(GA150&gt;GC150,1)+IF(GA150&lt;GC150,2)+IF(GA150=GC150,3)</f>
        <v>1</v>
      </c>
      <c r="GE150" s="307">
        <f>IF($I150="","",IF($I150=GA150,+(IF($K150=GC150,2,0)))+IF($I150=GA150,1)+IF($K150=GC150,1)+IF($L150=GD150,4)+IF(($I150-$K150)=(GA150-GC150),2))</f>
        <v>6</v>
      </c>
      <c r="GF150" s="316">
        <v>2</v>
      </c>
      <c r="GG150" s="27" t="s">
        <v>2</v>
      </c>
      <c r="GH150" s="305">
        <v>1</v>
      </c>
      <c r="GI150" s="317">
        <f>IF(GF150&gt;GH150,1)+IF(GF150&lt;GH150,2)+IF(GF150=GH150,3)</f>
        <v>1</v>
      </c>
      <c r="GJ150" s="307">
        <f>IF($I150="","",IF($I150=GF150,+(IF($K150=GH150,2,0)))+IF($I150=GF150,1)+IF($K150=GH150,1)+IF($L150=GI150,4)+IF(($I150-$K150)=(GF150-GH150),2))</f>
        <v>4</v>
      </c>
      <c r="GK150" s="316">
        <v>2</v>
      </c>
      <c r="GL150" s="27" t="s">
        <v>2</v>
      </c>
      <c r="GM150" s="305">
        <v>0</v>
      </c>
      <c r="GN150" s="317">
        <f>IF(GK150&gt;GM150,1)+IF(GK150&lt;GM150,2)+IF(GK150=GM150,3)</f>
        <v>1</v>
      </c>
      <c r="GO150" s="307">
        <f>IF($I150="","",IF($I150=GK150,+(IF($K150=GM150,2,0)))+IF($I150=GK150,1)+IF($K150=GM150,1)+IF($L150=GN150,4)+IF(($I150-$K150)=(GK150-GM150),2))</f>
        <v>5</v>
      </c>
      <c r="GP150" s="316">
        <v>3</v>
      </c>
      <c r="GQ150" s="27" t="s">
        <v>2</v>
      </c>
      <c r="GR150" s="305">
        <v>1</v>
      </c>
      <c r="GS150" s="317">
        <f>IF(GP150&gt;GR150,1)+IF(GP150&lt;GR150,2)+IF(GP150=GR150,3)</f>
        <v>1</v>
      </c>
      <c r="GT150" s="307">
        <f>IF($I150="","",IF($I150=GP150,+(IF($K150=GR150,2,0)))+IF($I150=GP150,1)+IF($K150=GR150,1)+IF($L150=GS150,4)+IF(($I150-$K150)=(GP150-GR150),2))</f>
        <v>5</v>
      </c>
      <c r="GU150" s="316">
        <v>2</v>
      </c>
      <c r="GV150" s="27" t="s">
        <v>2</v>
      </c>
      <c r="GW150" s="305">
        <v>0</v>
      </c>
      <c r="GX150" s="317">
        <f>IF(GU150&gt;GW150,1)+IF(GU150&lt;GW150,2)+IF(GU150=GW150,3)</f>
        <v>1</v>
      </c>
      <c r="GY150" s="307">
        <f>IF($I150="","",IF($I150=GU150,+(IF($K150=GW150,2,0)))+IF($I150=GU150,1)+IF($K150=GW150,1)+IF($L150=GX150,4)+IF(($I150-$K150)=(GU150-GW150),2))</f>
        <v>5</v>
      </c>
      <c r="GZ150" s="316">
        <v>3</v>
      </c>
      <c r="HA150" s="27" t="s">
        <v>2</v>
      </c>
      <c r="HB150" s="305">
        <v>0</v>
      </c>
      <c r="HC150" s="317">
        <f>IF(GZ150&gt;HB150,1)+IF(GZ150&lt;HB150,2)+IF(GZ150=HB150,3)</f>
        <v>1</v>
      </c>
      <c r="HD150" s="307">
        <f>IF($I150="","",IF($I150=GZ150,+(IF($K150=HB150,2,0)))+IF($I150=GZ150,1)+IF($K150=HB150,1)+IF($L150=HC150,4)+IF(($I150-$K150)=(GZ150-HB150),2))</f>
        <v>10</v>
      </c>
      <c r="HE150" s="316">
        <v>2</v>
      </c>
      <c r="HF150" s="27" t="s">
        <v>2</v>
      </c>
      <c r="HG150" s="305">
        <v>0</v>
      </c>
      <c r="HH150" s="317">
        <f>IF(HE150&gt;HG150,1)+IF(HE150&lt;HG150,2)+IF(HE150=HG150,3)</f>
        <v>1</v>
      </c>
      <c r="HI150" s="307">
        <f>IF($I150="","",IF($I150=HE150,+(IF($K150=HG150,2,0)))+IF($I150=HE150,1)+IF($K150=HG150,1)+IF($L150=HH150,4)+IF(($I150-$K150)=(HE150-HG150),2))</f>
        <v>5</v>
      </c>
      <c r="HJ150" s="316">
        <v>3</v>
      </c>
      <c r="HK150" s="27" t="s">
        <v>2</v>
      </c>
      <c r="HL150" s="305">
        <v>0</v>
      </c>
      <c r="HM150" s="317">
        <f>IF(HJ150&gt;HL150,1)+IF(HJ150&lt;HL150,2)+IF(HJ150=HL150,3)</f>
        <v>1</v>
      </c>
      <c r="HN150" s="307">
        <f>IF($I150="","",IF($I150=HJ150,+(IF($K150=HL150,2,0)))+IF($I150=HJ150,1)+IF($K150=HL150,1)+IF($L150=HM150,4)+IF(($I150-$K150)=(HJ150-HL150),2))</f>
        <v>10</v>
      </c>
      <c r="HO150" s="316">
        <v>2</v>
      </c>
      <c r="HP150" s="27" t="s">
        <v>2</v>
      </c>
      <c r="HQ150" s="305">
        <v>1</v>
      </c>
      <c r="HR150" s="317">
        <f>IF(HO150&gt;HQ150,1)+IF(HO150&lt;HQ150,2)+IF(HO150=HQ150,3)</f>
        <v>1</v>
      </c>
      <c r="HS150" s="307">
        <f>IF($I150="","",IF($I150=HO150,+(IF($K150=HQ150,2,0)))+IF($I150=HO150,1)+IF($K150=HQ150,1)+IF($L150=HR150,4)+IF(($I150-$K150)=(HO150-HQ150),2))</f>
        <v>4</v>
      </c>
      <c r="HT150" s="316">
        <v>2</v>
      </c>
      <c r="HU150" s="27" t="s">
        <v>2</v>
      </c>
      <c r="HV150" s="305">
        <v>1</v>
      </c>
      <c r="HW150" s="317">
        <f>IF(HT150&gt;HV150,1)+IF(HT150&lt;HV150,2)+IF(HT150=HV150,3)</f>
        <v>1</v>
      </c>
      <c r="HX150" s="307">
        <f>IF($I150="","",IF($I150=HT150,+(IF($K150=HV150,2,0)))+IF($I150=HT150,1)+IF($K150=HV150,1)+IF($L150=HW150,4)+IF(($I150-$K150)=(HT150-HV150),2))</f>
        <v>4</v>
      </c>
      <c r="HY150" s="316">
        <v>3</v>
      </c>
      <c r="HZ150" s="27" t="s">
        <v>2</v>
      </c>
      <c r="IA150" s="305">
        <v>0</v>
      </c>
      <c r="IB150" s="317">
        <f>IF(HY150&gt;IA150,1)+IF(HY150&lt;IA150,2)+IF(HY150=IA150,3)</f>
        <v>1</v>
      </c>
      <c r="IC150" s="307">
        <f>IF($I150="","",IF($I150=HY150,+(IF($K150=IA150,2,0)))+IF($I150=HY150,1)+IF($K150=IA150,1)+IF($L150=IB150,4)+IF(($I150-$K150)=(HY150-IA150),2))</f>
        <v>10</v>
      </c>
      <c r="ID150" s="316">
        <v>3</v>
      </c>
      <c r="IE150" s="27" t="s">
        <v>2</v>
      </c>
      <c r="IF150" s="305">
        <v>1</v>
      </c>
      <c r="IG150" s="317">
        <f>IF(ID150&gt;IF150,1)+IF(ID150&lt;IF150,2)+IF(ID150=IF150,3)</f>
        <v>1</v>
      </c>
      <c r="IH150" s="307">
        <f>IF($I150="","",IF($I150=ID150,+(IF($K150=IF150,2,0)))+IF($I150=ID150,1)+IF($K150=IF150,1)+IF($L150=IG150,4)+IF(($I150-$K150)=(ID150-IF150),2))</f>
        <v>5</v>
      </c>
      <c r="II150" s="316">
        <v>3</v>
      </c>
      <c r="IJ150" s="27" t="s">
        <v>2</v>
      </c>
      <c r="IK150" s="305">
        <v>1</v>
      </c>
      <c r="IL150" s="317">
        <f>IF(II150&gt;IK150,1)+IF(II150&lt;IK150,2)+IF(II150=IK150,3)</f>
        <v>1</v>
      </c>
      <c r="IM150" s="307">
        <f>IF($I150="","",IF($I150=II150,+(IF($K150=IK150,2,0)))+IF($I150=II150,1)+IF($K150=IK150,1)+IF($L150=IL150,4)+IF(($I150-$K150)=(II150-IK150),2))</f>
        <v>5</v>
      </c>
      <c r="IN150" s="316">
        <v>3</v>
      </c>
      <c r="IO150" s="27" t="s">
        <v>2</v>
      </c>
      <c r="IP150" s="305">
        <v>0</v>
      </c>
      <c r="IQ150" s="317">
        <f>IF(IN150&gt;IP150,1)+IF(IN150&lt;IP150,2)+IF(IN150=IP150,3)</f>
        <v>1</v>
      </c>
      <c r="IR150" s="307">
        <f>IF($I150="","",IF($I150=IN150,+(IF($K150=IP150,2,0)))+IF($I150=IN150,1)+IF($K150=IP150,1)+IF($L150=IQ150,4)+IF(($I150-$K150)=(IN150-IP150),2))</f>
        <v>10</v>
      </c>
      <c r="IS150" s="316">
        <v>3</v>
      </c>
      <c r="IT150" s="27" t="s">
        <v>2</v>
      </c>
      <c r="IU150" s="305">
        <v>0</v>
      </c>
      <c r="IV150" s="317">
        <f>IF(IS150&gt;IU150,1)+IF(IS150&lt;IU150,2)+IF(IS150=IU150,3)</f>
        <v>1</v>
      </c>
      <c r="IW150" s="307">
        <f>IF($I150="","",IF($I150=IS150,+(IF($K150=IU150,2,0)))+IF($I150=IS150,1)+IF($K150=IU150,1)+IF($L150=IV150,4)+IF(($I150-$K150)=(IS150-IU150),2))</f>
        <v>10</v>
      </c>
      <c r="IX150" s="316">
        <v>2</v>
      </c>
      <c r="IY150" s="27" t="s">
        <v>2</v>
      </c>
      <c r="IZ150" s="305">
        <v>0</v>
      </c>
      <c r="JA150" s="317">
        <f>IF(IX150&gt;IZ150,1)+IF(IX150&lt;IZ150,2)+IF(IX150=IZ150,3)</f>
        <v>1</v>
      </c>
      <c r="JB150" s="307">
        <f>IF($I150="","",IF($I150=IX150,+(IF($K150=IZ150,2,0)))+IF($I150=IX150,1)+IF($K150=IZ150,1)+IF($L150=JA150,4)+IF(($I150-$K150)=(IX150-IZ150),2))</f>
        <v>5</v>
      </c>
      <c r="JC150" s="316">
        <v>3</v>
      </c>
      <c r="JD150" s="27" t="s">
        <v>2</v>
      </c>
      <c r="JE150" s="305">
        <v>1</v>
      </c>
      <c r="JF150" s="317">
        <f>IF(JC150&gt;JE150,1)+IF(JC150&lt;JE150,2)+IF(JC150=JE150,3)</f>
        <v>1</v>
      </c>
      <c r="JG150" s="307">
        <f>IF($I150="","",IF($I150=JC150,+(IF($K150=JE150,2,0)))+IF($I150=JC150,1)+IF($K150=JE150,1)+IF($L150=JF150,4)+IF(($I150-$K150)=(JC150-JE150),2))</f>
        <v>5</v>
      </c>
      <c r="JH150" s="316">
        <v>3</v>
      </c>
      <c r="JI150" s="27" t="s">
        <v>2</v>
      </c>
      <c r="JJ150" s="305">
        <v>0</v>
      </c>
      <c r="JK150" s="317">
        <f>IF(JH150&gt;JJ150,1)+IF(JH150&lt;JJ150,2)+IF(JH150=JJ150,3)</f>
        <v>1</v>
      </c>
      <c r="JL150" s="307">
        <f>IF($I150="","",IF($I150=JH150,+(IF($K150=JJ150,2,0)))+IF($I150=JH150,1)+IF($K150=JJ150,1)+IF($L150=JK150,4)+IF(($I150-$K150)=(JH150-JJ150),2))</f>
        <v>10</v>
      </c>
      <c r="JM150" s="316">
        <v>2</v>
      </c>
      <c r="JN150" s="27" t="s">
        <v>2</v>
      </c>
      <c r="JO150" s="305">
        <v>1</v>
      </c>
      <c r="JP150" s="317">
        <f>IF(JM150&gt;JO150,1)+IF(JM150&lt;JO150,2)+IF(JM150=JO150,3)</f>
        <v>1</v>
      </c>
      <c r="JQ150" s="307">
        <f>IF($I150="","",IF($I150=JM150,+(IF($K150=JO150,2,0)))+IF($I150=JM150,1)+IF($K150=JO150,1)+IF($L150=JP150,4)+IF(($I150-$K150)=(JM150-JO150),2))</f>
        <v>4</v>
      </c>
      <c r="JR150" s="316">
        <v>2</v>
      </c>
      <c r="JS150" s="27" t="s">
        <v>2</v>
      </c>
      <c r="JT150" s="305">
        <v>0</v>
      </c>
      <c r="JU150" s="317">
        <f>IF(JR150&gt;JT150,1)+IF(JR150&lt;JT150,2)+IF(JR150=JT150,3)</f>
        <v>1</v>
      </c>
      <c r="JV150" s="307">
        <f>IF($I150="","",IF($I150=JR150,+(IF($K150=JT150,2,0)))+IF($I150=JR150,1)+IF($K150=JT150,1)+IF($L150=JU150,4)+IF(($I150-$K150)=(JR150-JT150),2))</f>
        <v>5</v>
      </c>
      <c r="JW150" s="316">
        <v>3</v>
      </c>
      <c r="JX150" s="27" t="s">
        <v>2</v>
      </c>
      <c r="JY150" s="305">
        <v>0</v>
      </c>
      <c r="JZ150" s="317">
        <f>IF(JW150&gt;JY150,1)+IF(JW150&lt;JY150,2)+IF(JW150=JY150,3)</f>
        <v>1</v>
      </c>
      <c r="KA150" s="307">
        <f>IF($I150="","",IF($I150=JW150,+(IF($K150=JY150,2,0)))+IF($I150=JW150,1)+IF($K150=JY150,1)+IF($L150=JZ150,4)+IF(($I150-$K150)=(JW150-JY150),2))</f>
        <v>10</v>
      </c>
      <c r="KB150" s="316">
        <v>2</v>
      </c>
      <c r="KC150" s="27" t="s">
        <v>2</v>
      </c>
      <c r="KD150" s="305">
        <v>1</v>
      </c>
      <c r="KE150" s="317">
        <f>IF(KB150&gt;KD150,1)+IF(KB150&lt;KD150,2)+IF(KB150=KD150,3)</f>
        <v>1</v>
      </c>
      <c r="KF150" s="307">
        <f>IF($I150="","",IF($I150=KB150,+(IF($K150=KD150,2,0)))+IF($I150=KB150,1)+IF($K150=KD150,1)+IF($L150=KE150,4)+IF(($I150-$K150)=(KB150-KD150),2))</f>
        <v>4</v>
      </c>
      <c r="KG150" s="316">
        <v>3</v>
      </c>
      <c r="KH150" s="27" t="s">
        <v>2</v>
      </c>
      <c r="KI150" s="305">
        <v>0</v>
      </c>
      <c r="KJ150" s="317">
        <f>IF(KG150&gt;KI150,1)+IF(KG150&lt;KI150,2)+IF(KG150=KI150,3)</f>
        <v>1</v>
      </c>
      <c r="KK150" s="307">
        <f>IF($I150="","",IF($I150=KG150,+(IF($K150=KI150,2,0)))+IF($I150=KG150,1)+IF($K150=KI150,1)+IF($L150=KJ150,4)+IF(($I150-$K150)=(KG150-KI150),2))</f>
        <v>10</v>
      </c>
      <c r="KL150" s="316">
        <v>3</v>
      </c>
      <c r="KM150" s="27" t="s">
        <v>2</v>
      </c>
      <c r="KN150" s="305">
        <v>0</v>
      </c>
      <c r="KO150" s="317">
        <f>IF(KL150&gt;KN150,1)+IF(KL150&lt;KN150,2)+IF(KL150=KN150,3)</f>
        <v>1</v>
      </c>
      <c r="KP150" s="307">
        <f>IF($I150="","",IF($I150=KL150,+(IF($K150=KN150,2,0)))+IF($I150=KL150,1)+IF($K150=KN150,1)+IF($L150=KO150,4)+IF(($I150-$K150)=(KL150-KN150),2))</f>
        <v>10</v>
      </c>
      <c r="KQ150" s="316">
        <v>4</v>
      </c>
      <c r="KR150" s="27" t="s">
        <v>2</v>
      </c>
      <c r="KS150" s="305">
        <v>0</v>
      </c>
      <c r="KT150" s="317">
        <f>IF(KQ150&gt;KS150,1)+IF(KQ150&lt;KS150,2)+IF(KQ150=KS150,3)</f>
        <v>1</v>
      </c>
      <c r="KU150" s="307">
        <f>IF($I150="","",IF($I150=KQ150,+(IF($K150=KS150,2,0)))+IF($I150=KQ150,1)+IF($K150=KS150,1)+IF($L150=KT150,4)+IF(($I150-$K150)=(KQ150-KS150),2))</f>
        <v>5</v>
      </c>
      <c r="KV150" s="316">
        <v>2</v>
      </c>
      <c r="KW150" s="27" t="s">
        <v>2</v>
      </c>
      <c r="KX150" s="305">
        <v>0</v>
      </c>
      <c r="KY150" s="317">
        <f>IF(KV150&gt;KX150,1)+IF(KV150&lt;KX150,2)+IF(KV150=KX150,3)</f>
        <v>1</v>
      </c>
      <c r="KZ150" s="307">
        <f>IF($I150="","",IF($I150=KV150,+(IF($K150=KX150,2,0)))+IF($I150=KV150,1)+IF($K150=KX150,1)+IF($L150=KY150,4)+IF(($I150-$K150)=(KV150-KX150),2))</f>
        <v>5</v>
      </c>
      <c r="LA150" s="316">
        <v>3</v>
      </c>
      <c r="LB150" s="27" t="s">
        <v>2</v>
      </c>
      <c r="LC150" s="305">
        <v>0</v>
      </c>
      <c r="LD150" s="317">
        <f>IF(LA150&gt;LC150,1)+IF(LA150&lt;LC150,2)+IF(LA150=LC150,3)</f>
        <v>1</v>
      </c>
      <c r="LE150" s="307">
        <f>IF($I150="","",IF($I150=LA150,+(IF($K150=LC150,2,0)))+IF($I150=LA150,1)+IF($K150=LC150,1)+IF($L150=LD150,4)+IF(($I150-$K150)=(LA150-LC150),2))</f>
        <v>10</v>
      </c>
      <c r="LF150" s="316">
        <v>2</v>
      </c>
      <c r="LG150" s="27" t="s">
        <v>2</v>
      </c>
      <c r="LH150" s="305">
        <v>0</v>
      </c>
      <c r="LI150" s="317">
        <f>IF(LF150&gt;LH150,1)+IF(LF150&lt;LH150,2)+IF(LF150=LH150,3)</f>
        <v>1</v>
      </c>
      <c r="LJ150" s="307">
        <f>IF($I150="","",IF($I150=LF150,+(IF($K150=LH150,2,0)))+IF($I150=LF150,1)+IF($K150=LH150,1)+IF($L150=LI150,4)+IF(($I150-$K150)=(LF150-LH150),2))</f>
        <v>5</v>
      </c>
      <c r="LK150" s="316">
        <v>2</v>
      </c>
      <c r="LL150" s="27" t="s">
        <v>2</v>
      </c>
      <c r="LM150" s="305">
        <v>0</v>
      </c>
      <c r="LN150" s="317">
        <f>IF(LK150&gt;LM150,1)+IF(LK150&lt;LM150,2)+IF(LK150=LM150,3)</f>
        <v>1</v>
      </c>
      <c r="LO150" s="307">
        <f>IF($I150="","",IF($I150=LK150,+(IF($K150=LM150,2,0)))+IF($I150=LK150,1)+IF($K150=LM150,1)+IF($L150=LN150,4)+IF(($I150-$K150)=(LK150-LM150),2))</f>
        <v>5</v>
      </c>
      <c r="LP150" s="316">
        <v>2</v>
      </c>
      <c r="LQ150" s="27" t="s">
        <v>2</v>
      </c>
      <c r="LR150" s="305">
        <v>1</v>
      </c>
      <c r="LS150" s="317">
        <f>IF(LP150&gt;LR150,1)+IF(LP150&lt;LR150,2)+IF(LP150=LR150,3)</f>
        <v>1</v>
      </c>
      <c r="LT150" s="307">
        <f>IF($I150="","",IF($I150=LP150,+(IF($K150=LR150,2,0)))+IF($I150=LP150,1)+IF($K150=LR150,1)+IF($L150=LS150,4)+IF(($I150-$K150)=(LP150-LR150),2))</f>
        <v>4</v>
      </c>
      <c r="LU150" s="316">
        <v>2</v>
      </c>
      <c r="LV150" s="27" t="s">
        <v>2</v>
      </c>
      <c r="LW150" s="305">
        <v>1</v>
      </c>
      <c r="LX150" s="317">
        <f>IF(LU150&gt;LW150,1)+IF(LU150&lt;LW150,2)+IF(LU150=LW150,3)</f>
        <v>1</v>
      </c>
      <c r="LY150" s="307">
        <f>IF($I150="","",IF($I150=LU150,+(IF($K150=LW150,2,0)))+IF($I150=LU150,1)+IF($K150=LW150,1)+IF($L150=LX150,4)+IF(($I150-$K150)=(LU150-LW150),2))</f>
        <v>4</v>
      </c>
      <c r="LZ150" s="316">
        <v>3</v>
      </c>
      <c r="MA150" s="27" t="s">
        <v>2</v>
      </c>
      <c r="MB150" s="305">
        <v>1</v>
      </c>
      <c r="MC150" s="317">
        <f>IF(LZ150&gt;MB150,1)+IF(LZ150&lt;MB150,2)+IF(LZ150=MB150,3)</f>
        <v>1</v>
      </c>
      <c r="MD150" s="307">
        <f>IF($I150="","",IF($I150=LZ150,+(IF($K150=MB150,2,0)))+IF($I150=LZ150,1)+IF($K150=MB150,1)+IF($L150=MC150,4)+IF(($I150-$K150)=(LZ150-MB150),2))</f>
        <v>5</v>
      </c>
      <c r="ME150" s="316">
        <v>3</v>
      </c>
      <c r="MF150" s="27" t="s">
        <v>2</v>
      </c>
      <c r="MG150" s="305">
        <v>0</v>
      </c>
      <c r="MH150" s="317">
        <f>IF(ME150&gt;MG150,1)+IF(ME150&lt;MG150,2)+IF(ME150=MG150,3)</f>
        <v>1</v>
      </c>
      <c r="MI150" s="307">
        <f>IF($I150="","",IF($I150=ME150,+(IF($K150=MG150,2,0)))+IF($I150=ME150,1)+IF($K150=MG150,1)+IF($L150=MH150,4)+IF(($I150-$K150)=(ME150-MG150),2))</f>
        <v>10</v>
      </c>
      <c r="MJ150" s="316">
        <v>3</v>
      </c>
      <c r="MK150" s="27" t="s">
        <v>2</v>
      </c>
      <c r="ML150" s="305">
        <v>0</v>
      </c>
      <c r="MM150" s="317">
        <f>IF(MJ150&gt;ML150,1)+IF(MJ150&lt;ML150,2)+IF(MJ150=ML150,3)</f>
        <v>1</v>
      </c>
      <c r="MN150" s="307">
        <f>IF($I150="","",IF($I150=MJ150,+(IF($K150=ML150,2,0)))+IF($I150=MJ150,1)+IF($K150=ML150,1)+IF($L150=MM150,4)+IF(($I150-$K150)=(MJ150-ML150),2))</f>
        <v>10</v>
      </c>
      <c r="MO150" s="316">
        <v>2</v>
      </c>
      <c r="MP150" s="27" t="s">
        <v>2</v>
      </c>
      <c r="MQ150" s="305">
        <v>0</v>
      </c>
      <c r="MR150" s="317">
        <f>IF(MO150&gt;MQ150,1)+IF(MO150&lt;MQ150,2)+IF(MO150=MQ150,3)</f>
        <v>1</v>
      </c>
      <c r="MS150" s="307">
        <f>IF($I150="","",IF($I150=MO150,+(IF($K150=MQ150,2,0)))+IF($I150=MO150,1)+IF($K150=MQ150,1)+IF($L150=MR150,4)+IF(($I150-$K150)=(MO150-MQ150),2))</f>
        <v>5</v>
      </c>
      <c r="MT150" s="316">
        <v>2</v>
      </c>
      <c r="MU150" s="27" t="s">
        <v>2</v>
      </c>
      <c r="MV150" s="305">
        <v>0</v>
      </c>
      <c r="MW150" s="317">
        <f>IF(MT150&gt;MV150,1)+IF(MT150&lt;MV150,2)+IF(MT150=MV150,3)</f>
        <v>1</v>
      </c>
      <c r="MX150" s="307">
        <f>IF($I150="","",IF($I150=MT150,+(IF($K150=MV150,2,0)))+IF($I150=MT150,1)+IF($K150=MV150,1)+IF($L150=MW150,4)+IF(($I150-$K150)=(MT150-MV150),2))</f>
        <v>5</v>
      </c>
      <c r="MY150" s="316">
        <v>4</v>
      </c>
      <c r="MZ150" s="27" t="s">
        <v>2</v>
      </c>
      <c r="NA150" s="305">
        <v>1</v>
      </c>
      <c r="NB150" s="317">
        <f>IF(MY150&gt;NA150,1)+IF(MY150&lt;NA150,2)+IF(MY150=NA150,3)</f>
        <v>1</v>
      </c>
      <c r="NC150" s="307">
        <f>IF($I150="","",IF($I150=MY150,+(IF($K150=NA150,2,0)))+IF($I150=MY150,1)+IF($K150=NA150,1)+IF($L150=NB150,4)+IF(($I150-$K150)=(MY150-NA150),2))</f>
        <v>6</v>
      </c>
      <c r="ND150" s="316">
        <v>4</v>
      </c>
      <c r="NE150" s="27" t="s">
        <v>2</v>
      </c>
      <c r="NF150" s="305">
        <v>1</v>
      </c>
      <c r="NG150" s="317">
        <f>IF(ND150&gt;NF150,1)+IF(ND150&lt;NF150,2)+IF(ND150=NF150,3)</f>
        <v>1</v>
      </c>
      <c r="NH150" s="307">
        <f>IF($I150="","",IF($I150=ND150,+(IF($K150=NF150,2,0)))+IF($I150=ND150,1)+IF($K150=NF150,1)+IF($L150=NG150,4)+IF(($I150-$K150)=(ND150-NF150),2))</f>
        <v>6</v>
      </c>
      <c r="NI150" s="316">
        <v>1</v>
      </c>
      <c r="NJ150" s="27" t="s">
        <v>2</v>
      </c>
      <c r="NK150" s="305">
        <v>1</v>
      </c>
      <c r="NL150" s="317">
        <f>IF(NI150&gt;NK150,1)+IF(NI150&lt;NK150,2)+IF(NI150=NK150,3)</f>
        <v>3</v>
      </c>
      <c r="NM150" s="307">
        <f>IF($I150="","",IF($I150=NI150,+(IF($K150=NK150,2,0)))+IF($I150=NI150,1)+IF($K150=NK150,1)+IF($L150=NL150,4)+IF(($I150-$K150)=(NI150-NK150),2))</f>
        <v>0</v>
      </c>
      <c r="NN150" s="316">
        <v>4</v>
      </c>
      <c r="NO150" s="27" t="s">
        <v>2</v>
      </c>
      <c r="NP150" s="305">
        <v>0</v>
      </c>
      <c r="NQ150" s="317">
        <f>IF(NN150&gt;NP150,1)+IF(NN150&lt;NP150,2)+IF(NN150=NP150,3)</f>
        <v>1</v>
      </c>
      <c r="NR150" s="307">
        <f>IF($I150="","",IF($I150=NN150,+(IF($K150=NP150,2,0)))+IF($I150=NN150,1)+IF($K150=NP150,1)+IF($L150=NQ150,4)+IF(($I150-$K150)=(NN150-NP150),2))</f>
        <v>5</v>
      </c>
      <c r="NS150" s="316">
        <v>4</v>
      </c>
      <c r="NT150" s="27" t="s">
        <v>2</v>
      </c>
      <c r="NU150" s="305">
        <v>0</v>
      </c>
      <c r="NV150" s="317">
        <f>IF(NS150&gt;NU150,1)+IF(NS150&lt;NU150,2)+IF(NS150=NU150,3)</f>
        <v>1</v>
      </c>
      <c r="NW150" s="307">
        <f>IF($I150="","",IF($I150=NS150,+(IF($K150=NU150,2,0)))+IF($I150=NS150,1)+IF($K150=NU150,1)+IF($L150=NV150,4)+IF(($I150-$K150)=(NS150-NU150),2))</f>
        <v>5</v>
      </c>
      <c r="NX150" s="316">
        <v>3</v>
      </c>
      <c r="NY150" s="27" t="s">
        <v>2</v>
      </c>
      <c r="NZ150" s="305">
        <v>1</v>
      </c>
      <c r="OA150" s="317">
        <f>IF(NX150&gt;NZ150,1)+IF(NX150&lt;NZ150,2)+IF(NX150=NZ150,3)</f>
        <v>1</v>
      </c>
      <c r="OB150" s="307">
        <f>IF($I150="","",IF($I150=NX150,+(IF($K150=NZ150,2,0)))+IF($I150=NX150,1)+IF($K150=NZ150,1)+IF($L150=OA150,4)+IF(($I150-$K150)=(NX150-NZ150),2))</f>
        <v>5</v>
      </c>
      <c r="OC150" s="316">
        <v>3</v>
      </c>
      <c r="OD150" s="27" t="s">
        <v>2</v>
      </c>
      <c r="OE150" s="305">
        <v>0</v>
      </c>
      <c r="OF150" s="317">
        <f>IF(OC150&gt;OE150,1)+IF(OC150&lt;OE150,2)+IF(OC150=OE150,3)</f>
        <v>1</v>
      </c>
      <c r="OG150" s="307">
        <f>IF($I150="","",IF($I150=OC150,+(IF($K150=OE150,2,0)))+IF($I150=OC150,1)+IF($K150=OE150,1)+IF($L150=OF150,4)+IF(($I150-$K150)=(OC150-OE150),2))</f>
        <v>10</v>
      </c>
    </row>
    <row r="151" spans="1:397" ht="13.5" customHeight="1" x14ac:dyDescent="0.2">
      <c r="E151" s="65" t="s">
        <v>37</v>
      </c>
      <c r="F151" s="66"/>
      <c r="G151" s="65" t="s">
        <v>181</v>
      </c>
      <c r="H151" s="51" t="str">
        <f>G150</f>
        <v>Zweden</v>
      </c>
      <c r="I151" s="61"/>
      <c r="J151" s="62"/>
      <c r="K151" s="61"/>
      <c r="L151" s="32"/>
      <c r="M151" s="29"/>
      <c r="N151" s="318"/>
      <c r="O151" s="29"/>
      <c r="P151" s="319"/>
      <c r="Q151" s="32"/>
      <c r="R151" s="29"/>
      <c r="S151" s="318"/>
      <c r="T151" s="29"/>
      <c r="U151" s="319"/>
      <c r="V151" s="32"/>
      <c r="W151" s="29"/>
      <c r="X151" s="318"/>
      <c r="Y151" s="29"/>
      <c r="Z151" s="319"/>
      <c r="AA151" s="32"/>
      <c r="AB151" s="29"/>
      <c r="AC151" s="318"/>
      <c r="AD151" s="29"/>
      <c r="AE151" s="319"/>
      <c r="AF151" s="32"/>
      <c r="AG151" s="29"/>
      <c r="AH151" s="318"/>
      <c r="AI151" s="29"/>
      <c r="AJ151" s="319"/>
      <c r="AK151" s="32"/>
      <c r="AL151" s="29"/>
      <c r="AM151" s="318"/>
      <c r="AN151" s="29"/>
      <c r="AO151" s="319"/>
      <c r="AP151" s="32"/>
      <c r="AQ151" s="29"/>
      <c r="AR151" s="318"/>
      <c r="AS151" s="29"/>
      <c r="AT151" s="319"/>
      <c r="AU151" s="32"/>
      <c r="AV151" s="29"/>
      <c r="AW151" s="318"/>
      <c r="AX151" s="29"/>
      <c r="AY151" s="319"/>
      <c r="AZ151" s="32"/>
      <c r="BA151" s="29"/>
      <c r="BB151" s="318"/>
      <c r="BC151" s="29"/>
      <c r="BD151" s="319"/>
      <c r="BE151" s="32"/>
      <c r="BF151" s="29"/>
      <c r="BG151" s="318"/>
      <c r="BH151" s="29"/>
      <c r="BI151" s="319"/>
      <c r="BJ151" s="32"/>
      <c r="BK151" s="29"/>
      <c r="BL151" s="318"/>
      <c r="BM151" s="29"/>
      <c r="BN151" s="319"/>
      <c r="BO151" s="32"/>
      <c r="BP151" s="29"/>
      <c r="BQ151" s="318"/>
      <c r="BR151" s="29"/>
      <c r="BS151" s="319"/>
      <c r="BT151" s="32"/>
      <c r="BU151" s="29"/>
      <c r="BV151" s="318"/>
      <c r="BW151" s="29"/>
      <c r="BX151" s="319"/>
      <c r="BY151" s="32"/>
      <c r="BZ151" s="29"/>
      <c r="CA151" s="318"/>
      <c r="CB151" s="29"/>
      <c r="CC151" s="319"/>
      <c r="CD151" s="32"/>
      <c r="CE151" s="29"/>
      <c r="CF151" s="318"/>
      <c r="CG151" s="29"/>
      <c r="CH151" s="319"/>
      <c r="CI151" s="32"/>
      <c r="CJ151" s="29"/>
      <c r="CK151" s="318"/>
      <c r="CL151" s="29"/>
      <c r="CM151" s="319"/>
      <c r="CN151" s="32"/>
      <c r="CO151" s="29"/>
      <c r="CP151" s="318"/>
      <c r="CQ151" s="29"/>
      <c r="CR151" s="319"/>
      <c r="CS151" s="32"/>
      <c r="CT151" s="29"/>
      <c r="CU151" s="318"/>
      <c r="CV151" s="29"/>
      <c r="CW151" s="319"/>
      <c r="CX151" s="32"/>
      <c r="CY151" s="29"/>
      <c r="CZ151" s="318"/>
      <c r="DA151" s="29"/>
      <c r="DB151" s="319"/>
      <c r="DC151" s="32"/>
      <c r="DD151" s="29"/>
      <c r="DE151" s="318"/>
      <c r="DF151" s="29"/>
      <c r="DG151" s="319"/>
      <c r="DH151" s="32"/>
      <c r="DI151" s="29"/>
      <c r="DJ151" s="318"/>
      <c r="DK151" s="29"/>
      <c r="DL151" s="319"/>
      <c r="DM151" s="32"/>
      <c r="DN151" s="29"/>
      <c r="DO151" s="318"/>
      <c r="DP151" s="29"/>
      <c r="DQ151" s="319"/>
      <c r="DR151" s="32"/>
      <c r="DS151" s="29"/>
      <c r="DT151" s="318"/>
      <c r="DU151" s="29"/>
      <c r="DV151" s="319"/>
      <c r="DW151" s="32"/>
      <c r="DX151" s="29"/>
      <c r="DY151" s="318"/>
      <c r="DZ151" s="29"/>
      <c r="EA151" s="319"/>
      <c r="EB151" s="32"/>
      <c r="EC151" s="29"/>
      <c r="ED151" s="318"/>
      <c r="EE151" s="29"/>
      <c r="EF151" s="319"/>
      <c r="EG151" s="32"/>
      <c r="EH151" s="29"/>
      <c r="EI151" s="318"/>
      <c r="EJ151" s="29"/>
      <c r="EK151" s="319"/>
      <c r="EL151" s="32"/>
      <c r="EM151" s="29"/>
      <c r="EN151" s="318"/>
      <c r="EO151" s="29"/>
      <c r="EP151" s="319"/>
      <c r="EQ151" s="32"/>
      <c r="ER151" s="29"/>
      <c r="ES151" s="318"/>
      <c r="ET151" s="29"/>
      <c r="EU151" s="319"/>
      <c r="EV151" s="32"/>
      <c r="EW151" s="29"/>
      <c r="EX151" s="318"/>
      <c r="EY151" s="29"/>
      <c r="EZ151" s="319"/>
      <c r="FA151" s="32"/>
      <c r="FB151" s="29"/>
      <c r="FC151" s="318"/>
      <c r="FD151" s="29"/>
      <c r="FE151" s="319"/>
      <c r="FF151" s="32"/>
      <c r="FG151" s="29"/>
      <c r="FH151" s="318"/>
      <c r="FI151" s="29"/>
      <c r="FJ151" s="319"/>
      <c r="FK151" s="32"/>
      <c r="FL151" s="29"/>
      <c r="FM151" s="318"/>
      <c r="FN151" s="29"/>
      <c r="FO151" s="319"/>
      <c r="FP151" s="32"/>
      <c r="FQ151" s="29"/>
      <c r="FR151" s="318"/>
      <c r="FS151" s="29"/>
      <c r="FT151" s="319"/>
      <c r="FU151" s="32"/>
      <c r="FV151" s="29"/>
      <c r="FW151" s="318"/>
      <c r="FX151" s="29"/>
      <c r="FY151" s="319"/>
      <c r="FZ151" s="32"/>
      <c r="GA151" s="29"/>
      <c r="GB151" s="318"/>
      <c r="GC151" s="29"/>
      <c r="GD151" s="319"/>
      <c r="GE151" s="32"/>
      <c r="GF151" s="29"/>
      <c r="GG151" s="318"/>
      <c r="GH151" s="29"/>
      <c r="GI151" s="319"/>
      <c r="GJ151" s="32"/>
      <c r="GK151" s="29"/>
      <c r="GL151" s="318"/>
      <c r="GM151" s="29"/>
      <c r="GN151" s="319"/>
      <c r="GO151" s="32"/>
      <c r="GP151" s="29"/>
      <c r="GQ151" s="318"/>
      <c r="GR151" s="29"/>
      <c r="GS151" s="319"/>
      <c r="GT151" s="32"/>
      <c r="GU151" s="29"/>
      <c r="GV151" s="318"/>
      <c r="GW151" s="29"/>
      <c r="GX151" s="319"/>
      <c r="GY151" s="32"/>
      <c r="GZ151" s="29"/>
      <c r="HA151" s="318"/>
      <c r="HB151" s="29"/>
      <c r="HC151" s="319"/>
      <c r="HD151" s="32"/>
      <c r="HE151" s="29"/>
      <c r="HF151" s="318"/>
      <c r="HG151" s="29"/>
      <c r="HH151" s="319"/>
      <c r="HI151" s="32"/>
      <c r="HJ151" s="29"/>
      <c r="HK151" s="318"/>
      <c r="HL151" s="29"/>
      <c r="HM151" s="319"/>
      <c r="HN151" s="32"/>
      <c r="HO151" s="29"/>
      <c r="HP151" s="318"/>
      <c r="HQ151" s="29"/>
      <c r="HR151" s="319"/>
      <c r="HS151" s="32"/>
      <c r="HT151" s="29"/>
      <c r="HU151" s="318"/>
      <c r="HV151" s="29"/>
      <c r="HW151" s="319"/>
      <c r="HX151" s="32"/>
      <c r="HY151" s="29"/>
      <c r="HZ151" s="318"/>
      <c r="IA151" s="29"/>
      <c r="IB151" s="319"/>
      <c r="IC151" s="32"/>
      <c r="ID151" s="29"/>
      <c r="IE151" s="318"/>
      <c r="IF151" s="29"/>
      <c r="IG151" s="319"/>
      <c r="IH151" s="32"/>
      <c r="II151" s="29"/>
      <c r="IJ151" s="318"/>
      <c r="IK151" s="29"/>
      <c r="IL151" s="319"/>
      <c r="IM151" s="32"/>
      <c r="IN151" s="29"/>
      <c r="IO151" s="318"/>
      <c r="IP151" s="29"/>
      <c r="IQ151" s="319"/>
      <c r="IR151" s="32"/>
      <c r="IS151" s="29"/>
      <c r="IT151" s="318"/>
      <c r="IU151" s="29"/>
      <c r="IV151" s="319"/>
      <c r="IW151" s="32"/>
      <c r="IX151" s="29"/>
      <c r="IY151" s="318"/>
      <c r="IZ151" s="29"/>
      <c r="JA151" s="319"/>
      <c r="JB151" s="32"/>
      <c r="JC151" s="29"/>
      <c r="JD151" s="318"/>
      <c r="JE151" s="29"/>
      <c r="JF151" s="319"/>
      <c r="JG151" s="32"/>
      <c r="JH151" s="29"/>
      <c r="JI151" s="318"/>
      <c r="JJ151" s="29"/>
      <c r="JK151" s="319"/>
      <c r="JL151" s="32"/>
      <c r="JM151" s="29"/>
      <c r="JN151" s="318"/>
      <c r="JO151" s="29"/>
      <c r="JP151" s="319"/>
      <c r="JQ151" s="32"/>
      <c r="JR151" s="29"/>
      <c r="JS151" s="318"/>
      <c r="JT151" s="29"/>
      <c r="JU151" s="319"/>
      <c r="JV151" s="32"/>
      <c r="JW151" s="29"/>
      <c r="JX151" s="318"/>
      <c r="JY151" s="29"/>
      <c r="JZ151" s="319"/>
      <c r="KA151" s="32"/>
      <c r="KB151" s="29"/>
      <c r="KC151" s="318"/>
      <c r="KD151" s="29"/>
      <c r="KE151" s="319"/>
      <c r="KF151" s="32"/>
      <c r="KG151" s="29"/>
      <c r="KH151" s="318"/>
      <c r="KI151" s="29"/>
      <c r="KJ151" s="319"/>
      <c r="KK151" s="32"/>
      <c r="KL151" s="29"/>
      <c r="KM151" s="318"/>
      <c r="KN151" s="29"/>
      <c r="KO151" s="319"/>
      <c r="KP151" s="32"/>
      <c r="KQ151" s="29"/>
      <c r="KR151" s="318"/>
      <c r="KS151" s="29"/>
      <c r="KT151" s="319"/>
      <c r="KU151" s="32"/>
      <c r="KV151" s="29"/>
      <c r="KW151" s="318"/>
      <c r="KX151" s="29"/>
      <c r="KY151" s="319"/>
      <c r="KZ151" s="32"/>
      <c r="LA151" s="29"/>
      <c r="LB151" s="318"/>
      <c r="LC151" s="29"/>
      <c r="LD151" s="319"/>
      <c r="LE151" s="32"/>
      <c r="LF151" s="29"/>
      <c r="LG151" s="318"/>
      <c r="LH151" s="29"/>
      <c r="LI151" s="319"/>
      <c r="LJ151" s="32"/>
      <c r="LK151" s="29"/>
      <c r="LL151" s="318"/>
      <c r="LM151" s="29"/>
      <c r="LN151" s="319"/>
      <c r="LO151" s="32"/>
      <c r="LP151" s="29"/>
      <c r="LQ151" s="318"/>
      <c r="LR151" s="29"/>
      <c r="LS151" s="319"/>
      <c r="LT151" s="32"/>
      <c r="LU151" s="29"/>
      <c r="LV151" s="318"/>
      <c r="LW151" s="29"/>
      <c r="LX151" s="319"/>
      <c r="LY151" s="32"/>
      <c r="LZ151" s="29"/>
      <c r="MA151" s="318"/>
      <c r="MB151" s="29"/>
      <c r="MC151" s="319"/>
      <c r="MD151" s="32"/>
      <c r="ME151" s="29"/>
      <c r="MF151" s="318"/>
      <c r="MG151" s="29"/>
      <c r="MH151" s="319"/>
      <c r="MI151" s="32"/>
      <c r="MJ151" s="29"/>
      <c r="MK151" s="318"/>
      <c r="ML151" s="29"/>
      <c r="MM151" s="319"/>
      <c r="MN151" s="32"/>
      <c r="MO151" s="29"/>
      <c r="MP151" s="318"/>
      <c r="MQ151" s="29"/>
      <c r="MR151" s="319"/>
      <c r="MS151" s="32"/>
      <c r="MT151" s="29"/>
      <c r="MU151" s="318"/>
      <c r="MV151" s="29"/>
      <c r="MW151" s="319"/>
      <c r="MX151" s="32"/>
      <c r="MY151" s="29"/>
      <c r="MZ151" s="318"/>
      <c r="NA151" s="29"/>
      <c r="NB151" s="319"/>
      <c r="NC151" s="32"/>
      <c r="ND151" s="29"/>
      <c r="NE151" s="318"/>
      <c r="NF151" s="29"/>
      <c r="NG151" s="319"/>
      <c r="NH151" s="32"/>
      <c r="NI151" s="29"/>
      <c r="NJ151" s="318"/>
      <c r="NK151" s="29"/>
      <c r="NL151" s="319"/>
      <c r="NM151" s="32"/>
      <c r="NN151" s="29"/>
      <c r="NO151" s="318"/>
      <c r="NP151" s="29"/>
      <c r="NQ151" s="319"/>
      <c r="NR151" s="32"/>
      <c r="NS151" s="29"/>
      <c r="NT151" s="318"/>
      <c r="NU151" s="29"/>
      <c r="NV151" s="319"/>
      <c r="NW151" s="32"/>
      <c r="NX151" s="29"/>
      <c r="NY151" s="318"/>
      <c r="NZ151" s="29"/>
      <c r="OA151" s="319"/>
      <c r="OB151" s="32"/>
      <c r="OC151" s="29"/>
      <c r="OD151" s="318"/>
      <c r="OE151" s="29"/>
      <c r="OF151" s="319"/>
      <c r="OG151" s="32"/>
    </row>
    <row r="152" spans="1:397" ht="13.5" customHeight="1" x14ac:dyDescent="0.2">
      <c r="A152" s="26" t="s">
        <v>27</v>
      </c>
      <c r="B152" s="27">
        <v>1</v>
      </c>
      <c r="C152" s="30" t="s">
        <v>33</v>
      </c>
      <c r="D152" s="28" t="s">
        <v>122</v>
      </c>
      <c r="E152" s="63" t="str">
        <f>G78</f>
        <v>Mexico</v>
      </c>
      <c r="F152" s="64" t="s">
        <v>236</v>
      </c>
      <c r="G152" s="63" t="s">
        <v>144</v>
      </c>
      <c r="H152" s="49" t="str">
        <f>E152</f>
        <v>Mexico</v>
      </c>
      <c r="I152" s="55">
        <v>2</v>
      </c>
      <c r="J152" s="56" t="s">
        <v>2</v>
      </c>
      <c r="K152" s="57">
        <v>0</v>
      </c>
      <c r="L152" s="50">
        <f>IF($I152="",0,+IF($I152&gt;$K152,1)+IF($I152&lt;$K152,2)+IF($I152=$K152,3))</f>
        <v>1</v>
      </c>
      <c r="M152" s="316">
        <v>2</v>
      </c>
      <c r="N152" s="27" t="s">
        <v>2</v>
      </c>
      <c r="O152" s="305">
        <v>0</v>
      </c>
      <c r="P152" s="317">
        <f>IF(M152&gt;O152,1)+IF(M152&lt;O152,2)+IF(M152=O152,3)</f>
        <v>1</v>
      </c>
      <c r="Q152" s="307">
        <f>IF($I152="","",IF($I152=M152,+(IF($K152=O152,2,0)))+IF($I152=M152,1)+IF($K152=O152,1)+IF($L152=P152,4)+IF(($I152-$K152)=(M152-O152),2))</f>
        <v>10</v>
      </c>
      <c r="R152" s="316">
        <v>0</v>
      </c>
      <c r="S152" s="27" t="s">
        <v>2</v>
      </c>
      <c r="T152" s="305">
        <v>1</v>
      </c>
      <c r="U152" s="317">
        <f>IF(R152&gt;T152,1)+IF(R152&lt;T152,2)+IF(R152=T152,3)</f>
        <v>2</v>
      </c>
      <c r="V152" s="307">
        <f>IF($I152="","",IF($I152=R152,+(IF($K152=T152,2,0)))+IF($I152=R152,1)+IF($K152=T152,1)+IF($L152=U152,4)+IF(($I152-$K152)=(R152-T152),2))</f>
        <v>0</v>
      </c>
      <c r="W152" s="316">
        <v>2</v>
      </c>
      <c r="X152" s="27" t="s">
        <v>2</v>
      </c>
      <c r="Y152" s="305">
        <v>0</v>
      </c>
      <c r="Z152" s="317">
        <f>IF(W152&gt;Y152,1)+IF(W152&lt;Y152,2)+IF(W152=Y152,3)</f>
        <v>1</v>
      </c>
      <c r="AA152" s="307">
        <f>IF($I152="","",IF($I152=W152,+(IF($K152=Y152,2,0)))+IF($I152=W152,1)+IF($K152=Y152,1)+IF($L152=Z152,4)+IF(($I152-$K152)=(W152-Y152),2))</f>
        <v>10</v>
      </c>
      <c r="AB152" s="316">
        <v>1</v>
      </c>
      <c r="AC152" s="27" t="s">
        <v>2</v>
      </c>
      <c r="AD152" s="305">
        <v>1</v>
      </c>
      <c r="AE152" s="317">
        <f>IF(AB152&gt;AD152,1)+IF(AB152&lt;AD152,2)+IF(AB152=AD152,3)</f>
        <v>3</v>
      </c>
      <c r="AF152" s="307">
        <f>IF($I152="","",IF($I152=AB152,+(IF($K152=AD152,2,0)))+IF($I152=AB152,1)+IF($K152=AD152,1)+IF($L152=AE152,4)+IF(($I152-$K152)=(AB152-AD152),2))</f>
        <v>0</v>
      </c>
      <c r="AG152" s="316">
        <v>2</v>
      </c>
      <c r="AH152" s="27" t="s">
        <v>2</v>
      </c>
      <c r="AI152" s="305">
        <v>1</v>
      </c>
      <c r="AJ152" s="317">
        <f>IF(AG152&gt;AI152,1)+IF(AG152&lt;AI152,2)+IF(AG152=AI152,3)</f>
        <v>1</v>
      </c>
      <c r="AK152" s="307">
        <f>IF($I152="","",IF($I152=AG152,+(IF($K152=AI152,2,0)))+IF($I152=AG152,1)+IF($K152=AI152,1)+IF($L152=AJ152,4)+IF(($I152-$K152)=(AG152-AI152),2))</f>
        <v>5</v>
      </c>
      <c r="AL152" s="316">
        <v>2</v>
      </c>
      <c r="AM152" s="27" t="s">
        <v>2</v>
      </c>
      <c r="AN152" s="305">
        <v>1</v>
      </c>
      <c r="AO152" s="317">
        <f>IF(AL152&gt;AN152,1)+IF(AL152&lt;AN152,2)+IF(AL152=AN152,3)</f>
        <v>1</v>
      </c>
      <c r="AP152" s="307">
        <f>IF($I152="","",IF($I152=AL152,+(IF($K152=AN152,2,0)))+IF($I152=AL152,1)+IF($K152=AN152,1)+IF($L152=AO152,4)+IF(($I152-$K152)=(AL152-AN152),2))</f>
        <v>5</v>
      </c>
      <c r="AQ152" s="316">
        <v>1</v>
      </c>
      <c r="AR152" s="27" t="s">
        <v>2</v>
      </c>
      <c r="AS152" s="305">
        <v>0</v>
      </c>
      <c r="AT152" s="317">
        <f>IF(AQ152&gt;AS152,1)+IF(AQ152&lt;AS152,2)+IF(AQ152=AS152,3)</f>
        <v>1</v>
      </c>
      <c r="AU152" s="307">
        <f>IF($I152="","",IF($I152=AQ152,+(IF($K152=AS152,2,0)))+IF($I152=AQ152,1)+IF($K152=AS152,1)+IF($L152=AT152,4)+IF(($I152-$K152)=(AQ152-AS152),2))</f>
        <v>5</v>
      </c>
      <c r="AV152" s="316">
        <v>1</v>
      </c>
      <c r="AW152" s="27" t="s">
        <v>2</v>
      </c>
      <c r="AX152" s="305">
        <v>1</v>
      </c>
      <c r="AY152" s="317">
        <f>IF(AV152&gt;AX152,1)+IF(AV152&lt;AX152,2)+IF(AV152=AX152,3)</f>
        <v>3</v>
      </c>
      <c r="AZ152" s="307">
        <f>IF($I152="","",IF($I152=AV152,+(IF($K152=AX152,2,0)))+IF($I152=AV152,1)+IF($K152=AX152,1)+IF($L152=AY152,4)+IF(($I152-$K152)=(AV152-AX152),2))</f>
        <v>0</v>
      </c>
      <c r="BA152" s="316">
        <v>1</v>
      </c>
      <c r="BB152" s="27" t="s">
        <v>2</v>
      </c>
      <c r="BC152" s="305">
        <v>0</v>
      </c>
      <c r="BD152" s="317">
        <f>IF(BA152&gt;BC152,1)+IF(BA152&lt;BC152,2)+IF(BA152=BC152,3)</f>
        <v>1</v>
      </c>
      <c r="BE152" s="307">
        <f>IF($I152="","",IF($I152=BA152,+(IF($K152=BC152,2,0)))+IF($I152=BA152,1)+IF($K152=BC152,1)+IF($L152=BD152,4)+IF(($I152-$K152)=(BA152-BC152),2))</f>
        <v>5</v>
      </c>
      <c r="BF152" s="316">
        <v>1</v>
      </c>
      <c r="BG152" s="27" t="s">
        <v>2</v>
      </c>
      <c r="BH152" s="305">
        <v>0</v>
      </c>
      <c r="BI152" s="317">
        <f>IF(BF152&gt;BH152,1)+IF(BF152&lt;BH152,2)+IF(BF152=BH152,3)</f>
        <v>1</v>
      </c>
      <c r="BJ152" s="307">
        <f>IF($I152="","",IF($I152=BF152,+(IF($K152=BH152,2,0)))+IF($I152=BF152,1)+IF($K152=BH152,1)+IF($L152=BI152,4)+IF(($I152-$K152)=(BF152-BH152),2))</f>
        <v>5</v>
      </c>
      <c r="BK152" s="316">
        <v>1</v>
      </c>
      <c r="BL152" s="27" t="s">
        <v>2</v>
      </c>
      <c r="BM152" s="305">
        <v>2</v>
      </c>
      <c r="BN152" s="317">
        <f>IF(BK152&gt;BM152,1)+IF(BK152&lt;BM152,2)+IF(BK152=BM152,3)</f>
        <v>2</v>
      </c>
      <c r="BO152" s="307">
        <f>IF($I152="","",IF($I152=BK152,+(IF($K152=BM152,2,0)))+IF($I152=BK152,1)+IF($K152=BM152,1)+IF($L152=BN152,4)+IF(($I152-$K152)=(BK152-BM152),2))</f>
        <v>0</v>
      </c>
      <c r="BP152" s="316">
        <v>1</v>
      </c>
      <c r="BQ152" s="27" t="s">
        <v>2</v>
      </c>
      <c r="BR152" s="305">
        <v>0</v>
      </c>
      <c r="BS152" s="317">
        <f>IF(BP152&gt;BR152,1)+IF(BP152&lt;BR152,2)+IF(BP152=BR152,3)</f>
        <v>1</v>
      </c>
      <c r="BT152" s="307">
        <f>IF($I152="","",IF($I152=BP152,+(IF($K152=BR152,2,0)))+IF($I152=BP152,1)+IF($K152=BR152,1)+IF($L152=BS152,4)+IF(($I152-$K152)=(BP152-BR152),2))</f>
        <v>5</v>
      </c>
      <c r="BU152" s="316">
        <v>2</v>
      </c>
      <c r="BV152" s="27" t="s">
        <v>2</v>
      </c>
      <c r="BW152" s="305">
        <v>1</v>
      </c>
      <c r="BX152" s="317">
        <f>IF(BU152&gt;BW152,1)+IF(BU152&lt;BW152,2)+IF(BU152=BW152,3)</f>
        <v>1</v>
      </c>
      <c r="BY152" s="307">
        <f>IF($I152="","",IF($I152=BU152,+(IF($K152=BW152,2,0)))+IF($I152=BU152,1)+IF($K152=BW152,1)+IF($L152=BX152,4)+IF(($I152-$K152)=(BU152-BW152),2))</f>
        <v>5</v>
      </c>
      <c r="BZ152" s="316">
        <v>2</v>
      </c>
      <c r="CA152" s="27" t="s">
        <v>2</v>
      </c>
      <c r="CB152" s="305">
        <v>1</v>
      </c>
      <c r="CC152" s="317">
        <f>IF(BZ152&gt;CB152,1)+IF(BZ152&lt;CB152,2)+IF(BZ152=CB152,3)</f>
        <v>1</v>
      </c>
      <c r="CD152" s="307">
        <f>IF($I152="","",IF($I152=BZ152,+(IF($K152=CB152,2,0)))+IF($I152=BZ152,1)+IF($K152=CB152,1)+IF($L152=CC152,4)+IF(($I152-$K152)=(BZ152-CB152),2))</f>
        <v>5</v>
      </c>
      <c r="CE152" s="316">
        <v>2</v>
      </c>
      <c r="CF152" s="27" t="s">
        <v>2</v>
      </c>
      <c r="CG152" s="305">
        <v>1</v>
      </c>
      <c r="CH152" s="317">
        <f>IF(CE152&gt;CG152,1)+IF(CE152&lt;CG152,2)+IF(CE152=CG152,3)</f>
        <v>1</v>
      </c>
      <c r="CI152" s="307">
        <f>IF($I152="","",IF($I152=CE152,+(IF($K152=CG152,2,0)))+IF($I152=CE152,1)+IF($K152=CG152,1)+IF($L152=CH152,4)+IF(($I152-$K152)=(CE152-CG152),2))</f>
        <v>5</v>
      </c>
      <c r="CJ152" s="316">
        <v>2</v>
      </c>
      <c r="CK152" s="27" t="s">
        <v>2</v>
      </c>
      <c r="CL152" s="305">
        <v>1</v>
      </c>
      <c r="CM152" s="317">
        <f>IF(CJ152&gt;CL152,1)+IF(CJ152&lt;CL152,2)+IF(CJ152=CL152,3)</f>
        <v>1</v>
      </c>
      <c r="CN152" s="307">
        <f>IF($I152="","",IF($I152=CJ152,+(IF($K152=CL152,2,0)))+IF($I152=CJ152,1)+IF($K152=CL152,1)+IF($L152=CM152,4)+IF(($I152-$K152)=(CJ152-CL152),2))</f>
        <v>5</v>
      </c>
      <c r="CO152" s="316">
        <v>1</v>
      </c>
      <c r="CP152" s="27" t="s">
        <v>2</v>
      </c>
      <c r="CQ152" s="305">
        <v>0</v>
      </c>
      <c r="CR152" s="317">
        <f>IF(CO152&gt;CQ152,1)+IF(CO152&lt;CQ152,2)+IF(CO152=CQ152,3)</f>
        <v>1</v>
      </c>
      <c r="CS152" s="307">
        <f>IF($I152="","",IF($I152=CO152,+(IF($K152=CQ152,2,0)))+IF($I152=CO152,1)+IF($K152=CQ152,1)+IF($L152=CR152,4)+IF(($I152-$K152)=(CO152-CQ152),2))</f>
        <v>5</v>
      </c>
      <c r="CT152" s="316">
        <v>2</v>
      </c>
      <c r="CU152" s="27" t="s">
        <v>2</v>
      </c>
      <c r="CV152" s="305">
        <v>1</v>
      </c>
      <c r="CW152" s="317">
        <f>IF(CT152&gt;CV152,1)+IF(CT152&lt;CV152,2)+IF(CT152=CV152,3)</f>
        <v>1</v>
      </c>
      <c r="CX152" s="307">
        <f>IF($I152="","",IF($I152=CT152,+(IF($K152=CV152,2,0)))+IF($I152=CT152,1)+IF($K152=CV152,1)+IF($L152=CW152,4)+IF(($I152-$K152)=(CT152-CV152),2))</f>
        <v>5</v>
      </c>
      <c r="CY152" s="316">
        <v>1</v>
      </c>
      <c r="CZ152" s="27" t="s">
        <v>2</v>
      </c>
      <c r="DA152" s="305">
        <v>1</v>
      </c>
      <c r="DB152" s="317">
        <f>IF(CY152&gt;DA152,1)+IF(CY152&lt;DA152,2)+IF(CY152=DA152,3)</f>
        <v>3</v>
      </c>
      <c r="DC152" s="307">
        <f>IF($I152="","",IF($I152=CY152,+(IF($K152=DA152,2,0)))+IF($I152=CY152,1)+IF($K152=DA152,1)+IF($L152=DB152,4)+IF(($I152-$K152)=(CY152-DA152),2))</f>
        <v>0</v>
      </c>
      <c r="DD152" s="316">
        <v>1</v>
      </c>
      <c r="DE152" s="27" t="s">
        <v>2</v>
      </c>
      <c r="DF152" s="305">
        <v>2</v>
      </c>
      <c r="DG152" s="317">
        <f>IF(DD152&gt;DF152,1)+IF(DD152&lt;DF152,2)+IF(DD152=DF152,3)</f>
        <v>2</v>
      </c>
      <c r="DH152" s="307">
        <f>IF($I152="","",IF($I152=DD152,+(IF($K152=DF152,2,0)))+IF($I152=DD152,1)+IF($K152=DF152,1)+IF($L152=DG152,4)+IF(($I152-$K152)=(DD152-DF152),2))</f>
        <v>0</v>
      </c>
      <c r="DI152" s="316">
        <v>0</v>
      </c>
      <c r="DJ152" s="27" t="s">
        <v>2</v>
      </c>
      <c r="DK152" s="305">
        <v>2</v>
      </c>
      <c r="DL152" s="317">
        <f>IF(DI152&gt;DK152,1)+IF(DI152&lt;DK152,2)+IF(DI152=DK152,3)</f>
        <v>2</v>
      </c>
      <c r="DM152" s="307">
        <f>IF($I152="","",IF($I152=DI152,+(IF($K152=DK152,2,0)))+IF($I152=DI152,1)+IF($K152=DK152,1)+IF($L152=DL152,4)+IF(($I152-$K152)=(DI152-DK152),2))</f>
        <v>0</v>
      </c>
      <c r="DN152" s="316">
        <v>1</v>
      </c>
      <c r="DO152" s="27" t="s">
        <v>2</v>
      </c>
      <c r="DP152" s="305">
        <v>0</v>
      </c>
      <c r="DQ152" s="317">
        <f>IF(DN152&gt;DP152,1)+IF(DN152&lt;DP152,2)+IF(DN152=DP152,3)</f>
        <v>1</v>
      </c>
      <c r="DR152" s="307">
        <f>IF($I152="","",IF($I152=DN152,+(IF($K152=DP152,2,0)))+IF($I152=DN152,1)+IF($K152=DP152,1)+IF($L152=DQ152,4)+IF(($I152-$K152)=(DN152-DP152),2))</f>
        <v>5</v>
      </c>
      <c r="DS152" s="316">
        <v>3</v>
      </c>
      <c r="DT152" s="27" t="s">
        <v>2</v>
      </c>
      <c r="DU152" s="305">
        <v>1</v>
      </c>
      <c r="DV152" s="317">
        <f>IF(DS152&gt;DU152,1)+IF(DS152&lt;DU152,2)+IF(DS152=DU152,3)</f>
        <v>1</v>
      </c>
      <c r="DW152" s="307">
        <f>IF($I152="","",IF($I152=DS152,+(IF($K152=DU152,2,0)))+IF($I152=DS152,1)+IF($K152=DU152,1)+IF($L152=DV152,4)+IF(($I152-$K152)=(DS152-DU152),2))</f>
        <v>6</v>
      </c>
      <c r="DX152" s="316">
        <v>1</v>
      </c>
      <c r="DY152" s="27" t="s">
        <v>2</v>
      </c>
      <c r="DZ152" s="305">
        <v>0</v>
      </c>
      <c r="EA152" s="317">
        <f>IF(DX152&gt;DZ152,1)+IF(DX152&lt;DZ152,2)+IF(DX152=DZ152,3)</f>
        <v>1</v>
      </c>
      <c r="EB152" s="307">
        <f>IF($I152="","",IF($I152=DX152,+(IF($K152=DZ152,2,0)))+IF($I152=DX152,1)+IF($K152=DZ152,1)+IF($L152=EA152,4)+IF(($I152-$K152)=(DX152-DZ152),2))</f>
        <v>5</v>
      </c>
      <c r="EC152" s="316">
        <v>1</v>
      </c>
      <c r="ED152" s="27" t="s">
        <v>2</v>
      </c>
      <c r="EE152" s="305">
        <v>0</v>
      </c>
      <c r="EF152" s="317">
        <f>IF(EC152&gt;EE152,1)+IF(EC152&lt;EE152,2)+IF(EC152=EE152,3)</f>
        <v>1</v>
      </c>
      <c r="EG152" s="307">
        <f>IF($I152="","",IF($I152=EC152,+(IF($K152=EE152,2,0)))+IF($I152=EC152,1)+IF($K152=EE152,1)+IF($L152=EF152,4)+IF(($I152-$K152)=(EC152-EE152),2))</f>
        <v>5</v>
      </c>
      <c r="EH152" s="316">
        <v>2</v>
      </c>
      <c r="EI152" s="27" t="s">
        <v>2</v>
      </c>
      <c r="EJ152" s="305">
        <v>0</v>
      </c>
      <c r="EK152" s="317">
        <f>IF(EH152&gt;EJ152,1)+IF(EH152&lt;EJ152,2)+IF(EH152=EJ152,3)</f>
        <v>1</v>
      </c>
      <c r="EL152" s="307">
        <f>IF($I152="","",IF($I152=EH152,+(IF($K152=EJ152,2,0)))+IF($I152=EH152,1)+IF($K152=EJ152,1)+IF($L152=EK152,4)+IF(($I152-$K152)=(EH152-EJ152),2))</f>
        <v>10</v>
      </c>
      <c r="EM152" s="316">
        <v>0</v>
      </c>
      <c r="EN152" s="27" t="s">
        <v>2</v>
      </c>
      <c r="EO152" s="305">
        <v>1</v>
      </c>
      <c r="EP152" s="317">
        <f>IF(EM152&gt;EO152,1)+IF(EM152&lt;EO152,2)+IF(EM152=EO152,3)</f>
        <v>2</v>
      </c>
      <c r="EQ152" s="307">
        <f>IF($I152="","",IF($I152=EM152,+(IF($K152=EO152,2,0)))+IF($I152=EM152,1)+IF($K152=EO152,1)+IF($L152=EP152,4)+IF(($I152-$K152)=(EM152-EO152),2))</f>
        <v>0</v>
      </c>
      <c r="ER152" s="316">
        <v>2</v>
      </c>
      <c r="ES152" s="27" t="s">
        <v>2</v>
      </c>
      <c r="ET152" s="305">
        <v>1</v>
      </c>
      <c r="EU152" s="317">
        <f>IF(ER152&gt;ET152,1)+IF(ER152&lt;ET152,2)+IF(ER152=ET152,3)</f>
        <v>1</v>
      </c>
      <c r="EV152" s="307">
        <f>IF($I152="","",IF($I152=ER152,+(IF($K152=ET152,2,0)))+IF($I152=ER152,1)+IF($K152=ET152,1)+IF($L152=EU152,4)+IF(($I152-$K152)=(ER152-ET152),2))</f>
        <v>5</v>
      </c>
      <c r="EW152" s="316">
        <v>1</v>
      </c>
      <c r="EX152" s="27" t="s">
        <v>2</v>
      </c>
      <c r="EY152" s="305">
        <v>2</v>
      </c>
      <c r="EZ152" s="317">
        <f>IF(EW152&gt;EY152,1)+IF(EW152&lt;EY152,2)+IF(EW152=EY152,3)</f>
        <v>2</v>
      </c>
      <c r="FA152" s="307">
        <f>IF($I152="","",IF($I152=EW152,+(IF($K152=EY152,2,0)))+IF($I152=EW152,1)+IF($K152=EY152,1)+IF($L152=EZ152,4)+IF(($I152-$K152)=(EW152-EY152),2))</f>
        <v>0</v>
      </c>
      <c r="FB152" s="316">
        <v>0</v>
      </c>
      <c r="FC152" s="27" t="s">
        <v>2</v>
      </c>
      <c r="FD152" s="305">
        <v>1</v>
      </c>
      <c r="FE152" s="317">
        <f>IF(FB152&gt;FD152,1)+IF(FB152&lt;FD152,2)+IF(FB152=FD152,3)</f>
        <v>2</v>
      </c>
      <c r="FF152" s="307">
        <f>IF($I152="","",IF($I152=FB152,+(IF($K152=FD152,2,0)))+IF($I152=FB152,1)+IF($K152=FD152,1)+IF($L152=FE152,4)+IF(($I152-$K152)=(FB152-FD152),2))</f>
        <v>0</v>
      </c>
      <c r="FG152" s="316">
        <v>2</v>
      </c>
      <c r="FH152" s="27" t="s">
        <v>2</v>
      </c>
      <c r="FI152" s="305">
        <v>1</v>
      </c>
      <c r="FJ152" s="317">
        <f>IF(FG152&gt;FI152,1)+IF(FG152&lt;FI152,2)+IF(FG152=FI152,3)</f>
        <v>1</v>
      </c>
      <c r="FK152" s="307">
        <f>IF($I152="","",IF($I152=FG152,+(IF($K152=FI152,2,0)))+IF($I152=FG152,1)+IF($K152=FI152,1)+IF($L152=FJ152,4)+IF(($I152-$K152)=(FG152-FI152),2))</f>
        <v>5</v>
      </c>
      <c r="FL152" s="316">
        <v>3</v>
      </c>
      <c r="FM152" s="27" t="s">
        <v>2</v>
      </c>
      <c r="FN152" s="305">
        <v>1</v>
      </c>
      <c r="FO152" s="317">
        <f>IF(FL152&gt;FN152,1)+IF(FL152&lt;FN152,2)+IF(FL152=FN152,3)</f>
        <v>1</v>
      </c>
      <c r="FP152" s="307">
        <f>IF($I152="","",IF($I152=FL152,+(IF($K152=FN152,2,0)))+IF($I152=FL152,1)+IF($K152=FN152,1)+IF($L152=FO152,4)+IF(($I152-$K152)=(FL152-FN152),2))</f>
        <v>6</v>
      </c>
      <c r="FQ152" s="316">
        <v>2</v>
      </c>
      <c r="FR152" s="27" t="s">
        <v>2</v>
      </c>
      <c r="FS152" s="305">
        <v>1</v>
      </c>
      <c r="FT152" s="317">
        <f>IF(FQ152&gt;FS152,1)+IF(FQ152&lt;FS152,2)+IF(FQ152=FS152,3)</f>
        <v>1</v>
      </c>
      <c r="FU152" s="307">
        <f>IF($I152="","",IF($I152=FQ152,+(IF($K152=FS152,2,0)))+IF($I152=FQ152,1)+IF($K152=FS152,1)+IF($L152=FT152,4)+IF(($I152-$K152)=(FQ152-FS152),2))</f>
        <v>5</v>
      </c>
      <c r="FV152" s="316">
        <v>3</v>
      </c>
      <c r="FW152" s="27" t="s">
        <v>2</v>
      </c>
      <c r="FX152" s="305">
        <v>0</v>
      </c>
      <c r="FY152" s="317">
        <f>IF(FV152&gt;FX152,1)+IF(FV152&lt;FX152,2)+IF(FV152=FX152,3)</f>
        <v>1</v>
      </c>
      <c r="FZ152" s="307">
        <f>IF($I152="","",IF($I152=FV152,+(IF($K152=FX152,2,0)))+IF($I152=FV152,1)+IF($K152=FX152,1)+IF($L152=FY152,4)+IF(($I152-$K152)=(FV152-FX152),2))</f>
        <v>5</v>
      </c>
      <c r="GA152" s="316">
        <v>3</v>
      </c>
      <c r="GB152" s="27" t="s">
        <v>2</v>
      </c>
      <c r="GC152" s="305">
        <v>1</v>
      </c>
      <c r="GD152" s="317">
        <f>IF(GA152&gt;GC152,1)+IF(GA152&lt;GC152,2)+IF(GA152=GC152,3)</f>
        <v>1</v>
      </c>
      <c r="GE152" s="307">
        <f>IF($I152="","",IF($I152=GA152,+(IF($K152=GC152,2,0)))+IF($I152=GA152,1)+IF($K152=GC152,1)+IF($L152=GD152,4)+IF(($I152-$K152)=(GA152-GC152),2))</f>
        <v>6</v>
      </c>
      <c r="GF152" s="316">
        <v>1</v>
      </c>
      <c r="GG152" s="27" t="s">
        <v>2</v>
      </c>
      <c r="GH152" s="305">
        <v>0</v>
      </c>
      <c r="GI152" s="317">
        <f>IF(GF152&gt;GH152,1)+IF(GF152&lt;GH152,2)+IF(GF152=GH152,3)</f>
        <v>1</v>
      </c>
      <c r="GJ152" s="307">
        <f>IF($I152="","",IF($I152=GF152,+(IF($K152=GH152,2,0)))+IF($I152=GF152,1)+IF($K152=GH152,1)+IF($L152=GI152,4)+IF(($I152-$K152)=(GF152-GH152),2))</f>
        <v>5</v>
      </c>
      <c r="GK152" s="316">
        <v>1</v>
      </c>
      <c r="GL152" s="27" t="s">
        <v>2</v>
      </c>
      <c r="GM152" s="305">
        <v>0</v>
      </c>
      <c r="GN152" s="317">
        <f>IF(GK152&gt;GM152,1)+IF(GK152&lt;GM152,2)+IF(GK152=GM152,3)</f>
        <v>1</v>
      </c>
      <c r="GO152" s="307">
        <f>IF($I152="","",IF($I152=GK152,+(IF($K152=GM152,2,0)))+IF($I152=GK152,1)+IF($K152=GM152,1)+IF($L152=GN152,4)+IF(($I152-$K152)=(GK152-GM152),2))</f>
        <v>5</v>
      </c>
      <c r="GP152" s="316">
        <v>2</v>
      </c>
      <c r="GQ152" s="27" t="s">
        <v>2</v>
      </c>
      <c r="GR152" s="305">
        <v>1</v>
      </c>
      <c r="GS152" s="317">
        <f>IF(GP152&gt;GR152,1)+IF(GP152&lt;GR152,2)+IF(GP152=GR152,3)</f>
        <v>1</v>
      </c>
      <c r="GT152" s="307">
        <f>IF($I152="","",IF($I152=GP152,+(IF($K152=GR152,2,0)))+IF($I152=GP152,1)+IF($K152=GR152,1)+IF($L152=GS152,4)+IF(($I152-$K152)=(GP152-GR152),2))</f>
        <v>5</v>
      </c>
      <c r="GU152" s="316">
        <v>2</v>
      </c>
      <c r="GV152" s="27" t="s">
        <v>2</v>
      </c>
      <c r="GW152" s="305">
        <v>1</v>
      </c>
      <c r="GX152" s="317">
        <f>IF(GU152&gt;GW152,1)+IF(GU152&lt;GW152,2)+IF(GU152=GW152,3)</f>
        <v>1</v>
      </c>
      <c r="GY152" s="307">
        <f>IF($I152="","",IF($I152=GU152,+(IF($K152=GW152,2,0)))+IF($I152=GU152,1)+IF($K152=GW152,1)+IF($L152=GX152,4)+IF(($I152-$K152)=(GU152-GW152),2))</f>
        <v>5</v>
      </c>
      <c r="GZ152" s="316">
        <v>2</v>
      </c>
      <c r="HA152" s="27" t="s">
        <v>2</v>
      </c>
      <c r="HB152" s="305">
        <v>1</v>
      </c>
      <c r="HC152" s="317">
        <f>IF(GZ152&gt;HB152,1)+IF(GZ152&lt;HB152,2)+IF(GZ152=HB152,3)</f>
        <v>1</v>
      </c>
      <c r="HD152" s="307">
        <f>IF($I152="","",IF($I152=GZ152,+(IF($K152=HB152,2,0)))+IF($I152=GZ152,1)+IF($K152=HB152,1)+IF($L152=HC152,4)+IF(($I152-$K152)=(GZ152-HB152),2))</f>
        <v>5</v>
      </c>
      <c r="HE152" s="316">
        <v>1</v>
      </c>
      <c r="HF152" s="27" t="s">
        <v>2</v>
      </c>
      <c r="HG152" s="305">
        <v>0</v>
      </c>
      <c r="HH152" s="317">
        <f>IF(HE152&gt;HG152,1)+IF(HE152&lt;HG152,2)+IF(HE152=HG152,3)</f>
        <v>1</v>
      </c>
      <c r="HI152" s="307">
        <f>IF($I152="","",IF($I152=HE152,+(IF($K152=HG152,2,0)))+IF($I152=HE152,1)+IF($K152=HG152,1)+IF($L152=HH152,4)+IF(($I152-$K152)=(HE152-HG152),2))</f>
        <v>5</v>
      </c>
      <c r="HJ152" s="316">
        <v>0</v>
      </c>
      <c r="HK152" s="27" t="s">
        <v>2</v>
      </c>
      <c r="HL152" s="305">
        <v>1</v>
      </c>
      <c r="HM152" s="317">
        <f>IF(HJ152&gt;HL152,1)+IF(HJ152&lt;HL152,2)+IF(HJ152=HL152,3)</f>
        <v>2</v>
      </c>
      <c r="HN152" s="307">
        <f>IF($I152="","",IF($I152=HJ152,+(IF($K152=HL152,2,0)))+IF($I152=HJ152,1)+IF($K152=HL152,1)+IF($L152=HM152,4)+IF(($I152-$K152)=(HJ152-HL152),2))</f>
        <v>0</v>
      </c>
      <c r="HO152" s="316">
        <v>1</v>
      </c>
      <c r="HP152" s="27" t="s">
        <v>2</v>
      </c>
      <c r="HQ152" s="305">
        <v>2</v>
      </c>
      <c r="HR152" s="317">
        <f>IF(HO152&gt;HQ152,1)+IF(HO152&lt;HQ152,2)+IF(HO152=HQ152,3)</f>
        <v>2</v>
      </c>
      <c r="HS152" s="307">
        <f>IF($I152="","",IF($I152=HO152,+(IF($K152=HQ152,2,0)))+IF($I152=HO152,1)+IF($K152=HQ152,1)+IF($L152=HR152,4)+IF(($I152-$K152)=(HO152-HQ152),2))</f>
        <v>0</v>
      </c>
      <c r="HT152" s="316">
        <v>1</v>
      </c>
      <c r="HU152" s="27" t="s">
        <v>2</v>
      </c>
      <c r="HV152" s="305">
        <v>2</v>
      </c>
      <c r="HW152" s="317">
        <f>IF(HT152&gt;HV152,1)+IF(HT152&lt;HV152,2)+IF(HT152=HV152,3)</f>
        <v>2</v>
      </c>
      <c r="HX152" s="307">
        <f>IF($I152="","",IF($I152=HT152,+(IF($K152=HV152,2,0)))+IF($I152=HT152,1)+IF($K152=HV152,1)+IF($L152=HW152,4)+IF(($I152-$K152)=(HT152-HV152),2))</f>
        <v>0</v>
      </c>
      <c r="HY152" s="316">
        <v>1</v>
      </c>
      <c r="HZ152" s="27" t="s">
        <v>2</v>
      </c>
      <c r="IA152" s="305">
        <v>2</v>
      </c>
      <c r="IB152" s="317">
        <f>IF(HY152&gt;IA152,1)+IF(HY152&lt;IA152,2)+IF(HY152=IA152,3)</f>
        <v>2</v>
      </c>
      <c r="IC152" s="307">
        <f>IF($I152="","",IF($I152=HY152,+(IF($K152=IA152,2,0)))+IF($I152=HY152,1)+IF($K152=IA152,1)+IF($L152=IB152,4)+IF(($I152-$K152)=(HY152-IA152),2))</f>
        <v>0</v>
      </c>
      <c r="ID152" s="316">
        <v>2</v>
      </c>
      <c r="IE152" s="27" t="s">
        <v>2</v>
      </c>
      <c r="IF152" s="305">
        <v>1</v>
      </c>
      <c r="IG152" s="317">
        <f>IF(ID152&gt;IF152,1)+IF(ID152&lt;IF152,2)+IF(ID152=IF152,3)</f>
        <v>1</v>
      </c>
      <c r="IH152" s="307">
        <f>IF($I152="","",IF($I152=ID152,+(IF($K152=IF152,2,0)))+IF($I152=ID152,1)+IF($K152=IF152,1)+IF($L152=IG152,4)+IF(($I152-$K152)=(ID152-IF152),2))</f>
        <v>5</v>
      </c>
      <c r="II152" s="316">
        <v>1</v>
      </c>
      <c r="IJ152" s="27" t="s">
        <v>2</v>
      </c>
      <c r="IK152" s="305">
        <v>3</v>
      </c>
      <c r="IL152" s="317">
        <f>IF(II152&gt;IK152,1)+IF(II152&lt;IK152,2)+IF(II152=IK152,3)</f>
        <v>2</v>
      </c>
      <c r="IM152" s="307">
        <f>IF($I152="","",IF($I152=II152,+(IF($K152=IK152,2,0)))+IF($I152=II152,1)+IF($K152=IK152,1)+IF($L152=IL152,4)+IF(($I152-$K152)=(II152-IK152),2))</f>
        <v>0</v>
      </c>
      <c r="IN152" s="316">
        <v>2</v>
      </c>
      <c r="IO152" s="27" t="s">
        <v>2</v>
      </c>
      <c r="IP152" s="305">
        <v>1</v>
      </c>
      <c r="IQ152" s="317">
        <f>IF(IN152&gt;IP152,1)+IF(IN152&lt;IP152,2)+IF(IN152=IP152,3)</f>
        <v>1</v>
      </c>
      <c r="IR152" s="307">
        <f>IF($I152="","",IF($I152=IN152,+(IF($K152=IP152,2,0)))+IF($I152=IN152,1)+IF($K152=IP152,1)+IF($L152=IQ152,4)+IF(($I152-$K152)=(IN152-IP152),2))</f>
        <v>5</v>
      </c>
      <c r="IS152" s="316">
        <v>2</v>
      </c>
      <c r="IT152" s="27" t="s">
        <v>2</v>
      </c>
      <c r="IU152" s="305">
        <v>0</v>
      </c>
      <c r="IV152" s="317">
        <f>IF(IS152&gt;IU152,1)+IF(IS152&lt;IU152,2)+IF(IS152=IU152,3)</f>
        <v>1</v>
      </c>
      <c r="IW152" s="307">
        <f>IF($I152="","",IF($I152=IS152,+(IF($K152=IU152,2,0)))+IF($I152=IS152,1)+IF($K152=IU152,1)+IF($L152=IV152,4)+IF(($I152-$K152)=(IS152-IU152),2))</f>
        <v>10</v>
      </c>
      <c r="IX152" s="316">
        <v>2</v>
      </c>
      <c r="IY152" s="27" t="s">
        <v>2</v>
      </c>
      <c r="IZ152" s="305">
        <v>1</v>
      </c>
      <c r="JA152" s="317">
        <f>IF(IX152&gt;IZ152,1)+IF(IX152&lt;IZ152,2)+IF(IX152=IZ152,3)</f>
        <v>1</v>
      </c>
      <c r="JB152" s="307">
        <f>IF($I152="","",IF($I152=IX152,+(IF($K152=IZ152,2,0)))+IF($I152=IX152,1)+IF($K152=IZ152,1)+IF($L152=JA152,4)+IF(($I152-$K152)=(IX152-IZ152),2))</f>
        <v>5</v>
      </c>
      <c r="JC152" s="316">
        <v>4</v>
      </c>
      <c r="JD152" s="27" t="s">
        <v>2</v>
      </c>
      <c r="JE152" s="305">
        <v>2</v>
      </c>
      <c r="JF152" s="317">
        <f>IF(JC152&gt;JE152,1)+IF(JC152&lt;JE152,2)+IF(JC152=JE152,3)</f>
        <v>1</v>
      </c>
      <c r="JG152" s="307">
        <f>IF($I152="","",IF($I152=JC152,+(IF($K152=JE152,2,0)))+IF($I152=JC152,1)+IF($K152=JE152,1)+IF($L152=JF152,4)+IF(($I152-$K152)=(JC152-JE152),2))</f>
        <v>6</v>
      </c>
      <c r="JH152" s="316">
        <v>2</v>
      </c>
      <c r="JI152" s="27" t="s">
        <v>2</v>
      </c>
      <c r="JJ152" s="305">
        <v>1</v>
      </c>
      <c r="JK152" s="317">
        <f>IF(JH152&gt;JJ152,1)+IF(JH152&lt;JJ152,2)+IF(JH152=JJ152,3)</f>
        <v>1</v>
      </c>
      <c r="JL152" s="307">
        <f>IF($I152="","",IF($I152=JH152,+(IF($K152=JJ152,2,0)))+IF($I152=JH152,1)+IF($K152=JJ152,1)+IF($L152=JK152,4)+IF(($I152-$K152)=(JH152-JJ152),2))</f>
        <v>5</v>
      </c>
      <c r="JM152" s="316">
        <v>1</v>
      </c>
      <c r="JN152" s="27" t="s">
        <v>2</v>
      </c>
      <c r="JO152" s="305">
        <v>2</v>
      </c>
      <c r="JP152" s="317">
        <f>IF(JM152&gt;JO152,1)+IF(JM152&lt;JO152,2)+IF(JM152=JO152,3)</f>
        <v>2</v>
      </c>
      <c r="JQ152" s="307">
        <f>IF($I152="","",IF($I152=JM152,+(IF($K152=JO152,2,0)))+IF($I152=JM152,1)+IF($K152=JO152,1)+IF($L152=JP152,4)+IF(($I152-$K152)=(JM152-JO152),2))</f>
        <v>0</v>
      </c>
      <c r="JR152" s="316">
        <v>1</v>
      </c>
      <c r="JS152" s="27" t="s">
        <v>2</v>
      </c>
      <c r="JT152" s="305">
        <v>1</v>
      </c>
      <c r="JU152" s="317">
        <f>IF(JR152&gt;JT152,1)+IF(JR152&lt;JT152,2)+IF(JR152=JT152,3)</f>
        <v>3</v>
      </c>
      <c r="JV152" s="307">
        <f>IF($I152="","",IF($I152=JR152,+(IF($K152=JT152,2,0)))+IF($I152=JR152,1)+IF($K152=JT152,1)+IF($L152=JU152,4)+IF(($I152-$K152)=(JR152-JT152),2))</f>
        <v>0</v>
      </c>
      <c r="JW152" s="316">
        <v>0</v>
      </c>
      <c r="JX152" s="27" t="s">
        <v>2</v>
      </c>
      <c r="JY152" s="305">
        <v>1</v>
      </c>
      <c r="JZ152" s="317">
        <f>IF(JW152&gt;JY152,1)+IF(JW152&lt;JY152,2)+IF(JW152=JY152,3)</f>
        <v>2</v>
      </c>
      <c r="KA152" s="307">
        <f>IF($I152="","",IF($I152=JW152,+(IF($K152=JY152,2,0)))+IF($I152=JW152,1)+IF($K152=JY152,1)+IF($L152=JZ152,4)+IF(($I152-$K152)=(JW152-JY152),2))</f>
        <v>0</v>
      </c>
      <c r="KB152" s="316">
        <v>0</v>
      </c>
      <c r="KC152" s="27" t="s">
        <v>2</v>
      </c>
      <c r="KD152" s="305">
        <v>0</v>
      </c>
      <c r="KE152" s="317">
        <f>IF(KB152&gt;KD152,1)+IF(KB152&lt;KD152,2)+IF(KB152=KD152,3)</f>
        <v>3</v>
      </c>
      <c r="KF152" s="307">
        <f>IF($I152="","",IF($I152=KB152,+(IF($K152=KD152,2,0)))+IF($I152=KB152,1)+IF($K152=KD152,1)+IF($L152=KE152,4)+IF(($I152-$K152)=(KB152-KD152),2))</f>
        <v>1</v>
      </c>
      <c r="KG152" s="316">
        <v>2</v>
      </c>
      <c r="KH152" s="27" t="s">
        <v>2</v>
      </c>
      <c r="KI152" s="305">
        <v>0</v>
      </c>
      <c r="KJ152" s="317">
        <f>IF(KG152&gt;KI152,1)+IF(KG152&lt;KI152,2)+IF(KG152=KI152,3)</f>
        <v>1</v>
      </c>
      <c r="KK152" s="307">
        <f>IF($I152="","",IF($I152=KG152,+(IF($K152=KI152,2,0)))+IF($I152=KG152,1)+IF($K152=KI152,1)+IF($L152=KJ152,4)+IF(($I152-$K152)=(KG152-KI152),2))</f>
        <v>10</v>
      </c>
      <c r="KL152" s="316">
        <v>1</v>
      </c>
      <c r="KM152" s="27" t="s">
        <v>2</v>
      </c>
      <c r="KN152" s="305">
        <v>2</v>
      </c>
      <c r="KO152" s="317">
        <f>IF(KL152&gt;KN152,1)+IF(KL152&lt;KN152,2)+IF(KL152=KN152,3)</f>
        <v>2</v>
      </c>
      <c r="KP152" s="307">
        <f>IF($I152="","",IF($I152=KL152,+(IF($K152=KN152,2,0)))+IF($I152=KL152,1)+IF($K152=KN152,1)+IF($L152=KO152,4)+IF(($I152-$K152)=(KL152-KN152),2))</f>
        <v>0</v>
      </c>
      <c r="KQ152" s="316">
        <v>3</v>
      </c>
      <c r="KR152" s="27" t="s">
        <v>2</v>
      </c>
      <c r="KS152" s="305">
        <v>2</v>
      </c>
      <c r="KT152" s="317">
        <f>IF(KQ152&gt;KS152,1)+IF(KQ152&lt;KS152,2)+IF(KQ152=KS152,3)</f>
        <v>1</v>
      </c>
      <c r="KU152" s="307">
        <f>IF($I152="","",IF($I152=KQ152,+(IF($K152=KS152,2,0)))+IF($I152=KQ152,1)+IF($K152=KS152,1)+IF($L152=KT152,4)+IF(($I152-$K152)=(KQ152-KS152),2))</f>
        <v>4</v>
      </c>
      <c r="KV152" s="316">
        <v>1</v>
      </c>
      <c r="KW152" s="27" t="s">
        <v>2</v>
      </c>
      <c r="KX152" s="305">
        <v>0</v>
      </c>
      <c r="KY152" s="317">
        <f>IF(KV152&gt;KX152,1)+IF(KV152&lt;KX152,2)+IF(KV152=KX152,3)</f>
        <v>1</v>
      </c>
      <c r="KZ152" s="307">
        <f>IF($I152="","",IF($I152=KV152,+(IF($K152=KX152,2,0)))+IF($I152=KV152,1)+IF($K152=KX152,1)+IF($L152=KY152,4)+IF(($I152-$K152)=(KV152-KX152),2))</f>
        <v>5</v>
      </c>
      <c r="LA152" s="316">
        <v>2</v>
      </c>
      <c r="LB152" s="27" t="s">
        <v>2</v>
      </c>
      <c r="LC152" s="305">
        <v>1</v>
      </c>
      <c r="LD152" s="317">
        <f>IF(LA152&gt;LC152,1)+IF(LA152&lt;LC152,2)+IF(LA152=LC152,3)</f>
        <v>1</v>
      </c>
      <c r="LE152" s="307">
        <f>IF($I152="","",IF($I152=LA152,+(IF($K152=LC152,2,0)))+IF($I152=LA152,1)+IF($K152=LC152,1)+IF($L152=LD152,4)+IF(($I152-$K152)=(LA152-LC152),2))</f>
        <v>5</v>
      </c>
      <c r="LF152" s="316">
        <v>2</v>
      </c>
      <c r="LG152" s="27" t="s">
        <v>2</v>
      </c>
      <c r="LH152" s="305">
        <v>1</v>
      </c>
      <c r="LI152" s="317">
        <f>IF(LF152&gt;LH152,1)+IF(LF152&lt;LH152,2)+IF(LF152=LH152,3)</f>
        <v>1</v>
      </c>
      <c r="LJ152" s="307">
        <f>IF($I152="","",IF($I152=LF152,+(IF($K152=LH152,2,0)))+IF($I152=LF152,1)+IF($K152=LH152,1)+IF($L152=LI152,4)+IF(($I152-$K152)=(LF152-LH152),2))</f>
        <v>5</v>
      </c>
      <c r="LK152" s="316">
        <v>1</v>
      </c>
      <c r="LL152" s="27" t="s">
        <v>2</v>
      </c>
      <c r="LM152" s="305">
        <v>0</v>
      </c>
      <c r="LN152" s="317">
        <f>IF(LK152&gt;LM152,1)+IF(LK152&lt;LM152,2)+IF(LK152=LM152,3)</f>
        <v>1</v>
      </c>
      <c r="LO152" s="307">
        <f>IF($I152="","",IF($I152=LK152,+(IF($K152=LM152,2,0)))+IF($I152=LK152,1)+IF($K152=LM152,1)+IF($L152=LN152,4)+IF(($I152-$K152)=(LK152-LM152),2))</f>
        <v>5</v>
      </c>
      <c r="LP152" s="316">
        <v>1</v>
      </c>
      <c r="LQ152" s="27" t="s">
        <v>2</v>
      </c>
      <c r="LR152" s="305">
        <v>0</v>
      </c>
      <c r="LS152" s="317">
        <f>IF(LP152&gt;LR152,1)+IF(LP152&lt;LR152,2)+IF(LP152=LR152,3)</f>
        <v>1</v>
      </c>
      <c r="LT152" s="307">
        <f>IF($I152="","",IF($I152=LP152,+(IF($K152=LR152,2,0)))+IF($I152=LP152,1)+IF($K152=LR152,1)+IF($L152=LS152,4)+IF(($I152-$K152)=(LP152-LR152),2))</f>
        <v>5</v>
      </c>
      <c r="LU152" s="316">
        <v>1</v>
      </c>
      <c r="LV152" s="27" t="s">
        <v>2</v>
      </c>
      <c r="LW152" s="305">
        <v>0</v>
      </c>
      <c r="LX152" s="317">
        <f>IF(LU152&gt;LW152,1)+IF(LU152&lt;LW152,2)+IF(LU152=LW152,3)</f>
        <v>1</v>
      </c>
      <c r="LY152" s="307">
        <f>IF($I152="","",IF($I152=LU152,+(IF($K152=LW152,2,0)))+IF($I152=LU152,1)+IF($K152=LW152,1)+IF($L152=LX152,4)+IF(($I152-$K152)=(LU152-LW152),2))</f>
        <v>5</v>
      </c>
      <c r="LZ152" s="316">
        <v>1</v>
      </c>
      <c r="MA152" s="27" t="s">
        <v>2</v>
      </c>
      <c r="MB152" s="305">
        <v>1</v>
      </c>
      <c r="MC152" s="317">
        <f>IF(LZ152&gt;MB152,1)+IF(LZ152&lt;MB152,2)+IF(LZ152=MB152,3)</f>
        <v>3</v>
      </c>
      <c r="MD152" s="307">
        <f>IF($I152="","",IF($I152=LZ152,+(IF($K152=MB152,2,0)))+IF($I152=LZ152,1)+IF($K152=MB152,1)+IF($L152=MC152,4)+IF(($I152-$K152)=(LZ152-MB152),2))</f>
        <v>0</v>
      </c>
      <c r="ME152" s="316">
        <v>1</v>
      </c>
      <c r="MF152" s="27" t="s">
        <v>2</v>
      </c>
      <c r="MG152" s="305">
        <v>0</v>
      </c>
      <c r="MH152" s="317">
        <f>IF(ME152&gt;MG152,1)+IF(ME152&lt;MG152,2)+IF(ME152=MG152,3)</f>
        <v>1</v>
      </c>
      <c r="MI152" s="307">
        <f>IF($I152="","",IF($I152=ME152,+(IF($K152=MG152,2,0)))+IF($I152=ME152,1)+IF($K152=MG152,1)+IF($L152=MH152,4)+IF(($I152-$K152)=(ME152-MG152),2))</f>
        <v>5</v>
      </c>
      <c r="MJ152" s="316">
        <v>2</v>
      </c>
      <c r="MK152" s="27" t="s">
        <v>2</v>
      </c>
      <c r="ML152" s="305">
        <v>1</v>
      </c>
      <c r="MM152" s="317">
        <f>IF(MJ152&gt;ML152,1)+IF(MJ152&lt;ML152,2)+IF(MJ152=ML152,3)</f>
        <v>1</v>
      </c>
      <c r="MN152" s="307">
        <f>IF($I152="","",IF($I152=MJ152,+(IF($K152=ML152,2,0)))+IF($I152=MJ152,1)+IF($K152=ML152,1)+IF($L152=MM152,4)+IF(($I152-$K152)=(MJ152-ML152),2))</f>
        <v>5</v>
      </c>
      <c r="MO152" s="316">
        <v>1</v>
      </c>
      <c r="MP152" s="27" t="s">
        <v>2</v>
      </c>
      <c r="MQ152" s="305">
        <v>2</v>
      </c>
      <c r="MR152" s="317">
        <f>IF(MO152&gt;MQ152,1)+IF(MO152&lt;MQ152,2)+IF(MO152=MQ152,3)</f>
        <v>2</v>
      </c>
      <c r="MS152" s="307">
        <f>IF($I152="","",IF($I152=MO152,+(IF($K152=MQ152,2,0)))+IF($I152=MO152,1)+IF($K152=MQ152,1)+IF($L152=MR152,4)+IF(($I152-$K152)=(MO152-MQ152),2))</f>
        <v>0</v>
      </c>
      <c r="MT152" s="316">
        <v>1</v>
      </c>
      <c r="MU152" s="27" t="s">
        <v>2</v>
      </c>
      <c r="MV152" s="305">
        <v>1</v>
      </c>
      <c r="MW152" s="317">
        <f>IF(MT152&gt;MV152,1)+IF(MT152&lt;MV152,2)+IF(MT152=MV152,3)</f>
        <v>3</v>
      </c>
      <c r="MX152" s="307">
        <f>IF($I152="","",IF($I152=MT152,+(IF($K152=MV152,2,0)))+IF($I152=MT152,1)+IF($K152=MV152,1)+IF($L152=MW152,4)+IF(($I152-$K152)=(MT152-MV152),2))</f>
        <v>0</v>
      </c>
      <c r="MY152" s="316">
        <v>2</v>
      </c>
      <c r="MZ152" s="27" t="s">
        <v>2</v>
      </c>
      <c r="NA152" s="305">
        <v>1</v>
      </c>
      <c r="NB152" s="317">
        <f>IF(MY152&gt;NA152,1)+IF(MY152&lt;NA152,2)+IF(MY152=NA152,3)</f>
        <v>1</v>
      </c>
      <c r="NC152" s="307">
        <f>IF($I152="","",IF($I152=MY152,+(IF($K152=NA152,2,0)))+IF($I152=MY152,1)+IF($K152=NA152,1)+IF($L152=NB152,4)+IF(($I152-$K152)=(MY152-NA152),2))</f>
        <v>5</v>
      </c>
      <c r="ND152" s="316">
        <v>2</v>
      </c>
      <c r="NE152" s="27" t="s">
        <v>2</v>
      </c>
      <c r="NF152" s="305">
        <v>0</v>
      </c>
      <c r="NG152" s="317">
        <f>IF(ND152&gt;NF152,1)+IF(ND152&lt;NF152,2)+IF(ND152=NF152,3)</f>
        <v>1</v>
      </c>
      <c r="NH152" s="307">
        <f>IF($I152="","",IF($I152=ND152,+(IF($K152=NF152,2,0)))+IF($I152=ND152,1)+IF($K152=NF152,1)+IF($L152=NG152,4)+IF(($I152-$K152)=(ND152-NF152),2))</f>
        <v>10</v>
      </c>
      <c r="NI152" s="316">
        <v>2</v>
      </c>
      <c r="NJ152" s="27" t="s">
        <v>2</v>
      </c>
      <c r="NK152" s="305">
        <v>0</v>
      </c>
      <c r="NL152" s="317">
        <f>IF(NI152&gt;NK152,1)+IF(NI152&lt;NK152,2)+IF(NI152=NK152,3)</f>
        <v>1</v>
      </c>
      <c r="NM152" s="307">
        <f>IF($I152="","",IF($I152=NI152,+(IF($K152=NK152,2,0)))+IF($I152=NI152,1)+IF($K152=NK152,1)+IF($L152=NL152,4)+IF(($I152-$K152)=(NI152-NK152),2))</f>
        <v>10</v>
      </c>
      <c r="NN152" s="316">
        <v>2</v>
      </c>
      <c r="NO152" s="27" t="s">
        <v>2</v>
      </c>
      <c r="NP152" s="305">
        <v>1</v>
      </c>
      <c r="NQ152" s="317">
        <f>IF(NN152&gt;NP152,1)+IF(NN152&lt;NP152,2)+IF(NN152=NP152,3)</f>
        <v>1</v>
      </c>
      <c r="NR152" s="307">
        <f>IF($I152="","",IF($I152=NN152,+(IF($K152=NP152,2,0)))+IF($I152=NN152,1)+IF($K152=NP152,1)+IF($L152=NQ152,4)+IF(($I152-$K152)=(NN152-NP152),2))</f>
        <v>5</v>
      </c>
      <c r="NS152" s="316">
        <v>2</v>
      </c>
      <c r="NT152" s="27" t="s">
        <v>2</v>
      </c>
      <c r="NU152" s="305">
        <v>1</v>
      </c>
      <c r="NV152" s="317">
        <f>IF(NS152&gt;NU152,1)+IF(NS152&lt;NU152,2)+IF(NS152=NU152,3)</f>
        <v>1</v>
      </c>
      <c r="NW152" s="307">
        <f>IF($I152="","",IF($I152=NS152,+(IF($K152=NU152,2,0)))+IF($I152=NS152,1)+IF($K152=NU152,1)+IF($L152=NV152,4)+IF(($I152-$K152)=(NS152-NU152),2))</f>
        <v>5</v>
      </c>
      <c r="NX152" s="316">
        <v>2</v>
      </c>
      <c r="NY152" s="27" t="s">
        <v>2</v>
      </c>
      <c r="NZ152" s="305">
        <v>0</v>
      </c>
      <c r="OA152" s="317">
        <f>IF(NX152&gt;NZ152,1)+IF(NX152&lt;NZ152,2)+IF(NX152=NZ152,3)</f>
        <v>1</v>
      </c>
      <c r="OB152" s="307">
        <f>IF($I152="","",IF($I152=NX152,+(IF($K152=NZ152,2,0)))+IF($I152=NX152,1)+IF($K152=NZ152,1)+IF($L152=OA152,4)+IF(($I152-$K152)=(NX152-NZ152),2))</f>
        <v>10</v>
      </c>
      <c r="OC152" s="316">
        <v>2</v>
      </c>
      <c r="OD152" s="27" t="s">
        <v>2</v>
      </c>
      <c r="OE152" s="305">
        <v>1</v>
      </c>
      <c r="OF152" s="317">
        <f>IF(OC152&gt;OE152,1)+IF(OC152&lt;OE152,2)+IF(OC152=OE152,3)</f>
        <v>1</v>
      </c>
      <c r="OG152" s="307">
        <f>IF($I152="","",IF($I152=OC152,+(IF($K152=OE152,2,0)))+IF($I152=OC152,1)+IF($K152=OE152,1)+IF($L152=OF152,4)+IF(($I152-$K152)=(OC152-OE152),2))</f>
        <v>5</v>
      </c>
    </row>
    <row r="153" spans="1:397" ht="13.5" customHeight="1" x14ac:dyDescent="0.2">
      <c r="E153" s="65" t="s">
        <v>182</v>
      </c>
      <c r="F153" s="66"/>
      <c r="G153" s="65" t="s">
        <v>183</v>
      </c>
      <c r="H153" s="51" t="str">
        <f>G152</f>
        <v>Ecuador</v>
      </c>
      <c r="I153" s="61"/>
      <c r="J153" s="62"/>
      <c r="K153" s="61"/>
      <c r="L153" s="32"/>
      <c r="M153" s="29"/>
      <c r="N153" s="318"/>
      <c r="O153" s="29"/>
      <c r="P153" s="319"/>
      <c r="Q153" s="32"/>
      <c r="R153" s="29"/>
      <c r="S153" s="318"/>
      <c r="T153" s="29"/>
      <c r="U153" s="319"/>
      <c r="V153" s="32"/>
      <c r="W153" s="29"/>
      <c r="X153" s="318"/>
      <c r="Y153" s="29"/>
      <c r="Z153" s="319"/>
      <c r="AA153" s="32"/>
      <c r="AB153" s="29"/>
      <c r="AC153" s="318"/>
      <c r="AD153" s="29"/>
      <c r="AE153" s="319"/>
      <c r="AF153" s="32"/>
      <c r="AG153" s="29"/>
      <c r="AH153" s="318"/>
      <c r="AI153" s="29"/>
      <c r="AJ153" s="319"/>
      <c r="AK153" s="32"/>
      <c r="AL153" s="29"/>
      <c r="AM153" s="318"/>
      <c r="AN153" s="29"/>
      <c r="AO153" s="319"/>
      <c r="AP153" s="32"/>
      <c r="AQ153" s="29"/>
      <c r="AR153" s="318"/>
      <c r="AS153" s="29"/>
      <c r="AT153" s="319"/>
      <c r="AU153" s="32"/>
      <c r="AV153" s="29"/>
      <c r="AW153" s="318"/>
      <c r="AX153" s="29"/>
      <c r="AY153" s="319"/>
      <c r="AZ153" s="32"/>
      <c r="BA153" s="29"/>
      <c r="BB153" s="318"/>
      <c r="BC153" s="29"/>
      <c r="BD153" s="319"/>
      <c r="BE153" s="32"/>
      <c r="BF153" s="29"/>
      <c r="BG153" s="318"/>
      <c r="BH153" s="29"/>
      <c r="BI153" s="319"/>
      <c r="BJ153" s="32"/>
      <c r="BK153" s="29"/>
      <c r="BL153" s="318"/>
      <c r="BM153" s="29"/>
      <c r="BN153" s="319"/>
      <c r="BO153" s="32"/>
      <c r="BP153" s="29"/>
      <c r="BQ153" s="318"/>
      <c r="BR153" s="29"/>
      <c r="BS153" s="319"/>
      <c r="BT153" s="32"/>
      <c r="BU153" s="29"/>
      <c r="BV153" s="318"/>
      <c r="BW153" s="29"/>
      <c r="BX153" s="319"/>
      <c r="BY153" s="32"/>
      <c r="BZ153" s="29"/>
      <c r="CA153" s="318"/>
      <c r="CB153" s="29"/>
      <c r="CC153" s="319"/>
      <c r="CD153" s="32"/>
      <c r="CE153" s="29"/>
      <c r="CF153" s="318"/>
      <c r="CG153" s="29"/>
      <c r="CH153" s="319"/>
      <c r="CI153" s="32"/>
      <c r="CJ153" s="29"/>
      <c r="CK153" s="318"/>
      <c r="CL153" s="29"/>
      <c r="CM153" s="319"/>
      <c r="CN153" s="32"/>
      <c r="CO153" s="29"/>
      <c r="CP153" s="318"/>
      <c r="CQ153" s="29"/>
      <c r="CR153" s="319"/>
      <c r="CS153" s="32"/>
      <c r="CT153" s="29"/>
      <c r="CU153" s="318"/>
      <c r="CV153" s="29"/>
      <c r="CW153" s="319"/>
      <c r="CX153" s="32"/>
      <c r="CY153" s="29"/>
      <c r="CZ153" s="318"/>
      <c r="DA153" s="29"/>
      <c r="DB153" s="319"/>
      <c r="DC153" s="32"/>
      <c r="DD153" s="29"/>
      <c r="DE153" s="318"/>
      <c r="DF153" s="29"/>
      <c r="DG153" s="319"/>
      <c r="DH153" s="32"/>
      <c r="DI153" s="29"/>
      <c r="DJ153" s="318"/>
      <c r="DK153" s="29"/>
      <c r="DL153" s="319"/>
      <c r="DM153" s="32"/>
      <c r="DN153" s="29"/>
      <c r="DO153" s="318"/>
      <c r="DP153" s="29"/>
      <c r="DQ153" s="319"/>
      <c r="DR153" s="32"/>
      <c r="DS153" s="29"/>
      <c r="DT153" s="318"/>
      <c r="DU153" s="29"/>
      <c r="DV153" s="319"/>
      <c r="DW153" s="32"/>
      <c r="DX153" s="29"/>
      <c r="DY153" s="318"/>
      <c r="DZ153" s="29"/>
      <c r="EA153" s="319"/>
      <c r="EB153" s="32"/>
      <c r="EC153" s="29"/>
      <c r="ED153" s="318"/>
      <c r="EE153" s="29"/>
      <c r="EF153" s="319"/>
      <c r="EG153" s="32"/>
      <c r="EH153" s="29"/>
      <c r="EI153" s="318"/>
      <c r="EJ153" s="29"/>
      <c r="EK153" s="319"/>
      <c r="EL153" s="32"/>
      <c r="EM153" s="29"/>
      <c r="EN153" s="318"/>
      <c r="EO153" s="29"/>
      <c r="EP153" s="319"/>
      <c r="EQ153" s="32"/>
      <c r="ER153" s="29"/>
      <c r="ES153" s="318"/>
      <c r="ET153" s="29"/>
      <c r="EU153" s="319"/>
      <c r="EV153" s="32"/>
      <c r="EW153" s="29"/>
      <c r="EX153" s="318"/>
      <c r="EY153" s="29"/>
      <c r="EZ153" s="319"/>
      <c r="FA153" s="32"/>
      <c r="FB153" s="29"/>
      <c r="FC153" s="318"/>
      <c r="FD153" s="29"/>
      <c r="FE153" s="319"/>
      <c r="FF153" s="32"/>
      <c r="FG153" s="29"/>
      <c r="FH153" s="318"/>
      <c r="FI153" s="29"/>
      <c r="FJ153" s="319"/>
      <c r="FK153" s="32"/>
      <c r="FL153" s="29"/>
      <c r="FM153" s="318"/>
      <c r="FN153" s="29"/>
      <c r="FO153" s="319"/>
      <c r="FP153" s="32"/>
      <c r="FQ153" s="29"/>
      <c r="FR153" s="318"/>
      <c r="FS153" s="29"/>
      <c r="FT153" s="319"/>
      <c r="FU153" s="32"/>
      <c r="FV153" s="29"/>
      <c r="FW153" s="318"/>
      <c r="FX153" s="29"/>
      <c r="FY153" s="319"/>
      <c r="FZ153" s="32"/>
      <c r="GA153" s="29"/>
      <c r="GB153" s="318"/>
      <c r="GC153" s="29"/>
      <c r="GD153" s="319"/>
      <c r="GE153" s="32"/>
      <c r="GF153" s="29"/>
      <c r="GG153" s="318"/>
      <c r="GH153" s="29"/>
      <c r="GI153" s="319"/>
      <c r="GJ153" s="32"/>
      <c r="GK153" s="29"/>
      <c r="GL153" s="318"/>
      <c r="GM153" s="29"/>
      <c r="GN153" s="319"/>
      <c r="GO153" s="32"/>
      <c r="GP153" s="29"/>
      <c r="GQ153" s="318"/>
      <c r="GR153" s="29"/>
      <c r="GS153" s="319"/>
      <c r="GT153" s="32"/>
      <c r="GU153" s="29"/>
      <c r="GV153" s="318"/>
      <c r="GW153" s="29"/>
      <c r="GX153" s="319"/>
      <c r="GY153" s="32"/>
      <c r="GZ153" s="29"/>
      <c r="HA153" s="318"/>
      <c r="HB153" s="29"/>
      <c r="HC153" s="319"/>
      <c r="HD153" s="32"/>
      <c r="HE153" s="29"/>
      <c r="HF153" s="318"/>
      <c r="HG153" s="29"/>
      <c r="HH153" s="319"/>
      <c r="HI153" s="32"/>
      <c r="HJ153" s="29"/>
      <c r="HK153" s="318"/>
      <c r="HL153" s="29"/>
      <c r="HM153" s="319"/>
      <c r="HN153" s="32"/>
      <c r="HO153" s="29"/>
      <c r="HP153" s="318"/>
      <c r="HQ153" s="29"/>
      <c r="HR153" s="319"/>
      <c r="HS153" s="32"/>
      <c r="HT153" s="29"/>
      <c r="HU153" s="318"/>
      <c r="HV153" s="29"/>
      <c r="HW153" s="319"/>
      <c r="HX153" s="32"/>
      <c r="HY153" s="29"/>
      <c r="HZ153" s="318"/>
      <c r="IA153" s="29"/>
      <c r="IB153" s="319"/>
      <c r="IC153" s="32"/>
      <c r="ID153" s="29"/>
      <c r="IE153" s="318"/>
      <c r="IF153" s="29"/>
      <c r="IG153" s="319"/>
      <c r="IH153" s="32"/>
      <c r="II153" s="29"/>
      <c r="IJ153" s="318"/>
      <c r="IK153" s="29"/>
      <c r="IL153" s="319"/>
      <c r="IM153" s="32"/>
      <c r="IN153" s="29"/>
      <c r="IO153" s="318"/>
      <c r="IP153" s="29"/>
      <c r="IQ153" s="319"/>
      <c r="IR153" s="32"/>
      <c r="IS153" s="29"/>
      <c r="IT153" s="318"/>
      <c r="IU153" s="29"/>
      <c r="IV153" s="319"/>
      <c r="IW153" s="32"/>
      <c r="IX153" s="29"/>
      <c r="IY153" s="318"/>
      <c r="IZ153" s="29"/>
      <c r="JA153" s="319"/>
      <c r="JB153" s="32"/>
      <c r="JC153" s="29"/>
      <c r="JD153" s="318"/>
      <c r="JE153" s="29"/>
      <c r="JF153" s="319"/>
      <c r="JG153" s="32"/>
      <c r="JH153" s="29"/>
      <c r="JI153" s="318"/>
      <c r="JJ153" s="29"/>
      <c r="JK153" s="319"/>
      <c r="JL153" s="32"/>
      <c r="JM153" s="29"/>
      <c r="JN153" s="318"/>
      <c r="JO153" s="29"/>
      <c r="JP153" s="319"/>
      <c r="JQ153" s="32"/>
      <c r="JR153" s="29"/>
      <c r="JS153" s="318"/>
      <c r="JT153" s="29"/>
      <c r="JU153" s="319"/>
      <c r="JV153" s="32"/>
      <c r="JW153" s="29"/>
      <c r="JX153" s="318"/>
      <c r="JY153" s="29"/>
      <c r="JZ153" s="319"/>
      <c r="KA153" s="32"/>
      <c r="KB153" s="29"/>
      <c r="KC153" s="318"/>
      <c r="KD153" s="29"/>
      <c r="KE153" s="319"/>
      <c r="KF153" s="32"/>
      <c r="KG153" s="29"/>
      <c r="KH153" s="318"/>
      <c r="KI153" s="29"/>
      <c r="KJ153" s="319"/>
      <c r="KK153" s="32"/>
      <c r="KL153" s="29"/>
      <c r="KM153" s="318"/>
      <c r="KN153" s="29"/>
      <c r="KO153" s="319"/>
      <c r="KP153" s="32"/>
      <c r="KQ153" s="29"/>
      <c r="KR153" s="318"/>
      <c r="KS153" s="29"/>
      <c r="KT153" s="319"/>
      <c r="KU153" s="32"/>
      <c r="KV153" s="29"/>
      <c r="KW153" s="318"/>
      <c r="KX153" s="29"/>
      <c r="KY153" s="319"/>
      <c r="KZ153" s="32"/>
      <c r="LA153" s="29"/>
      <c r="LB153" s="318"/>
      <c r="LC153" s="29"/>
      <c r="LD153" s="319"/>
      <c r="LE153" s="32"/>
      <c r="LF153" s="29"/>
      <c r="LG153" s="318"/>
      <c r="LH153" s="29"/>
      <c r="LI153" s="319"/>
      <c r="LJ153" s="32"/>
      <c r="LK153" s="29"/>
      <c r="LL153" s="318"/>
      <c r="LM153" s="29"/>
      <c r="LN153" s="319"/>
      <c r="LO153" s="32"/>
      <c r="LP153" s="29"/>
      <c r="LQ153" s="318"/>
      <c r="LR153" s="29"/>
      <c r="LS153" s="319"/>
      <c r="LT153" s="32"/>
      <c r="LU153" s="29"/>
      <c r="LV153" s="318"/>
      <c r="LW153" s="29"/>
      <c r="LX153" s="319"/>
      <c r="LY153" s="32"/>
      <c r="LZ153" s="29"/>
      <c r="MA153" s="318"/>
      <c r="MB153" s="29"/>
      <c r="MC153" s="319"/>
      <c r="MD153" s="32"/>
      <c r="ME153" s="29"/>
      <c r="MF153" s="318"/>
      <c r="MG153" s="29"/>
      <c r="MH153" s="319"/>
      <c r="MI153" s="32"/>
      <c r="MJ153" s="29"/>
      <c r="MK153" s="318"/>
      <c r="ML153" s="29"/>
      <c r="MM153" s="319"/>
      <c r="MN153" s="32"/>
      <c r="MO153" s="29"/>
      <c r="MP153" s="318"/>
      <c r="MQ153" s="29"/>
      <c r="MR153" s="319"/>
      <c r="MS153" s="32"/>
      <c r="MT153" s="29"/>
      <c r="MU153" s="318"/>
      <c r="MV153" s="29"/>
      <c r="MW153" s="319"/>
      <c r="MX153" s="32"/>
      <c r="MY153" s="29"/>
      <c r="MZ153" s="318"/>
      <c r="NA153" s="29"/>
      <c r="NB153" s="319"/>
      <c r="NC153" s="32"/>
      <c r="ND153" s="29"/>
      <c r="NE153" s="318"/>
      <c r="NF153" s="29"/>
      <c r="NG153" s="319"/>
      <c r="NH153" s="32"/>
      <c r="NI153" s="29"/>
      <c r="NJ153" s="318"/>
      <c r="NK153" s="29"/>
      <c r="NL153" s="319"/>
      <c r="NM153" s="32"/>
      <c r="NN153" s="29"/>
      <c r="NO153" s="318"/>
      <c r="NP153" s="29"/>
      <c r="NQ153" s="319"/>
      <c r="NR153" s="32"/>
      <c r="NS153" s="29"/>
      <c r="NT153" s="318"/>
      <c r="NU153" s="29"/>
      <c r="NV153" s="319"/>
      <c r="NW153" s="32"/>
      <c r="NX153" s="29"/>
      <c r="NY153" s="318"/>
      <c r="NZ153" s="29"/>
      <c r="OA153" s="319"/>
      <c r="OB153" s="32"/>
      <c r="OC153" s="29"/>
      <c r="OD153" s="318"/>
      <c r="OE153" s="29"/>
      <c r="OF153" s="319"/>
      <c r="OG153" s="32"/>
    </row>
    <row r="154" spans="1:397" ht="13.5" customHeight="1" x14ac:dyDescent="0.2">
      <c r="A154" s="26" t="s">
        <v>27</v>
      </c>
      <c r="B154" s="27">
        <v>1</v>
      </c>
      <c r="C154" s="30" t="s">
        <v>33</v>
      </c>
      <c r="D154" s="28" t="s">
        <v>36</v>
      </c>
      <c r="E154" s="63" t="str">
        <f>G133</f>
        <v>Engeland</v>
      </c>
      <c r="F154" s="64" t="s">
        <v>237</v>
      </c>
      <c r="G154" s="63" t="s">
        <v>159</v>
      </c>
      <c r="H154" s="49" t="str">
        <f>E154</f>
        <v>Engeland</v>
      </c>
      <c r="I154" s="55">
        <v>2</v>
      </c>
      <c r="J154" s="56" t="s">
        <v>2</v>
      </c>
      <c r="K154" s="57">
        <v>1</v>
      </c>
      <c r="L154" s="50">
        <f>IF($I154="",0,+IF($I154&gt;$K154,1)+IF($I154&lt;$K154,2)+IF($I154=$K154,3))</f>
        <v>1</v>
      </c>
      <c r="M154" s="316">
        <v>2</v>
      </c>
      <c r="N154" s="27" t="s">
        <v>2</v>
      </c>
      <c r="O154" s="305">
        <v>0</v>
      </c>
      <c r="P154" s="317">
        <f>IF(M154&gt;O154,1)+IF(M154&lt;O154,2)+IF(M154=O154,3)</f>
        <v>1</v>
      </c>
      <c r="Q154" s="307">
        <f>IF($I154="","",IF($I154=M154,+(IF($K154=O154,2,0)))+IF($I154=M154,1)+IF($K154=O154,1)+IF($L154=P154,4)+IF(($I154-$K154)=(M154-O154),2))</f>
        <v>5</v>
      </c>
      <c r="R154" s="316">
        <v>2</v>
      </c>
      <c r="S154" s="27" t="s">
        <v>2</v>
      </c>
      <c r="T154" s="305">
        <v>0</v>
      </c>
      <c r="U154" s="317">
        <f>IF(R154&gt;T154,1)+IF(R154&lt;T154,2)+IF(R154=T154,3)</f>
        <v>1</v>
      </c>
      <c r="V154" s="307">
        <f>IF($I154="","",IF($I154=R154,+(IF($K154=T154,2,0)))+IF($I154=R154,1)+IF($K154=T154,1)+IF($L154=U154,4)+IF(($I154-$K154)=(R154-T154),2))</f>
        <v>5</v>
      </c>
      <c r="W154" s="316">
        <v>3</v>
      </c>
      <c r="X154" s="27" t="s">
        <v>2</v>
      </c>
      <c r="Y154" s="305">
        <v>0</v>
      </c>
      <c r="Z154" s="317">
        <f>IF(W154&gt;Y154,1)+IF(W154&lt;Y154,2)+IF(W154=Y154,3)</f>
        <v>1</v>
      </c>
      <c r="AA154" s="307">
        <f>IF($I154="","",IF($I154=W154,+(IF($K154=Y154,2,0)))+IF($I154=W154,1)+IF($K154=Y154,1)+IF($L154=Z154,4)+IF(($I154-$K154)=(W154-Y154),2))</f>
        <v>4</v>
      </c>
      <c r="AB154" s="316">
        <v>2</v>
      </c>
      <c r="AC154" s="27" t="s">
        <v>2</v>
      </c>
      <c r="AD154" s="305">
        <v>1</v>
      </c>
      <c r="AE154" s="317">
        <f>IF(AB154&gt;AD154,1)+IF(AB154&lt;AD154,2)+IF(AB154=AD154,3)</f>
        <v>1</v>
      </c>
      <c r="AF154" s="307">
        <f>IF($I154="","",IF($I154=AB154,+(IF($K154=AD154,2,0)))+IF($I154=AB154,1)+IF($K154=AD154,1)+IF($L154=AE154,4)+IF(($I154-$K154)=(AB154-AD154),2))</f>
        <v>10</v>
      </c>
      <c r="AG154" s="316">
        <v>2</v>
      </c>
      <c r="AH154" s="27" t="s">
        <v>2</v>
      </c>
      <c r="AI154" s="305">
        <v>1</v>
      </c>
      <c r="AJ154" s="317">
        <f>IF(AG154&gt;AI154,1)+IF(AG154&lt;AI154,2)+IF(AG154=AI154,3)</f>
        <v>1</v>
      </c>
      <c r="AK154" s="307">
        <f>IF($I154="","",IF($I154=AG154,+(IF($K154=AI154,2,0)))+IF($I154=AG154,1)+IF($K154=AI154,1)+IF($L154=AJ154,4)+IF(($I154-$K154)=(AG154-AI154),2))</f>
        <v>10</v>
      </c>
      <c r="AL154" s="316">
        <v>3</v>
      </c>
      <c r="AM154" s="27" t="s">
        <v>2</v>
      </c>
      <c r="AN154" s="305">
        <v>1</v>
      </c>
      <c r="AO154" s="317">
        <f>IF(AL154&gt;AN154,1)+IF(AL154&lt;AN154,2)+IF(AL154=AN154,3)</f>
        <v>1</v>
      </c>
      <c r="AP154" s="307">
        <f>IF($I154="","",IF($I154=AL154,+(IF($K154=AN154,2,0)))+IF($I154=AL154,1)+IF($K154=AN154,1)+IF($L154=AO154,4)+IF(($I154-$K154)=(AL154-AN154),2))</f>
        <v>5</v>
      </c>
      <c r="AQ154" s="316">
        <v>2</v>
      </c>
      <c r="AR154" s="27" t="s">
        <v>2</v>
      </c>
      <c r="AS154" s="305">
        <v>0</v>
      </c>
      <c r="AT154" s="317">
        <f>IF(AQ154&gt;AS154,1)+IF(AQ154&lt;AS154,2)+IF(AQ154=AS154,3)</f>
        <v>1</v>
      </c>
      <c r="AU154" s="307">
        <f>IF($I154="","",IF($I154=AQ154,+(IF($K154=AS154,2,0)))+IF($I154=AQ154,1)+IF($K154=AS154,1)+IF($L154=AT154,4)+IF(($I154-$K154)=(AQ154-AS154),2))</f>
        <v>5</v>
      </c>
      <c r="AV154" s="316">
        <v>2</v>
      </c>
      <c r="AW154" s="27" t="s">
        <v>2</v>
      </c>
      <c r="AX154" s="305">
        <v>0</v>
      </c>
      <c r="AY154" s="317">
        <f>IF(AV154&gt;AX154,1)+IF(AV154&lt;AX154,2)+IF(AV154=AX154,3)</f>
        <v>1</v>
      </c>
      <c r="AZ154" s="307">
        <f>IF($I154="","",IF($I154=AV154,+(IF($K154=AX154,2,0)))+IF($I154=AV154,1)+IF($K154=AX154,1)+IF($L154=AY154,4)+IF(($I154-$K154)=(AV154-AX154),2))</f>
        <v>5</v>
      </c>
      <c r="BA154" s="316">
        <v>2</v>
      </c>
      <c r="BB154" s="27" t="s">
        <v>2</v>
      </c>
      <c r="BC154" s="305">
        <v>0</v>
      </c>
      <c r="BD154" s="317">
        <f>IF(BA154&gt;BC154,1)+IF(BA154&lt;BC154,2)+IF(BA154=BC154,3)</f>
        <v>1</v>
      </c>
      <c r="BE154" s="307">
        <f>IF($I154="","",IF($I154=BA154,+(IF($K154=BC154,2,0)))+IF($I154=BA154,1)+IF($K154=BC154,1)+IF($L154=BD154,4)+IF(($I154-$K154)=(BA154-BC154),2))</f>
        <v>5</v>
      </c>
      <c r="BF154" s="316">
        <v>2</v>
      </c>
      <c r="BG154" s="27" t="s">
        <v>2</v>
      </c>
      <c r="BH154" s="305">
        <v>0</v>
      </c>
      <c r="BI154" s="317">
        <f>IF(BF154&gt;BH154,1)+IF(BF154&lt;BH154,2)+IF(BF154=BH154,3)</f>
        <v>1</v>
      </c>
      <c r="BJ154" s="307">
        <f>IF($I154="","",IF($I154=BF154,+(IF($K154=BH154,2,0)))+IF($I154=BF154,1)+IF($K154=BH154,1)+IF($L154=BI154,4)+IF(($I154-$K154)=(BF154-BH154),2))</f>
        <v>5</v>
      </c>
      <c r="BK154" s="316">
        <v>2</v>
      </c>
      <c r="BL154" s="27" t="s">
        <v>2</v>
      </c>
      <c r="BM154" s="305">
        <v>0</v>
      </c>
      <c r="BN154" s="317">
        <f>IF(BK154&gt;BM154,1)+IF(BK154&lt;BM154,2)+IF(BK154=BM154,3)</f>
        <v>1</v>
      </c>
      <c r="BO154" s="307">
        <f>IF($I154="","",IF($I154=BK154,+(IF($K154=BM154,2,0)))+IF($I154=BK154,1)+IF($K154=BM154,1)+IF($L154=BN154,4)+IF(($I154-$K154)=(BK154-BM154),2))</f>
        <v>5</v>
      </c>
      <c r="BP154" s="316">
        <v>2</v>
      </c>
      <c r="BQ154" s="27" t="s">
        <v>2</v>
      </c>
      <c r="BR154" s="305">
        <v>0</v>
      </c>
      <c r="BS154" s="317">
        <f>IF(BP154&gt;BR154,1)+IF(BP154&lt;BR154,2)+IF(BP154=BR154,3)</f>
        <v>1</v>
      </c>
      <c r="BT154" s="307">
        <f>IF($I154="","",IF($I154=BP154,+(IF($K154=BR154,2,0)))+IF($I154=BP154,1)+IF($K154=BR154,1)+IF($L154=BS154,4)+IF(($I154-$K154)=(BP154-BR154),2))</f>
        <v>5</v>
      </c>
      <c r="BU154" s="316">
        <v>3</v>
      </c>
      <c r="BV154" s="27" t="s">
        <v>2</v>
      </c>
      <c r="BW154" s="305">
        <v>0</v>
      </c>
      <c r="BX154" s="317">
        <f>IF(BU154&gt;BW154,1)+IF(BU154&lt;BW154,2)+IF(BU154=BW154,3)</f>
        <v>1</v>
      </c>
      <c r="BY154" s="307">
        <f>IF($I154="","",IF($I154=BU154,+(IF($K154=BW154,2,0)))+IF($I154=BU154,1)+IF($K154=BW154,1)+IF($L154=BX154,4)+IF(($I154-$K154)=(BU154-BW154),2))</f>
        <v>4</v>
      </c>
      <c r="BZ154" s="316">
        <v>2</v>
      </c>
      <c r="CA154" s="27" t="s">
        <v>2</v>
      </c>
      <c r="CB154" s="305">
        <v>0</v>
      </c>
      <c r="CC154" s="317">
        <f>IF(BZ154&gt;CB154,1)+IF(BZ154&lt;CB154,2)+IF(BZ154=CB154,3)</f>
        <v>1</v>
      </c>
      <c r="CD154" s="307">
        <f>IF($I154="","",IF($I154=BZ154,+(IF($K154=CB154,2,0)))+IF($I154=BZ154,1)+IF($K154=CB154,1)+IF($L154=CC154,4)+IF(($I154-$K154)=(BZ154-CB154),2))</f>
        <v>5</v>
      </c>
      <c r="CE154" s="316">
        <v>2</v>
      </c>
      <c r="CF154" s="27" t="s">
        <v>2</v>
      </c>
      <c r="CG154" s="305">
        <v>0</v>
      </c>
      <c r="CH154" s="317">
        <f>IF(CE154&gt;CG154,1)+IF(CE154&lt;CG154,2)+IF(CE154=CG154,3)</f>
        <v>1</v>
      </c>
      <c r="CI154" s="307">
        <f>IF($I154="","",IF($I154=CE154,+(IF($K154=CG154,2,0)))+IF($I154=CE154,1)+IF($K154=CG154,1)+IF($L154=CH154,4)+IF(($I154-$K154)=(CE154-CG154),2))</f>
        <v>5</v>
      </c>
      <c r="CJ154" s="316">
        <v>1</v>
      </c>
      <c r="CK154" s="27" t="s">
        <v>2</v>
      </c>
      <c r="CL154" s="305">
        <v>0</v>
      </c>
      <c r="CM154" s="317">
        <f>IF(CJ154&gt;CL154,1)+IF(CJ154&lt;CL154,2)+IF(CJ154=CL154,3)</f>
        <v>1</v>
      </c>
      <c r="CN154" s="307">
        <f>IF($I154="","",IF($I154=CJ154,+(IF($K154=CL154,2,0)))+IF($I154=CJ154,1)+IF($K154=CL154,1)+IF($L154=CM154,4)+IF(($I154-$K154)=(CJ154-CL154),2))</f>
        <v>6</v>
      </c>
      <c r="CO154" s="316">
        <v>3</v>
      </c>
      <c r="CP154" s="27" t="s">
        <v>2</v>
      </c>
      <c r="CQ154" s="305">
        <v>1</v>
      </c>
      <c r="CR154" s="317">
        <f>IF(CO154&gt;CQ154,1)+IF(CO154&lt;CQ154,2)+IF(CO154=CQ154,3)</f>
        <v>1</v>
      </c>
      <c r="CS154" s="307">
        <f>IF($I154="","",IF($I154=CO154,+(IF($K154=CQ154,2,0)))+IF($I154=CO154,1)+IF($K154=CQ154,1)+IF($L154=CR154,4)+IF(($I154-$K154)=(CO154-CQ154),2))</f>
        <v>5</v>
      </c>
      <c r="CT154" s="316">
        <v>2</v>
      </c>
      <c r="CU154" s="27" t="s">
        <v>2</v>
      </c>
      <c r="CV154" s="305">
        <v>0</v>
      </c>
      <c r="CW154" s="317">
        <f>IF(CT154&gt;CV154,1)+IF(CT154&lt;CV154,2)+IF(CT154=CV154,3)</f>
        <v>1</v>
      </c>
      <c r="CX154" s="307">
        <f>IF($I154="","",IF($I154=CT154,+(IF($K154=CV154,2,0)))+IF($I154=CT154,1)+IF($K154=CV154,1)+IF($L154=CW154,4)+IF(($I154-$K154)=(CT154-CV154),2))</f>
        <v>5</v>
      </c>
      <c r="CY154" s="316">
        <v>2</v>
      </c>
      <c r="CZ154" s="27" t="s">
        <v>2</v>
      </c>
      <c r="DA154" s="305">
        <v>0</v>
      </c>
      <c r="DB154" s="317">
        <f>IF(CY154&gt;DA154,1)+IF(CY154&lt;DA154,2)+IF(CY154=DA154,3)</f>
        <v>1</v>
      </c>
      <c r="DC154" s="307">
        <f>IF($I154="","",IF($I154=CY154,+(IF($K154=DA154,2,0)))+IF($I154=CY154,1)+IF($K154=DA154,1)+IF($L154=DB154,4)+IF(($I154-$K154)=(CY154-DA154),2))</f>
        <v>5</v>
      </c>
      <c r="DD154" s="316">
        <v>2</v>
      </c>
      <c r="DE154" s="27" t="s">
        <v>2</v>
      </c>
      <c r="DF154" s="305">
        <v>1</v>
      </c>
      <c r="DG154" s="317">
        <f>IF(DD154&gt;DF154,1)+IF(DD154&lt;DF154,2)+IF(DD154=DF154,3)</f>
        <v>1</v>
      </c>
      <c r="DH154" s="307">
        <f>IF($I154="","",IF($I154=DD154,+(IF($K154=DF154,2,0)))+IF($I154=DD154,1)+IF($K154=DF154,1)+IF($L154=DG154,4)+IF(($I154-$K154)=(DD154-DF154),2))</f>
        <v>10</v>
      </c>
      <c r="DI154" s="316">
        <v>2</v>
      </c>
      <c r="DJ154" s="27" t="s">
        <v>2</v>
      </c>
      <c r="DK154" s="305">
        <v>1</v>
      </c>
      <c r="DL154" s="317">
        <f>IF(DI154&gt;DK154,1)+IF(DI154&lt;DK154,2)+IF(DI154=DK154,3)</f>
        <v>1</v>
      </c>
      <c r="DM154" s="307">
        <f>IF($I154="","",IF($I154=DI154,+(IF($K154=DK154,2,0)))+IF($I154=DI154,1)+IF($K154=DK154,1)+IF($L154=DL154,4)+IF(($I154-$K154)=(DI154-DK154),2))</f>
        <v>10</v>
      </c>
      <c r="DN154" s="316">
        <v>1</v>
      </c>
      <c r="DO154" s="27" t="s">
        <v>2</v>
      </c>
      <c r="DP154" s="305">
        <v>0</v>
      </c>
      <c r="DQ154" s="317">
        <f>IF(DN154&gt;DP154,1)+IF(DN154&lt;DP154,2)+IF(DN154=DP154,3)</f>
        <v>1</v>
      </c>
      <c r="DR154" s="307">
        <f>IF($I154="","",IF($I154=DN154,+(IF($K154=DP154,2,0)))+IF($I154=DN154,1)+IF($K154=DP154,1)+IF($L154=DQ154,4)+IF(($I154-$K154)=(DN154-DP154),2))</f>
        <v>6</v>
      </c>
      <c r="DS154" s="316">
        <v>2</v>
      </c>
      <c r="DT154" s="27" t="s">
        <v>2</v>
      </c>
      <c r="DU154" s="305">
        <v>1</v>
      </c>
      <c r="DV154" s="317">
        <f>IF(DS154&gt;DU154,1)+IF(DS154&lt;DU154,2)+IF(DS154=DU154,3)</f>
        <v>1</v>
      </c>
      <c r="DW154" s="307">
        <f>IF($I154="","",IF($I154=DS154,+(IF($K154=DU154,2,0)))+IF($I154=DS154,1)+IF($K154=DU154,1)+IF($L154=DV154,4)+IF(($I154-$K154)=(DS154-DU154),2))</f>
        <v>10</v>
      </c>
      <c r="DX154" s="316">
        <v>2</v>
      </c>
      <c r="DY154" s="27" t="s">
        <v>2</v>
      </c>
      <c r="DZ154" s="305">
        <v>1</v>
      </c>
      <c r="EA154" s="317">
        <f>IF(DX154&gt;DZ154,1)+IF(DX154&lt;DZ154,2)+IF(DX154=DZ154,3)</f>
        <v>1</v>
      </c>
      <c r="EB154" s="307">
        <f>IF($I154="","",IF($I154=DX154,+(IF($K154=DZ154,2,0)))+IF($I154=DX154,1)+IF($K154=DZ154,1)+IF($L154=EA154,4)+IF(($I154-$K154)=(DX154-DZ154),2))</f>
        <v>10</v>
      </c>
      <c r="EC154" s="316">
        <v>3</v>
      </c>
      <c r="ED154" s="27" t="s">
        <v>2</v>
      </c>
      <c r="EE154" s="305">
        <v>0</v>
      </c>
      <c r="EF154" s="317">
        <f>IF(EC154&gt;EE154,1)+IF(EC154&lt;EE154,2)+IF(EC154=EE154,3)</f>
        <v>1</v>
      </c>
      <c r="EG154" s="307">
        <f>IF($I154="","",IF($I154=EC154,+(IF($K154=EE154,2,0)))+IF($I154=EC154,1)+IF($K154=EE154,1)+IF($L154=EF154,4)+IF(($I154-$K154)=(EC154-EE154),2))</f>
        <v>4</v>
      </c>
      <c r="EH154" s="316">
        <v>1</v>
      </c>
      <c r="EI154" s="27" t="s">
        <v>2</v>
      </c>
      <c r="EJ154" s="305">
        <v>0</v>
      </c>
      <c r="EK154" s="317">
        <f>IF(EH154&gt;EJ154,1)+IF(EH154&lt;EJ154,2)+IF(EH154=EJ154,3)</f>
        <v>1</v>
      </c>
      <c r="EL154" s="307">
        <f>IF($I154="","",IF($I154=EH154,+(IF($K154=EJ154,2,0)))+IF($I154=EH154,1)+IF($K154=EJ154,1)+IF($L154=EK154,4)+IF(($I154-$K154)=(EH154-EJ154),2))</f>
        <v>6</v>
      </c>
      <c r="EM154" s="316">
        <v>1</v>
      </c>
      <c r="EN154" s="27" t="s">
        <v>2</v>
      </c>
      <c r="EO154" s="305">
        <v>0</v>
      </c>
      <c r="EP154" s="317">
        <f>IF(EM154&gt;EO154,1)+IF(EM154&lt;EO154,2)+IF(EM154=EO154,3)</f>
        <v>1</v>
      </c>
      <c r="EQ154" s="307">
        <f>IF($I154="","",IF($I154=EM154,+(IF($K154=EO154,2,0)))+IF($I154=EM154,1)+IF($K154=EO154,1)+IF($L154=EP154,4)+IF(($I154-$K154)=(EM154-EO154),2))</f>
        <v>6</v>
      </c>
      <c r="ER154" s="316">
        <v>2</v>
      </c>
      <c r="ES154" s="27" t="s">
        <v>2</v>
      </c>
      <c r="ET154" s="305">
        <v>0</v>
      </c>
      <c r="EU154" s="317">
        <f>IF(ER154&gt;ET154,1)+IF(ER154&lt;ET154,2)+IF(ER154=ET154,3)</f>
        <v>1</v>
      </c>
      <c r="EV154" s="307">
        <f>IF($I154="","",IF($I154=ER154,+(IF($K154=ET154,2,0)))+IF($I154=ER154,1)+IF($K154=ET154,1)+IF($L154=EU154,4)+IF(($I154-$K154)=(ER154-ET154),2))</f>
        <v>5</v>
      </c>
      <c r="EW154" s="316">
        <v>3</v>
      </c>
      <c r="EX154" s="27" t="s">
        <v>2</v>
      </c>
      <c r="EY154" s="305">
        <v>1</v>
      </c>
      <c r="EZ154" s="317">
        <f>IF(EW154&gt;EY154,1)+IF(EW154&lt;EY154,2)+IF(EW154=EY154,3)</f>
        <v>1</v>
      </c>
      <c r="FA154" s="307">
        <f>IF($I154="","",IF($I154=EW154,+(IF($K154=EY154,2,0)))+IF($I154=EW154,1)+IF($K154=EY154,1)+IF($L154=EZ154,4)+IF(($I154-$K154)=(EW154-EY154),2))</f>
        <v>5</v>
      </c>
      <c r="FB154" s="316">
        <v>2</v>
      </c>
      <c r="FC154" s="27" t="s">
        <v>2</v>
      </c>
      <c r="FD154" s="305">
        <v>1</v>
      </c>
      <c r="FE154" s="317">
        <f>IF(FB154&gt;FD154,1)+IF(FB154&lt;FD154,2)+IF(FB154=FD154,3)</f>
        <v>1</v>
      </c>
      <c r="FF154" s="307">
        <f>IF($I154="","",IF($I154=FB154,+(IF($K154=FD154,2,0)))+IF($I154=FB154,1)+IF($K154=FD154,1)+IF($L154=FE154,4)+IF(($I154-$K154)=(FB154-FD154),2))</f>
        <v>10</v>
      </c>
      <c r="FG154" s="316">
        <v>3</v>
      </c>
      <c r="FH154" s="27" t="s">
        <v>2</v>
      </c>
      <c r="FI154" s="305">
        <v>1</v>
      </c>
      <c r="FJ154" s="317">
        <f>IF(FG154&gt;FI154,1)+IF(FG154&lt;FI154,2)+IF(FG154=FI154,3)</f>
        <v>1</v>
      </c>
      <c r="FK154" s="307">
        <f>IF($I154="","",IF($I154=FG154,+(IF($K154=FI154,2,0)))+IF($I154=FG154,1)+IF($K154=FI154,1)+IF($L154=FJ154,4)+IF(($I154-$K154)=(FG154-FI154),2))</f>
        <v>5</v>
      </c>
      <c r="FL154" s="316">
        <v>2</v>
      </c>
      <c r="FM154" s="27" t="s">
        <v>2</v>
      </c>
      <c r="FN154" s="305">
        <v>0</v>
      </c>
      <c r="FO154" s="317">
        <f>IF(FL154&gt;FN154,1)+IF(FL154&lt;FN154,2)+IF(FL154=FN154,3)</f>
        <v>1</v>
      </c>
      <c r="FP154" s="307">
        <f>IF($I154="","",IF($I154=FL154,+(IF($K154=FN154,2,0)))+IF($I154=FL154,1)+IF($K154=FN154,1)+IF($L154=FO154,4)+IF(($I154-$K154)=(FL154-FN154),2))</f>
        <v>5</v>
      </c>
      <c r="FQ154" s="316">
        <v>2</v>
      </c>
      <c r="FR154" s="27" t="s">
        <v>2</v>
      </c>
      <c r="FS154" s="305">
        <v>0</v>
      </c>
      <c r="FT154" s="317">
        <f>IF(FQ154&gt;FS154,1)+IF(FQ154&lt;FS154,2)+IF(FQ154=FS154,3)</f>
        <v>1</v>
      </c>
      <c r="FU154" s="307">
        <f>IF($I154="","",IF($I154=FQ154,+(IF($K154=FS154,2,0)))+IF($I154=FQ154,1)+IF($K154=FS154,1)+IF($L154=FT154,4)+IF(($I154-$K154)=(FQ154-FS154),2))</f>
        <v>5</v>
      </c>
      <c r="FV154" s="316">
        <v>2</v>
      </c>
      <c r="FW154" s="27" t="s">
        <v>2</v>
      </c>
      <c r="FX154" s="305">
        <v>1</v>
      </c>
      <c r="FY154" s="317">
        <f>IF(FV154&gt;FX154,1)+IF(FV154&lt;FX154,2)+IF(FV154=FX154,3)</f>
        <v>1</v>
      </c>
      <c r="FZ154" s="307">
        <f>IF($I154="","",IF($I154=FV154,+(IF($K154=FX154,2,0)))+IF($I154=FV154,1)+IF($K154=FX154,1)+IF($L154=FY154,4)+IF(($I154-$K154)=(FV154-FX154),2))</f>
        <v>10</v>
      </c>
      <c r="GA154" s="316">
        <v>2</v>
      </c>
      <c r="GB154" s="27" t="s">
        <v>2</v>
      </c>
      <c r="GC154" s="305">
        <v>0</v>
      </c>
      <c r="GD154" s="317">
        <f>IF(GA154&gt;GC154,1)+IF(GA154&lt;GC154,2)+IF(GA154=GC154,3)</f>
        <v>1</v>
      </c>
      <c r="GE154" s="307">
        <f>IF($I154="","",IF($I154=GA154,+(IF($K154=GC154,2,0)))+IF($I154=GA154,1)+IF($K154=GC154,1)+IF($L154=GD154,4)+IF(($I154-$K154)=(GA154-GC154),2))</f>
        <v>5</v>
      </c>
      <c r="GF154" s="316">
        <v>2</v>
      </c>
      <c r="GG154" s="27" t="s">
        <v>2</v>
      </c>
      <c r="GH154" s="305">
        <v>0</v>
      </c>
      <c r="GI154" s="317">
        <f>IF(GF154&gt;GH154,1)+IF(GF154&lt;GH154,2)+IF(GF154=GH154,3)</f>
        <v>1</v>
      </c>
      <c r="GJ154" s="307">
        <f>IF($I154="","",IF($I154=GF154,+(IF($K154=GH154,2,0)))+IF($I154=GF154,1)+IF($K154=GH154,1)+IF($L154=GI154,4)+IF(($I154-$K154)=(GF154-GH154),2))</f>
        <v>5</v>
      </c>
      <c r="GK154" s="316">
        <v>3</v>
      </c>
      <c r="GL154" s="27" t="s">
        <v>2</v>
      </c>
      <c r="GM154" s="305">
        <v>0</v>
      </c>
      <c r="GN154" s="317">
        <f>IF(GK154&gt;GM154,1)+IF(GK154&lt;GM154,2)+IF(GK154=GM154,3)</f>
        <v>1</v>
      </c>
      <c r="GO154" s="307">
        <f>IF($I154="","",IF($I154=GK154,+(IF($K154=GM154,2,0)))+IF($I154=GK154,1)+IF($K154=GM154,1)+IF($L154=GN154,4)+IF(($I154-$K154)=(GK154-GM154),2))</f>
        <v>4</v>
      </c>
      <c r="GP154" s="316">
        <v>2</v>
      </c>
      <c r="GQ154" s="27" t="s">
        <v>2</v>
      </c>
      <c r="GR154" s="305">
        <v>0</v>
      </c>
      <c r="GS154" s="317">
        <f>IF(GP154&gt;GR154,1)+IF(GP154&lt;GR154,2)+IF(GP154=GR154,3)</f>
        <v>1</v>
      </c>
      <c r="GT154" s="307">
        <f>IF($I154="","",IF($I154=GP154,+(IF($K154=GR154,2,0)))+IF($I154=GP154,1)+IF($K154=GR154,1)+IF($L154=GS154,4)+IF(($I154-$K154)=(GP154-GR154),2))</f>
        <v>5</v>
      </c>
      <c r="GU154" s="316">
        <v>2</v>
      </c>
      <c r="GV154" s="27" t="s">
        <v>2</v>
      </c>
      <c r="GW154" s="305">
        <v>1</v>
      </c>
      <c r="GX154" s="317">
        <f>IF(GU154&gt;GW154,1)+IF(GU154&lt;GW154,2)+IF(GU154=GW154,3)</f>
        <v>1</v>
      </c>
      <c r="GY154" s="307">
        <f>IF($I154="","",IF($I154=GU154,+(IF($K154=GW154,2,0)))+IF($I154=GU154,1)+IF($K154=GW154,1)+IF($L154=GX154,4)+IF(($I154-$K154)=(GU154-GW154),2))</f>
        <v>10</v>
      </c>
      <c r="GZ154" s="316">
        <v>3</v>
      </c>
      <c r="HA154" s="27" t="s">
        <v>2</v>
      </c>
      <c r="HB154" s="305">
        <v>1</v>
      </c>
      <c r="HC154" s="317">
        <f>IF(GZ154&gt;HB154,1)+IF(GZ154&lt;HB154,2)+IF(GZ154=HB154,3)</f>
        <v>1</v>
      </c>
      <c r="HD154" s="307">
        <f>IF($I154="","",IF($I154=GZ154,+(IF($K154=HB154,2,0)))+IF($I154=GZ154,1)+IF($K154=HB154,1)+IF($L154=HC154,4)+IF(($I154-$K154)=(GZ154-HB154),2))</f>
        <v>5</v>
      </c>
      <c r="HE154" s="316">
        <v>2</v>
      </c>
      <c r="HF154" s="27" t="s">
        <v>2</v>
      </c>
      <c r="HG154" s="305">
        <v>1</v>
      </c>
      <c r="HH154" s="317">
        <f>IF(HE154&gt;HG154,1)+IF(HE154&lt;HG154,2)+IF(HE154=HG154,3)</f>
        <v>1</v>
      </c>
      <c r="HI154" s="307">
        <f>IF($I154="","",IF($I154=HE154,+(IF($K154=HG154,2,0)))+IF($I154=HE154,1)+IF($K154=HG154,1)+IF($L154=HH154,4)+IF(($I154-$K154)=(HE154-HG154),2))</f>
        <v>10</v>
      </c>
      <c r="HJ154" s="316">
        <v>2</v>
      </c>
      <c r="HK154" s="27" t="s">
        <v>2</v>
      </c>
      <c r="HL154" s="305">
        <v>0</v>
      </c>
      <c r="HM154" s="317">
        <f>IF(HJ154&gt;HL154,1)+IF(HJ154&lt;HL154,2)+IF(HJ154=HL154,3)</f>
        <v>1</v>
      </c>
      <c r="HN154" s="307">
        <f>IF($I154="","",IF($I154=HJ154,+(IF($K154=HL154,2,0)))+IF($I154=HJ154,1)+IF($K154=HL154,1)+IF($L154=HM154,4)+IF(($I154-$K154)=(HJ154-HL154),2))</f>
        <v>5</v>
      </c>
      <c r="HO154" s="316">
        <v>4</v>
      </c>
      <c r="HP154" s="27" t="s">
        <v>2</v>
      </c>
      <c r="HQ154" s="305">
        <v>0</v>
      </c>
      <c r="HR154" s="317">
        <f>IF(HO154&gt;HQ154,1)+IF(HO154&lt;HQ154,2)+IF(HO154=HQ154,3)</f>
        <v>1</v>
      </c>
      <c r="HS154" s="307">
        <f>IF($I154="","",IF($I154=HO154,+(IF($K154=HQ154,2,0)))+IF($I154=HO154,1)+IF($K154=HQ154,1)+IF($L154=HR154,4)+IF(($I154-$K154)=(HO154-HQ154),2))</f>
        <v>4</v>
      </c>
      <c r="HT154" s="316">
        <v>2</v>
      </c>
      <c r="HU154" s="27" t="s">
        <v>2</v>
      </c>
      <c r="HV154" s="305">
        <v>1</v>
      </c>
      <c r="HW154" s="317">
        <f>IF(HT154&gt;HV154,1)+IF(HT154&lt;HV154,2)+IF(HT154=HV154,3)</f>
        <v>1</v>
      </c>
      <c r="HX154" s="307">
        <f>IF($I154="","",IF($I154=HT154,+(IF($K154=HV154,2,0)))+IF($I154=HT154,1)+IF($K154=HV154,1)+IF($L154=HW154,4)+IF(($I154-$K154)=(HT154-HV154),2))</f>
        <v>10</v>
      </c>
      <c r="HY154" s="316">
        <v>2</v>
      </c>
      <c r="HZ154" s="27" t="s">
        <v>2</v>
      </c>
      <c r="IA154" s="305">
        <v>0</v>
      </c>
      <c r="IB154" s="317">
        <f>IF(HY154&gt;IA154,1)+IF(HY154&lt;IA154,2)+IF(HY154=IA154,3)</f>
        <v>1</v>
      </c>
      <c r="IC154" s="307">
        <f>IF($I154="","",IF($I154=HY154,+(IF($K154=IA154,2,0)))+IF($I154=HY154,1)+IF($K154=IA154,1)+IF($L154=IB154,4)+IF(($I154-$K154)=(HY154-IA154),2))</f>
        <v>5</v>
      </c>
      <c r="ID154" s="316">
        <v>3</v>
      </c>
      <c r="IE154" s="27" t="s">
        <v>2</v>
      </c>
      <c r="IF154" s="305">
        <v>1</v>
      </c>
      <c r="IG154" s="317">
        <f>IF(ID154&gt;IF154,1)+IF(ID154&lt;IF154,2)+IF(ID154=IF154,3)</f>
        <v>1</v>
      </c>
      <c r="IH154" s="307">
        <f>IF($I154="","",IF($I154=ID154,+(IF($K154=IF154,2,0)))+IF($I154=ID154,1)+IF($K154=IF154,1)+IF($L154=IG154,4)+IF(($I154-$K154)=(ID154-IF154),2))</f>
        <v>5</v>
      </c>
      <c r="II154" s="316">
        <v>4</v>
      </c>
      <c r="IJ154" s="27" t="s">
        <v>2</v>
      </c>
      <c r="IK154" s="305">
        <v>2</v>
      </c>
      <c r="IL154" s="317">
        <f>IF(II154&gt;IK154,1)+IF(II154&lt;IK154,2)+IF(II154=IK154,3)</f>
        <v>1</v>
      </c>
      <c r="IM154" s="307">
        <f>IF($I154="","",IF($I154=II154,+(IF($K154=IK154,2,0)))+IF($I154=II154,1)+IF($K154=IK154,1)+IF($L154=IL154,4)+IF(($I154-$K154)=(II154-IK154),2))</f>
        <v>4</v>
      </c>
      <c r="IN154" s="316">
        <v>2</v>
      </c>
      <c r="IO154" s="27" t="s">
        <v>2</v>
      </c>
      <c r="IP154" s="305">
        <v>1</v>
      </c>
      <c r="IQ154" s="317">
        <f>IF(IN154&gt;IP154,1)+IF(IN154&lt;IP154,2)+IF(IN154=IP154,3)</f>
        <v>1</v>
      </c>
      <c r="IR154" s="307">
        <f>IF($I154="","",IF($I154=IN154,+(IF($K154=IP154,2,0)))+IF($I154=IN154,1)+IF($K154=IP154,1)+IF($L154=IQ154,4)+IF(($I154-$K154)=(IN154-IP154),2))</f>
        <v>10</v>
      </c>
      <c r="IS154" s="316">
        <v>2</v>
      </c>
      <c r="IT154" s="27" t="s">
        <v>2</v>
      </c>
      <c r="IU154" s="305">
        <v>1</v>
      </c>
      <c r="IV154" s="317">
        <f>IF(IS154&gt;IU154,1)+IF(IS154&lt;IU154,2)+IF(IS154=IU154,3)</f>
        <v>1</v>
      </c>
      <c r="IW154" s="307">
        <f>IF($I154="","",IF($I154=IS154,+(IF($K154=IU154,2,0)))+IF($I154=IS154,1)+IF($K154=IU154,1)+IF($L154=IV154,4)+IF(($I154-$K154)=(IS154-IU154),2))</f>
        <v>10</v>
      </c>
      <c r="IX154" s="316">
        <v>2</v>
      </c>
      <c r="IY154" s="27" t="s">
        <v>2</v>
      </c>
      <c r="IZ154" s="305">
        <v>1</v>
      </c>
      <c r="JA154" s="317">
        <f>IF(IX154&gt;IZ154,1)+IF(IX154&lt;IZ154,2)+IF(IX154=IZ154,3)</f>
        <v>1</v>
      </c>
      <c r="JB154" s="307">
        <f>IF($I154="","",IF($I154=IX154,+(IF($K154=IZ154,2,0)))+IF($I154=IX154,1)+IF($K154=IZ154,1)+IF($L154=JA154,4)+IF(($I154-$K154)=(IX154-IZ154),2))</f>
        <v>10</v>
      </c>
      <c r="JC154" s="316">
        <v>2</v>
      </c>
      <c r="JD154" s="27" t="s">
        <v>2</v>
      </c>
      <c r="JE154" s="305">
        <v>2</v>
      </c>
      <c r="JF154" s="317">
        <f>IF(JC154&gt;JE154,1)+IF(JC154&lt;JE154,2)+IF(JC154=JE154,3)</f>
        <v>3</v>
      </c>
      <c r="JG154" s="307">
        <f>IF($I154="","",IF($I154=JC154,+(IF($K154=JE154,2,0)))+IF($I154=JC154,1)+IF($K154=JE154,1)+IF($L154=JF154,4)+IF(($I154-$K154)=(JC154-JE154),2))</f>
        <v>1</v>
      </c>
      <c r="JH154" s="316">
        <v>2</v>
      </c>
      <c r="JI154" s="27" t="s">
        <v>2</v>
      </c>
      <c r="JJ154" s="305">
        <v>1</v>
      </c>
      <c r="JK154" s="317">
        <f>IF(JH154&gt;JJ154,1)+IF(JH154&lt;JJ154,2)+IF(JH154=JJ154,3)</f>
        <v>1</v>
      </c>
      <c r="JL154" s="307">
        <f>IF($I154="","",IF($I154=JH154,+(IF($K154=JJ154,2,0)))+IF($I154=JH154,1)+IF($K154=JJ154,1)+IF($L154=JK154,4)+IF(($I154-$K154)=(JH154-JJ154),2))</f>
        <v>10</v>
      </c>
      <c r="JM154" s="316">
        <v>3</v>
      </c>
      <c r="JN154" s="27" t="s">
        <v>2</v>
      </c>
      <c r="JO154" s="305">
        <v>1</v>
      </c>
      <c r="JP154" s="317">
        <f>IF(JM154&gt;JO154,1)+IF(JM154&lt;JO154,2)+IF(JM154=JO154,3)</f>
        <v>1</v>
      </c>
      <c r="JQ154" s="307">
        <f>IF($I154="","",IF($I154=JM154,+(IF($K154=JO154,2,0)))+IF($I154=JM154,1)+IF($K154=JO154,1)+IF($L154=JP154,4)+IF(($I154-$K154)=(JM154-JO154),2))</f>
        <v>5</v>
      </c>
      <c r="JR154" s="316">
        <v>2</v>
      </c>
      <c r="JS154" s="27" t="s">
        <v>2</v>
      </c>
      <c r="JT154" s="305">
        <v>1</v>
      </c>
      <c r="JU154" s="317">
        <f>IF(JR154&gt;JT154,1)+IF(JR154&lt;JT154,2)+IF(JR154=JT154,3)</f>
        <v>1</v>
      </c>
      <c r="JV154" s="307">
        <f>IF($I154="","",IF($I154=JR154,+(IF($K154=JT154,2,0)))+IF($I154=JR154,1)+IF($K154=JT154,1)+IF($L154=JU154,4)+IF(($I154-$K154)=(JR154-JT154),2))</f>
        <v>10</v>
      </c>
      <c r="JW154" s="316">
        <v>2</v>
      </c>
      <c r="JX154" s="27" t="s">
        <v>2</v>
      </c>
      <c r="JY154" s="305">
        <v>0</v>
      </c>
      <c r="JZ154" s="317">
        <f>IF(JW154&gt;JY154,1)+IF(JW154&lt;JY154,2)+IF(JW154=JY154,3)</f>
        <v>1</v>
      </c>
      <c r="KA154" s="307">
        <f>IF($I154="","",IF($I154=JW154,+(IF($K154=JY154,2,0)))+IF($I154=JW154,1)+IF($K154=JY154,1)+IF($L154=JZ154,4)+IF(($I154-$K154)=(JW154-JY154),2))</f>
        <v>5</v>
      </c>
      <c r="KB154" s="316">
        <v>2</v>
      </c>
      <c r="KC154" s="27" t="s">
        <v>2</v>
      </c>
      <c r="KD154" s="305">
        <v>0</v>
      </c>
      <c r="KE154" s="317">
        <f>IF(KB154&gt;KD154,1)+IF(KB154&lt;KD154,2)+IF(KB154=KD154,3)</f>
        <v>1</v>
      </c>
      <c r="KF154" s="307">
        <f>IF($I154="","",IF($I154=KB154,+(IF($K154=KD154,2,0)))+IF($I154=KB154,1)+IF($K154=KD154,1)+IF($L154=KE154,4)+IF(($I154-$K154)=(KB154-KD154),2))</f>
        <v>5</v>
      </c>
      <c r="KG154" s="316">
        <v>2</v>
      </c>
      <c r="KH154" s="27" t="s">
        <v>2</v>
      </c>
      <c r="KI154" s="305">
        <v>1</v>
      </c>
      <c r="KJ154" s="317">
        <f>IF(KG154&gt;KI154,1)+IF(KG154&lt;KI154,2)+IF(KG154=KI154,3)</f>
        <v>1</v>
      </c>
      <c r="KK154" s="307">
        <f>IF($I154="","",IF($I154=KG154,+(IF($K154=KI154,2,0)))+IF($I154=KG154,1)+IF($K154=KI154,1)+IF($L154=KJ154,4)+IF(($I154-$K154)=(KG154-KI154),2))</f>
        <v>10</v>
      </c>
      <c r="KL154" s="316">
        <v>3</v>
      </c>
      <c r="KM154" s="27" t="s">
        <v>2</v>
      </c>
      <c r="KN154" s="305">
        <v>0</v>
      </c>
      <c r="KO154" s="317">
        <f>IF(KL154&gt;KN154,1)+IF(KL154&lt;KN154,2)+IF(KL154=KN154,3)</f>
        <v>1</v>
      </c>
      <c r="KP154" s="307">
        <f>IF($I154="","",IF($I154=KL154,+(IF($K154=KN154,2,0)))+IF($I154=KL154,1)+IF($K154=KN154,1)+IF($L154=KO154,4)+IF(($I154-$K154)=(KL154-KN154),2))</f>
        <v>4</v>
      </c>
      <c r="KQ154" s="316">
        <v>1</v>
      </c>
      <c r="KR154" s="27" t="s">
        <v>2</v>
      </c>
      <c r="KS154" s="305">
        <v>0</v>
      </c>
      <c r="KT154" s="317">
        <f>IF(KQ154&gt;KS154,1)+IF(KQ154&lt;KS154,2)+IF(KQ154=KS154,3)</f>
        <v>1</v>
      </c>
      <c r="KU154" s="307">
        <f>IF($I154="","",IF($I154=KQ154,+(IF($K154=KS154,2,0)))+IF($I154=KQ154,1)+IF($K154=KS154,1)+IF($L154=KT154,4)+IF(($I154-$K154)=(KQ154-KS154),2))</f>
        <v>6</v>
      </c>
      <c r="KV154" s="316">
        <v>2</v>
      </c>
      <c r="KW154" s="27" t="s">
        <v>2</v>
      </c>
      <c r="KX154" s="305">
        <v>0</v>
      </c>
      <c r="KY154" s="317">
        <f>IF(KV154&gt;KX154,1)+IF(KV154&lt;KX154,2)+IF(KV154=KX154,3)</f>
        <v>1</v>
      </c>
      <c r="KZ154" s="307">
        <f>IF($I154="","",IF($I154=KV154,+(IF($K154=KX154,2,0)))+IF($I154=KV154,1)+IF($K154=KX154,1)+IF($L154=KY154,4)+IF(($I154-$K154)=(KV154-KX154),2))</f>
        <v>5</v>
      </c>
      <c r="LA154" s="316">
        <v>4</v>
      </c>
      <c r="LB154" s="27" t="s">
        <v>2</v>
      </c>
      <c r="LC154" s="305">
        <v>1</v>
      </c>
      <c r="LD154" s="317">
        <f>IF(LA154&gt;LC154,1)+IF(LA154&lt;LC154,2)+IF(LA154=LC154,3)</f>
        <v>1</v>
      </c>
      <c r="LE154" s="307">
        <f>IF($I154="","",IF($I154=LA154,+(IF($K154=LC154,2,0)))+IF($I154=LA154,1)+IF($K154=LC154,1)+IF($L154=LD154,4)+IF(($I154-$K154)=(LA154-LC154),2))</f>
        <v>5</v>
      </c>
      <c r="LF154" s="316">
        <v>2</v>
      </c>
      <c r="LG154" s="27" t="s">
        <v>2</v>
      </c>
      <c r="LH154" s="305">
        <v>1</v>
      </c>
      <c r="LI154" s="317">
        <f>IF(LF154&gt;LH154,1)+IF(LF154&lt;LH154,2)+IF(LF154=LH154,3)</f>
        <v>1</v>
      </c>
      <c r="LJ154" s="307">
        <f>IF($I154="","",IF($I154=LF154,+(IF($K154=LH154,2,0)))+IF($I154=LF154,1)+IF($K154=LH154,1)+IF($L154=LI154,4)+IF(($I154-$K154)=(LF154-LH154),2))</f>
        <v>10</v>
      </c>
      <c r="LK154" s="316">
        <v>2</v>
      </c>
      <c r="LL154" s="27" t="s">
        <v>2</v>
      </c>
      <c r="LM154" s="305">
        <v>1</v>
      </c>
      <c r="LN154" s="317">
        <f>IF(LK154&gt;LM154,1)+IF(LK154&lt;LM154,2)+IF(LK154=LM154,3)</f>
        <v>1</v>
      </c>
      <c r="LO154" s="307">
        <f>IF($I154="","",IF($I154=LK154,+(IF($K154=LM154,2,0)))+IF($I154=LK154,1)+IF($K154=LM154,1)+IF($L154=LN154,4)+IF(($I154-$K154)=(LK154-LM154),2))</f>
        <v>10</v>
      </c>
      <c r="LP154" s="316">
        <v>1</v>
      </c>
      <c r="LQ154" s="27" t="s">
        <v>2</v>
      </c>
      <c r="LR154" s="305">
        <v>0</v>
      </c>
      <c r="LS154" s="317">
        <f>IF(LP154&gt;LR154,1)+IF(LP154&lt;LR154,2)+IF(LP154=LR154,3)</f>
        <v>1</v>
      </c>
      <c r="LT154" s="307">
        <f>IF($I154="","",IF($I154=LP154,+(IF($K154=LR154,2,0)))+IF($I154=LP154,1)+IF($K154=LR154,1)+IF($L154=LS154,4)+IF(($I154-$K154)=(LP154-LR154),2))</f>
        <v>6</v>
      </c>
      <c r="LU154" s="316">
        <v>0</v>
      </c>
      <c r="LV154" s="27" t="s">
        <v>2</v>
      </c>
      <c r="LW154" s="305">
        <v>1</v>
      </c>
      <c r="LX154" s="317">
        <f>IF(LU154&gt;LW154,1)+IF(LU154&lt;LW154,2)+IF(LU154=LW154,3)</f>
        <v>2</v>
      </c>
      <c r="LY154" s="307">
        <f>IF($I154="","",IF($I154=LU154,+(IF($K154=LW154,2,0)))+IF($I154=LU154,1)+IF($K154=LW154,1)+IF($L154=LX154,4)+IF(($I154-$K154)=(LU154-LW154),2))</f>
        <v>1</v>
      </c>
      <c r="LZ154" s="316">
        <v>0</v>
      </c>
      <c r="MA154" s="27" t="s">
        <v>2</v>
      </c>
      <c r="MB154" s="305">
        <v>0</v>
      </c>
      <c r="MC154" s="317">
        <f>IF(LZ154&gt;MB154,1)+IF(LZ154&lt;MB154,2)+IF(LZ154=MB154,3)</f>
        <v>3</v>
      </c>
      <c r="MD154" s="307">
        <f>IF($I154="","",IF($I154=LZ154,+(IF($K154=MB154,2,0)))+IF($I154=LZ154,1)+IF($K154=MB154,1)+IF($L154=MC154,4)+IF(($I154-$K154)=(LZ154-MB154),2))</f>
        <v>0</v>
      </c>
      <c r="ME154" s="316">
        <v>2</v>
      </c>
      <c r="MF154" s="27" t="s">
        <v>2</v>
      </c>
      <c r="MG154" s="305">
        <v>0</v>
      </c>
      <c r="MH154" s="317">
        <f>IF(ME154&gt;MG154,1)+IF(ME154&lt;MG154,2)+IF(ME154=MG154,3)</f>
        <v>1</v>
      </c>
      <c r="MI154" s="307">
        <f>IF($I154="","",IF($I154=ME154,+(IF($K154=MG154,2,0)))+IF($I154=ME154,1)+IF($K154=MG154,1)+IF($L154=MH154,4)+IF(($I154-$K154)=(ME154-MG154),2))</f>
        <v>5</v>
      </c>
      <c r="MJ154" s="316">
        <v>3</v>
      </c>
      <c r="MK154" s="27" t="s">
        <v>2</v>
      </c>
      <c r="ML154" s="305">
        <v>0</v>
      </c>
      <c r="MM154" s="317">
        <f>IF(MJ154&gt;ML154,1)+IF(MJ154&lt;ML154,2)+IF(MJ154=ML154,3)</f>
        <v>1</v>
      </c>
      <c r="MN154" s="307">
        <f>IF($I154="","",IF($I154=MJ154,+(IF($K154=ML154,2,0)))+IF($I154=MJ154,1)+IF($K154=ML154,1)+IF($L154=MM154,4)+IF(($I154-$K154)=(MJ154-ML154),2))</f>
        <v>4</v>
      </c>
      <c r="MO154" s="316">
        <v>2</v>
      </c>
      <c r="MP154" s="27" t="s">
        <v>2</v>
      </c>
      <c r="MQ154" s="305">
        <v>0</v>
      </c>
      <c r="MR154" s="317">
        <f>IF(MO154&gt;MQ154,1)+IF(MO154&lt;MQ154,2)+IF(MO154=MQ154,3)</f>
        <v>1</v>
      </c>
      <c r="MS154" s="307">
        <f>IF($I154="","",IF($I154=MO154,+(IF($K154=MQ154,2,0)))+IF($I154=MO154,1)+IF($K154=MQ154,1)+IF($L154=MR154,4)+IF(($I154-$K154)=(MO154-MQ154),2))</f>
        <v>5</v>
      </c>
      <c r="MT154" s="316">
        <v>2</v>
      </c>
      <c r="MU154" s="27" t="s">
        <v>2</v>
      </c>
      <c r="MV154" s="305">
        <v>0</v>
      </c>
      <c r="MW154" s="317">
        <f>IF(MT154&gt;MV154,1)+IF(MT154&lt;MV154,2)+IF(MT154=MV154,3)</f>
        <v>1</v>
      </c>
      <c r="MX154" s="307">
        <f>IF($I154="","",IF($I154=MT154,+(IF($K154=MV154,2,0)))+IF($I154=MT154,1)+IF($K154=MV154,1)+IF($L154=MW154,4)+IF(($I154-$K154)=(MT154-MV154),2))</f>
        <v>5</v>
      </c>
      <c r="MY154" s="316">
        <v>3</v>
      </c>
      <c r="MZ154" s="27" t="s">
        <v>2</v>
      </c>
      <c r="NA154" s="305">
        <v>0</v>
      </c>
      <c r="NB154" s="317">
        <f>IF(MY154&gt;NA154,1)+IF(MY154&lt;NA154,2)+IF(MY154=NA154,3)</f>
        <v>1</v>
      </c>
      <c r="NC154" s="307">
        <f>IF($I154="","",IF($I154=MY154,+(IF($K154=NA154,2,0)))+IF($I154=MY154,1)+IF($K154=NA154,1)+IF($L154=NB154,4)+IF(($I154-$K154)=(MY154-NA154),2))</f>
        <v>4</v>
      </c>
      <c r="ND154" s="316">
        <v>1</v>
      </c>
      <c r="NE154" s="27" t="s">
        <v>2</v>
      </c>
      <c r="NF154" s="305">
        <v>1</v>
      </c>
      <c r="NG154" s="317">
        <f>IF(ND154&gt;NF154,1)+IF(ND154&lt;NF154,2)+IF(ND154=NF154,3)</f>
        <v>3</v>
      </c>
      <c r="NH154" s="307">
        <f>IF($I154="","",IF($I154=ND154,+(IF($K154=NF154,2,0)))+IF($I154=ND154,1)+IF($K154=NF154,1)+IF($L154=NG154,4)+IF(($I154-$K154)=(ND154-NF154),2))</f>
        <v>1</v>
      </c>
      <c r="NI154" s="316">
        <v>1</v>
      </c>
      <c r="NJ154" s="27" t="s">
        <v>2</v>
      </c>
      <c r="NK154" s="305">
        <v>1</v>
      </c>
      <c r="NL154" s="317">
        <f>IF(NI154&gt;NK154,1)+IF(NI154&lt;NK154,2)+IF(NI154=NK154,3)</f>
        <v>3</v>
      </c>
      <c r="NM154" s="307">
        <f>IF($I154="","",IF($I154=NI154,+(IF($K154=NK154,2,0)))+IF($I154=NI154,1)+IF($K154=NK154,1)+IF($L154=NL154,4)+IF(($I154-$K154)=(NI154-NK154),2))</f>
        <v>1</v>
      </c>
      <c r="NN154" s="316">
        <v>3</v>
      </c>
      <c r="NO154" s="27" t="s">
        <v>2</v>
      </c>
      <c r="NP154" s="305">
        <v>0</v>
      </c>
      <c r="NQ154" s="317">
        <f>IF(NN154&gt;NP154,1)+IF(NN154&lt;NP154,2)+IF(NN154=NP154,3)</f>
        <v>1</v>
      </c>
      <c r="NR154" s="307">
        <f>IF($I154="","",IF($I154=NN154,+(IF($K154=NP154,2,0)))+IF($I154=NN154,1)+IF($K154=NP154,1)+IF($L154=NQ154,4)+IF(($I154-$K154)=(NN154-NP154),2))</f>
        <v>4</v>
      </c>
      <c r="NS154" s="316">
        <v>2</v>
      </c>
      <c r="NT154" s="27" t="s">
        <v>2</v>
      </c>
      <c r="NU154" s="305">
        <v>1</v>
      </c>
      <c r="NV154" s="317">
        <f>IF(NS154&gt;NU154,1)+IF(NS154&lt;NU154,2)+IF(NS154=NU154,3)</f>
        <v>1</v>
      </c>
      <c r="NW154" s="307">
        <f>IF($I154="","",IF($I154=NS154,+(IF($K154=NU154,2,0)))+IF($I154=NS154,1)+IF($K154=NU154,1)+IF($L154=NV154,4)+IF(($I154-$K154)=(NS154-NU154),2))</f>
        <v>10</v>
      </c>
      <c r="NX154" s="316">
        <v>1</v>
      </c>
      <c r="NY154" s="27" t="s">
        <v>2</v>
      </c>
      <c r="NZ154" s="305">
        <v>0</v>
      </c>
      <c r="OA154" s="317">
        <f>IF(NX154&gt;NZ154,1)+IF(NX154&lt;NZ154,2)+IF(NX154=NZ154,3)</f>
        <v>1</v>
      </c>
      <c r="OB154" s="307">
        <f>IF($I154="","",IF($I154=NX154,+(IF($K154=NZ154,2,0)))+IF($I154=NX154,1)+IF($K154=NZ154,1)+IF($L154=OA154,4)+IF(($I154-$K154)=(NX154-NZ154),2))</f>
        <v>6</v>
      </c>
      <c r="OC154" s="316">
        <v>3</v>
      </c>
      <c r="OD154" s="27" t="s">
        <v>2</v>
      </c>
      <c r="OE154" s="305">
        <v>0</v>
      </c>
      <c r="OF154" s="317">
        <f>IF(OC154&gt;OE154,1)+IF(OC154&lt;OE154,2)+IF(OC154=OE154,3)</f>
        <v>1</v>
      </c>
      <c r="OG154" s="307">
        <f>IF($I154="","",IF($I154=OC154,+(IF($K154=OE154,2,0)))+IF($I154=OC154,1)+IF($K154=OE154,1)+IF($L154=OF154,4)+IF(($I154-$K154)=(OC154-OE154),2))</f>
        <v>4</v>
      </c>
    </row>
    <row r="155" spans="1:397" ht="13.5" customHeight="1" x14ac:dyDescent="0.2">
      <c r="E155" s="17" t="s">
        <v>184</v>
      </c>
      <c r="F155" s="18"/>
      <c r="G155" s="17" t="s">
        <v>185</v>
      </c>
      <c r="H155" s="51" t="str">
        <f>G154</f>
        <v>Congo</v>
      </c>
      <c r="I155" s="177"/>
      <c r="J155" s="177"/>
      <c r="K155" s="178"/>
      <c r="L155" s="34"/>
      <c r="M155" s="4"/>
      <c r="N155" s="4"/>
      <c r="O155" s="4"/>
      <c r="P155" s="4"/>
      <c r="Q155" s="34"/>
      <c r="R155" s="4"/>
      <c r="S155" s="4"/>
      <c r="T155" s="4"/>
      <c r="U155" s="4"/>
      <c r="V155" s="34"/>
      <c r="W155" s="4"/>
      <c r="X155" s="4"/>
      <c r="Y155" s="4"/>
      <c r="Z155" s="4"/>
      <c r="AA155" s="34"/>
      <c r="AB155" s="4"/>
      <c r="AC155" s="4"/>
      <c r="AD155" s="4"/>
      <c r="AE155" s="4"/>
      <c r="AF155" s="34"/>
      <c r="AG155" s="4"/>
      <c r="AH155" s="4"/>
      <c r="AI155" s="4"/>
      <c r="AJ155" s="4"/>
      <c r="AK155" s="34"/>
      <c r="AL155" s="4"/>
      <c r="AM155" s="4"/>
      <c r="AN155" s="4"/>
      <c r="AO155" s="4"/>
      <c r="AP155" s="34"/>
      <c r="AQ155" s="4"/>
      <c r="AR155" s="4"/>
      <c r="AS155" s="4"/>
      <c r="AT155" s="4"/>
      <c r="AU155" s="34"/>
      <c r="AV155" s="4"/>
      <c r="AW155" s="4"/>
      <c r="AX155" s="4"/>
      <c r="AY155" s="4"/>
      <c r="AZ155" s="34"/>
      <c r="BA155" s="4"/>
      <c r="BB155" s="4"/>
      <c r="BC155" s="4"/>
      <c r="BD155" s="4"/>
      <c r="BE155" s="34"/>
      <c r="BF155" s="4"/>
      <c r="BG155" s="4"/>
      <c r="BH155" s="4"/>
      <c r="BI155" s="4"/>
      <c r="BJ155" s="34"/>
      <c r="BK155" s="4"/>
      <c r="BL155" s="4"/>
      <c r="BM155" s="4"/>
      <c r="BN155" s="4"/>
      <c r="BO155" s="34"/>
      <c r="BP155" s="4"/>
      <c r="BQ155" s="4"/>
      <c r="BR155" s="4"/>
      <c r="BS155" s="4"/>
      <c r="BT155" s="34"/>
      <c r="BU155" s="4"/>
      <c r="BV155" s="4"/>
      <c r="BW155" s="4"/>
      <c r="BX155" s="4"/>
      <c r="BY155" s="34"/>
      <c r="BZ155" s="4"/>
      <c r="CA155" s="4"/>
      <c r="CB155" s="4"/>
      <c r="CC155" s="4"/>
      <c r="CD155" s="34"/>
      <c r="CE155" s="4"/>
      <c r="CF155" s="4"/>
      <c r="CG155" s="4"/>
      <c r="CH155" s="4"/>
      <c r="CI155" s="34"/>
      <c r="CJ155" s="4"/>
      <c r="CK155" s="4"/>
      <c r="CL155" s="4"/>
      <c r="CM155" s="4"/>
      <c r="CN155" s="34"/>
      <c r="CO155" s="4"/>
      <c r="CP155" s="4"/>
      <c r="CQ155" s="4"/>
      <c r="CR155" s="4"/>
      <c r="CS155" s="34"/>
      <c r="CT155" s="4"/>
      <c r="CU155" s="4"/>
      <c r="CV155" s="4"/>
      <c r="CW155" s="4"/>
      <c r="CX155" s="34"/>
      <c r="CY155" s="4"/>
      <c r="CZ155" s="4"/>
      <c r="DA155" s="4"/>
      <c r="DB155" s="4"/>
      <c r="DC155" s="34"/>
      <c r="DD155" s="4"/>
      <c r="DE155" s="4"/>
      <c r="DF155" s="4"/>
      <c r="DG155" s="4"/>
      <c r="DH155" s="34"/>
      <c r="DI155" s="4"/>
      <c r="DJ155" s="4"/>
      <c r="DK155" s="4"/>
      <c r="DL155" s="4"/>
      <c r="DM155" s="34"/>
      <c r="DN155" s="4"/>
      <c r="DO155" s="4"/>
      <c r="DP155" s="4"/>
      <c r="DQ155" s="4"/>
      <c r="DR155" s="34"/>
      <c r="DS155" s="4"/>
      <c r="DT155" s="4"/>
      <c r="DU155" s="4"/>
      <c r="DV155" s="4"/>
      <c r="DW155" s="34"/>
      <c r="DX155" s="4"/>
      <c r="DY155" s="4"/>
      <c r="DZ155" s="4"/>
      <c r="EA155" s="4"/>
      <c r="EB155" s="34"/>
      <c r="EC155" s="4"/>
      <c r="ED155" s="4"/>
      <c r="EE155" s="4"/>
      <c r="EF155" s="4"/>
      <c r="EG155" s="34"/>
      <c r="EH155" s="4"/>
      <c r="EI155" s="4"/>
      <c r="EJ155" s="4"/>
      <c r="EK155" s="4"/>
      <c r="EL155" s="34"/>
      <c r="EM155" s="4"/>
      <c r="EN155" s="4"/>
      <c r="EO155" s="4"/>
      <c r="EP155" s="4"/>
      <c r="EQ155" s="34"/>
      <c r="ER155" s="4"/>
      <c r="ES155" s="4"/>
      <c r="ET155" s="4"/>
      <c r="EU155" s="4"/>
      <c r="EV155" s="34"/>
      <c r="EW155" s="4"/>
      <c r="EX155" s="4"/>
      <c r="EY155" s="4"/>
      <c r="EZ155" s="4"/>
      <c r="FA155" s="34"/>
      <c r="FB155" s="4"/>
      <c r="FC155" s="4"/>
      <c r="FD155" s="4"/>
      <c r="FE155" s="4"/>
      <c r="FF155" s="34"/>
      <c r="FG155" s="4"/>
      <c r="FH155" s="4"/>
      <c r="FI155" s="4"/>
      <c r="FJ155" s="4"/>
      <c r="FK155" s="34"/>
      <c r="FL155" s="4"/>
      <c r="FM155" s="4"/>
      <c r="FN155" s="4"/>
      <c r="FO155" s="4"/>
      <c r="FP155" s="34"/>
      <c r="FQ155" s="4"/>
      <c r="FR155" s="4"/>
      <c r="FS155" s="4"/>
      <c r="FT155" s="4"/>
      <c r="FU155" s="34"/>
      <c r="FV155" s="4"/>
      <c r="FW155" s="4"/>
      <c r="FX155" s="4"/>
      <c r="FY155" s="4"/>
      <c r="FZ155" s="34"/>
      <c r="GA155" s="4"/>
      <c r="GB155" s="4"/>
      <c r="GC155" s="4"/>
      <c r="GD155" s="4"/>
      <c r="GE155" s="34"/>
      <c r="GF155" s="4"/>
      <c r="GG155" s="4"/>
      <c r="GH155" s="4"/>
      <c r="GI155" s="4"/>
      <c r="GJ155" s="34"/>
      <c r="GK155" s="4"/>
      <c r="GL155" s="4"/>
      <c r="GM155" s="4"/>
      <c r="GN155" s="4"/>
      <c r="GO155" s="34"/>
      <c r="GP155" s="4"/>
      <c r="GQ155" s="4"/>
      <c r="GR155" s="4"/>
      <c r="GS155" s="4"/>
      <c r="GT155" s="34"/>
      <c r="GU155" s="4"/>
      <c r="GV155" s="4"/>
      <c r="GW155" s="4"/>
      <c r="GX155" s="4"/>
      <c r="GY155" s="34"/>
      <c r="GZ155" s="4"/>
      <c r="HA155" s="4"/>
      <c r="HB155" s="4"/>
      <c r="HC155" s="4"/>
      <c r="HD155" s="34"/>
      <c r="HE155" s="4"/>
      <c r="HF155" s="4"/>
      <c r="HG155" s="4"/>
      <c r="HH155" s="4"/>
      <c r="HI155" s="34"/>
      <c r="HJ155" s="4"/>
      <c r="HK155" s="4"/>
      <c r="HL155" s="4"/>
      <c r="HM155" s="4"/>
      <c r="HN155" s="34"/>
      <c r="HO155" s="4"/>
      <c r="HP155" s="4"/>
      <c r="HQ155" s="4"/>
      <c r="HR155" s="4"/>
      <c r="HS155" s="34"/>
      <c r="HT155" s="4"/>
      <c r="HU155" s="4"/>
      <c r="HV155" s="4"/>
      <c r="HW155" s="4"/>
      <c r="HX155" s="34"/>
      <c r="HY155" s="4"/>
      <c r="HZ155" s="4"/>
      <c r="IA155" s="4"/>
      <c r="IB155" s="4"/>
      <c r="IC155" s="34"/>
      <c r="ID155" s="4"/>
      <c r="IE155" s="4"/>
      <c r="IF155" s="4"/>
      <c r="IG155" s="4"/>
      <c r="IH155" s="34"/>
      <c r="II155" s="4"/>
      <c r="IJ155" s="4"/>
      <c r="IK155" s="4"/>
      <c r="IL155" s="4"/>
      <c r="IM155" s="34"/>
      <c r="IN155" s="4"/>
      <c r="IO155" s="4"/>
      <c r="IP155" s="4"/>
      <c r="IQ155" s="4"/>
      <c r="IR155" s="34"/>
      <c r="IS155" s="4"/>
      <c r="IT155" s="4"/>
      <c r="IU155" s="4"/>
      <c r="IV155" s="4"/>
      <c r="IW155" s="34"/>
      <c r="IX155" s="4"/>
      <c r="IY155" s="4"/>
      <c r="IZ155" s="4"/>
      <c r="JA155" s="4"/>
      <c r="JB155" s="34"/>
      <c r="JC155" s="4"/>
      <c r="JD155" s="4"/>
      <c r="JE155" s="4"/>
      <c r="JF155" s="4"/>
      <c r="JG155" s="34"/>
      <c r="JH155" s="4"/>
      <c r="JI155" s="4"/>
      <c r="JJ155" s="4"/>
      <c r="JK155" s="4"/>
      <c r="JL155" s="34"/>
      <c r="JM155" s="4"/>
      <c r="JN155" s="4"/>
      <c r="JO155" s="4"/>
      <c r="JP155" s="4"/>
      <c r="JQ155" s="34"/>
      <c r="JR155" s="4"/>
      <c r="JS155" s="4"/>
      <c r="JT155" s="4"/>
      <c r="JU155" s="4"/>
      <c r="JV155" s="34"/>
      <c r="JW155" s="4"/>
      <c r="JX155" s="4"/>
      <c r="JY155" s="4"/>
      <c r="JZ155" s="4"/>
      <c r="KA155" s="34"/>
      <c r="KB155" s="4"/>
      <c r="KC155" s="4"/>
      <c r="KD155" s="4"/>
      <c r="KE155" s="4"/>
      <c r="KF155" s="34"/>
      <c r="KG155" s="4"/>
      <c r="KH155" s="4"/>
      <c r="KI155" s="4"/>
      <c r="KJ155" s="4"/>
      <c r="KK155" s="34"/>
      <c r="KL155" s="4"/>
      <c r="KM155" s="4"/>
      <c r="KN155" s="4"/>
      <c r="KO155" s="4"/>
      <c r="KP155" s="34"/>
      <c r="KQ155" s="4"/>
      <c r="KR155" s="4"/>
      <c r="KS155" s="4"/>
      <c r="KT155" s="4"/>
      <c r="KU155" s="34"/>
      <c r="KV155" s="4"/>
      <c r="KW155" s="4"/>
      <c r="KX155" s="4"/>
      <c r="KY155" s="4"/>
      <c r="KZ155" s="34"/>
      <c r="LA155" s="4"/>
      <c r="LB155" s="4"/>
      <c r="LC155" s="4"/>
      <c r="LD155" s="4"/>
      <c r="LE155" s="34"/>
      <c r="LF155" s="4"/>
      <c r="LG155" s="4"/>
      <c r="LH155" s="4"/>
      <c r="LI155" s="4"/>
      <c r="LJ155" s="34"/>
      <c r="LK155" s="4"/>
      <c r="LL155" s="4"/>
      <c r="LM155" s="4"/>
      <c r="LN155" s="4"/>
      <c r="LO155" s="34"/>
      <c r="LP155" s="4"/>
      <c r="LQ155" s="4"/>
      <c r="LR155" s="4"/>
      <c r="LS155" s="4"/>
      <c r="LT155" s="34"/>
      <c r="LU155" s="4"/>
      <c r="LV155" s="4"/>
      <c r="LW155" s="4"/>
      <c r="LX155" s="4"/>
      <c r="LY155" s="34"/>
      <c r="LZ155" s="4"/>
      <c r="MA155" s="4"/>
      <c r="MB155" s="4"/>
      <c r="MC155" s="4"/>
      <c r="MD155" s="34"/>
      <c r="ME155" s="4"/>
      <c r="MF155" s="4"/>
      <c r="MG155" s="4"/>
      <c r="MH155" s="4"/>
      <c r="MI155" s="34"/>
      <c r="MJ155" s="4"/>
      <c r="MK155" s="4"/>
      <c r="ML155" s="4"/>
      <c r="MM155" s="4"/>
      <c r="MN155" s="34"/>
      <c r="MO155" s="4"/>
      <c r="MP155" s="4"/>
      <c r="MQ155" s="4"/>
      <c r="MR155" s="4"/>
      <c r="MS155" s="34"/>
      <c r="MT155" s="4"/>
      <c r="MU155" s="4"/>
      <c r="MV155" s="4"/>
      <c r="MW155" s="4"/>
      <c r="MX155" s="34"/>
      <c r="MY155" s="4"/>
      <c r="MZ155" s="4"/>
      <c r="NA155" s="4"/>
      <c r="NB155" s="4"/>
      <c r="NC155" s="34"/>
      <c r="ND155" s="4"/>
      <c r="NE155" s="4"/>
      <c r="NF155" s="4"/>
      <c r="NG155" s="4"/>
      <c r="NH155" s="34"/>
      <c r="NI155" s="4"/>
      <c r="NJ155" s="4"/>
      <c r="NK155" s="4"/>
      <c r="NL155" s="4"/>
      <c r="NM155" s="34"/>
      <c r="NN155" s="4"/>
      <c r="NO155" s="4"/>
      <c r="NP155" s="4"/>
      <c r="NQ155" s="4"/>
      <c r="NR155" s="34"/>
      <c r="NS155" s="4"/>
      <c r="NT155" s="4"/>
      <c r="NU155" s="4"/>
      <c r="NV155" s="4"/>
      <c r="NW155" s="34"/>
      <c r="NX155" s="4"/>
      <c r="NY155" s="4"/>
      <c r="NZ155" s="4"/>
      <c r="OA155" s="4"/>
      <c r="OB155" s="34"/>
      <c r="OC155" s="4"/>
      <c r="OD155" s="4"/>
      <c r="OE155" s="4"/>
      <c r="OF155" s="4"/>
      <c r="OG155" s="34"/>
    </row>
    <row r="156" spans="1:397" ht="13.5" customHeight="1" x14ac:dyDescent="0.2">
      <c r="A156" s="26" t="s">
        <v>27</v>
      </c>
      <c r="B156" s="27">
        <v>1</v>
      </c>
      <c r="C156" s="30" t="s">
        <v>33</v>
      </c>
      <c r="D156" s="28" t="s">
        <v>128</v>
      </c>
      <c r="E156" s="63" t="str">
        <f>G108</f>
        <v>België</v>
      </c>
      <c r="F156" s="64" t="s">
        <v>238</v>
      </c>
      <c r="G156" s="63" t="s">
        <v>153</v>
      </c>
      <c r="H156" s="49" t="str">
        <f>E156</f>
        <v>België</v>
      </c>
      <c r="I156" s="55">
        <v>3</v>
      </c>
      <c r="J156" s="56" t="s">
        <v>2</v>
      </c>
      <c r="K156" s="57">
        <v>2</v>
      </c>
      <c r="L156" s="50">
        <f>IF($I156="",0,+IF($I156&gt;$K156,1)+IF($I156&lt;$K156,2)+IF($I156=$K156,3))</f>
        <v>1</v>
      </c>
      <c r="M156" s="316">
        <v>2</v>
      </c>
      <c r="N156" s="27" t="s">
        <v>2</v>
      </c>
      <c r="O156" s="305">
        <v>0</v>
      </c>
      <c r="P156" s="317">
        <f>IF(M156&gt;O156,1)+IF(M156&lt;O156,2)+IF(M156=O156,3)</f>
        <v>1</v>
      </c>
      <c r="Q156" s="307">
        <f>IF($I156="","",IF($I156=M156,+(IF($K156=O156,2,0)))+IF($I156=M156,1)+IF($K156=O156,1)+IF($L156=P156,4)+IF(($I156-$K156)=(M156-O156),2))</f>
        <v>4</v>
      </c>
      <c r="R156" s="316">
        <v>1</v>
      </c>
      <c r="S156" s="27" t="s">
        <v>2</v>
      </c>
      <c r="T156" s="305">
        <v>0</v>
      </c>
      <c r="U156" s="317">
        <f>IF(R156&gt;T156,1)+IF(R156&lt;T156,2)+IF(R156=T156,3)</f>
        <v>1</v>
      </c>
      <c r="V156" s="307">
        <f>IF($I156="","",IF($I156=R156,+(IF($K156=T156,2,0)))+IF($I156=R156,1)+IF($K156=T156,1)+IF($L156=U156,4)+IF(($I156-$K156)=(R156-T156),2))</f>
        <v>6</v>
      </c>
      <c r="W156" s="316">
        <v>1</v>
      </c>
      <c r="X156" s="27" t="s">
        <v>2</v>
      </c>
      <c r="Y156" s="305">
        <v>0</v>
      </c>
      <c r="Z156" s="317">
        <f>IF(W156&gt;Y156,1)+IF(W156&lt;Y156,2)+IF(W156=Y156,3)</f>
        <v>1</v>
      </c>
      <c r="AA156" s="307">
        <f>IF($I156="","",IF($I156=W156,+(IF($K156=Y156,2,0)))+IF($I156=W156,1)+IF($K156=Y156,1)+IF($L156=Z156,4)+IF(($I156-$K156)=(W156-Y156),2))</f>
        <v>6</v>
      </c>
      <c r="AB156" s="316">
        <v>1</v>
      </c>
      <c r="AC156" s="27" t="s">
        <v>2</v>
      </c>
      <c r="AD156" s="305">
        <v>2</v>
      </c>
      <c r="AE156" s="317">
        <f>IF(AB156&gt;AD156,1)+IF(AB156&lt;AD156,2)+IF(AB156=AD156,3)</f>
        <v>2</v>
      </c>
      <c r="AF156" s="307">
        <f>IF($I156="","",IF($I156=AB156,+(IF($K156=AD156,2,0)))+IF($I156=AB156,1)+IF($K156=AD156,1)+IF($L156=AE156,4)+IF(($I156-$K156)=(AB156-AD156),2))</f>
        <v>1</v>
      </c>
      <c r="AG156" s="316">
        <v>2</v>
      </c>
      <c r="AH156" s="27" t="s">
        <v>2</v>
      </c>
      <c r="AI156" s="305">
        <v>1</v>
      </c>
      <c r="AJ156" s="317">
        <f>IF(AG156&gt;AI156,1)+IF(AG156&lt;AI156,2)+IF(AG156=AI156,3)</f>
        <v>1</v>
      </c>
      <c r="AK156" s="307">
        <f>IF($I156="","",IF($I156=AG156,+(IF($K156=AI156,2,0)))+IF($I156=AG156,1)+IF($K156=AI156,1)+IF($L156=AJ156,4)+IF(($I156-$K156)=(AG156-AI156),2))</f>
        <v>6</v>
      </c>
      <c r="AL156" s="316">
        <v>3</v>
      </c>
      <c r="AM156" s="27" t="s">
        <v>2</v>
      </c>
      <c r="AN156" s="305">
        <v>1</v>
      </c>
      <c r="AO156" s="317">
        <f>IF(AL156&gt;AN156,1)+IF(AL156&lt;AN156,2)+IF(AL156=AN156,3)</f>
        <v>1</v>
      </c>
      <c r="AP156" s="307">
        <f>IF($I156="","",IF($I156=AL156,+(IF($K156=AN156,2,0)))+IF($I156=AL156,1)+IF($K156=AN156,1)+IF($L156=AO156,4)+IF(($I156-$K156)=(AL156-AN156),2))</f>
        <v>5</v>
      </c>
      <c r="AQ156" s="316">
        <v>1</v>
      </c>
      <c r="AR156" s="27" t="s">
        <v>2</v>
      </c>
      <c r="AS156" s="305">
        <v>0</v>
      </c>
      <c r="AT156" s="317">
        <f>IF(AQ156&gt;AS156,1)+IF(AQ156&lt;AS156,2)+IF(AQ156=AS156,3)</f>
        <v>1</v>
      </c>
      <c r="AU156" s="307">
        <f>IF($I156="","",IF($I156=AQ156,+(IF($K156=AS156,2,0)))+IF($I156=AQ156,1)+IF($K156=AS156,1)+IF($L156=AT156,4)+IF(($I156-$K156)=(AQ156-AS156),2))</f>
        <v>6</v>
      </c>
      <c r="AV156" s="316">
        <v>1</v>
      </c>
      <c r="AW156" s="27" t="s">
        <v>2</v>
      </c>
      <c r="AX156" s="305">
        <v>0</v>
      </c>
      <c r="AY156" s="317">
        <f>IF(AV156&gt;AX156,1)+IF(AV156&lt;AX156,2)+IF(AV156=AX156,3)</f>
        <v>1</v>
      </c>
      <c r="AZ156" s="307">
        <f>IF($I156="","",IF($I156=AV156,+(IF($K156=AX156,2,0)))+IF($I156=AV156,1)+IF($K156=AX156,1)+IF($L156=AY156,4)+IF(($I156-$K156)=(AV156-AX156),2))</f>
        <v>6</v>
      </c>
      <c r="BA156" s="316">
        <v>3</v>
      </c>
      <c r="BB156" s="27" t="s">
        <v>2</v>
      </c>
      <c r="BC156" s="305">
        <v>0</v>
      </c>
      <c r="BD156" s="317">
        <f>IF(BA156&gt;BC156,1)+IF(BA156&lt;BC156,2)+IF(BA156=BC156,3)</f>
        <v>1</v>
      </c>
      <c r="BE156" s="307">
        <f>IF($I156="","",IF($I156=BA156,+(IF($K156=BC156,2,0)))+IF($I156=BA156,1)+IF($K156=BC156,1)+IF($L156=BD156,4)+IF(($I156-$K156)=(BA156-BC156),2))</f>
        <v>5</v>
      </c>
      <c r="BF156" s="316">
        <v>1</v>
      </c>
      <c r="BG156" s="27" t="s">
        <v>2</v>
      </c>
      <c r="BH156" s="305">
        <v>0</v>
      </c>
      <c r="BI156" s="317">
        <f>IF(BF156&gt;BH156,1)+IF(BF156&lt;BH156,2)+IF(BF156=BH156,3)</f>
        <v>1</v>
      </c>
      <c r="BJ156" s="307">
        <f>IF($I156="","",IF($I156=BF156,+(IF($K156=BH156,2,0)))+IF($I156=BF156,1)+IF($K156=BH156,1)+IF($L156=BI156,4)+IF(($I156-$K156)=(BF156-BH156),2))</f>
        <v>6</v>
      </c>
      <c r="BK156" s="316">
        <v>2</v>
      </c>
      <c r="BL156" s="27" t="s">
        <v>2</v>
      </c>
      <c r="BM156" s="305">
        <v>1</v>
      </c>
      <c r="BN156" s="317">
        <f>IF(BK156&gt;BM156,1)+IF(BK156&lt;BM156,2)+IF(BK156=BM156,3)</f>
        <v>1</v>
      </c>
      <c r="BO156" s="307">
        <f>IF($I156="","",IF($I156=BK156,+(IF($K156=BM156,2,0)))+IF($I156=BK156,1)+IF($K156=BM156,1)+IF($L156=BN156,4)+IF(($I156-$K156)=(BK156-BM156),2))</f>
        <v>6</v>
      </c>
      <c r="BP156" s="316">
        <v>2</v>
      </c>
      <c r="BQ156" s="27" t="s">
        <v>2</v>
      </c>
      <c r="BR156" s="305">
        <v>1</v>
      </c>
      <c r="BS156" s="317">
        <f>IF(BP156&gt;BR156,1)+IF(BP156&lt;BR156,2)+IF(BP156=BR156,3)</f>
        <v>1</v>
      </c>
      <c r="BT156" s="307">
        <f>IF($I156="","",IF($I156=BP156,+(IF($K156=BR156,2,0)))+IF($I156=BP156,1)+IF($K156=BR156,1)+IF($L156=BS156,4)+IF(($I156-$K156)=(BP156-BR156),2))</f>
        <v>6</v>
      </c>
      <c r="BU156" s="316">
        <v>2</v>
      </c>
      <c r="BV156" s="27" t="s">
        <v>2</v>
      </c>
      <c r="BW156" s="305">
        <v>0</v>
      </c>
      <c r="BX156" s="317">
        <f>IF(BU156&gt;BW156,1)+IF(BU156&lt;BW156,2)+IF(BU156=BW156,3)</f>
        <v>1</v>
      </c>
      <c r="BY156" s="307">
        <f>IF($I156="","",IF($I156=BU156,+(IF($K156=BW156,2,0)))+IF($I156=BU156,1)+IF($K156=BW156,1)+IF($L156=BX156,4)+IF(($I156-$K156)=(BU156-BW156),2))</f>
        <v>4</v>
      </c>
      <c r="BZ156" s="316">
        <v>2</v>
      </c>
      <c r="CA156" s="27" t="s">
        <v>2</v>
      </c>
      <c r="CB156" s="305">
        <v>1</v>
      </c>
      <c r="CC156" s="317">
        <f>IF(BZ156&gt;CB156,1)+IF(BZ156&lt;CB156,2)+IF(BZ156=CB156,3)</f>
        <v>1</v>
      </c>
      <c r="CD156" s="307">
        <f>IF($I156="","",IF($I156=BZ156,+(IF($K156=CB156,2,0)))+IF($I156=BZ156,1)+IF($K156=CB156,1)+IF($L156=CC156,4)+IF(($I156-$K156)=(BZ156-CB156),2))</f>
        <v>6</v>
      </c>
      <c r="CE156" s="316">
        <v>1</v>
      </c>
      <c r="CF156" s="27" t="s">
        <v>2</v>
      </c>
      <c r="CG156" s="305">
        <v>2</v>
      </c>
      <c r="CH156" s="317">
        <f>IF(CE156&gt;CG156,1)+IF(CE156&lt;CG156,2)+IF(CE156=CG156,3)</f>
        <v>2</v>
      </c>
      <c r="CI156" s="307">
        <f>IF($I156="","",IF($I156=CE156,+(IF($K156=CG156,2,0)))+IF($I156=CE156,1)+IF($K156=CG156,1)+IF($L156=CH156,4)+IF(($I156-$K156)=(CE156-CG156),2))</f>
        <v>1</v>
      </c>
      <c r="CJ156" s="316">
        <v>1</v>
      </c>
      <c r="CK156" s="27" t="s">
        <v>2</v>
      </c>
      <c r="CL156" s="305">
        <v>0</v>
      </c>
      <c r="CM156" s="317">
        <f>IF(CJ156&gt;CL156,1)+IF(CJ156&lt;CL156,2)+IF(CJ156=CL156,3)</f>
        <v>1</v>
      </c>
      <c r="CN156" s="307">
        <f>IF($I156="","",IF($I156=CJ156,+(IF($K156=CL156,2,0)))+IF($I156=CJ156,1)+IF($K156=CL156,1)+IF($L156=CM156,4)+IF(($I156-$K156)=(CJ156-CL156),2))</f>
        <v>6</v>
      </c>
      <c r="CO156" s="316">
        <v>2</v>
      </c>
      <c r="CP156" s="27" t="s">
        <v>2</v>
      </c>
      <c r="CQ156" s="305">
        <v>1</v>
      </c>
      <c r="CR156" s="317">
        <f>IF(CO156&gt;CQ156,1)+IF(CO156&lt;CQ156,2)+IF(CO156=CQ156,3)</f>
        <v>1</v>
      </c>
      <c r="CS156" s="307">
        <f>IF($I156="","",IF($I156=CO156,+(IF($K156=CQ156,2,0)))+IF($I156=CO156,1)+IF($K156=CQ156,1)+IF($L156=CR156,4)+IF(($I156-$K156)=(CO156-CQ156),2))</f>
        <v>6</v>
      </c>
      <c r="CT156" s="316">
        <v>2</v>
      </c>
      <c r="CU156" s="27" t="s">
        <v>2</v>
      </c>
      <c r="CV156" s="305">
        <v>1</v>
      </c>
      <c r="CW156" s="317">
        <f>IF(CT156&gt;CV156,1)+IF(CT156&lt;CV156,2)+IF(CT156=CV156,3)</f>
        <v>1</v>
      </c>
      <c r="CX156" s="307">
        <f>IF($I156="","",IF($I156=CT156,+(IF($K156=CV156,2,0)))+IF($I156=CT156,1)+IF($K156=CV156,1)+IF($L156=CW156,4)+IF(($I156-$K156)=(CT156-CV156),2))</f>
        <v>6</v>
      </c>
      <c r="CY156" s="316">
        <v>1</v>
      </c>
      <c r="CZ156" s="27" t="s">
        <v>2</v>
      </c>
      <c r="DA156" s="305">
        <v>1</v>
      </c>
      <c r="DB156" s="317">
        <f>IF(CY156&gt;DA156,1)+IF(CY156&lt;DA156,2)+IF(CY156=DA156,3)</f>
        <v>3</v>
      </c>
      <c r="DC156" s="307">
        <f>IF($I156="","",IF($I156=CY156,+(IF($K156=DA156,2,0)))+IF($I156=CY156,1)+IF($K156=DA156,1)+IF($L156=DB156,4)+IF(($I156-$K156)=(CY156-DA156),2))</f>
        <v>0</v>
      </c>
      <c r="DD156" s="316">
        <v>0</v>
      </c>
      <c r="DE156" s="27" t="s">
        <v>2</v>
      </c>
      <c r="DF156" s="305">
        <v>1</v>
      </c>
      <c r="DG156" s="317">
        <f>IF(DD156&gt;DF156,1)+IF(DD156&lt;DF156,2)+IF(DD156=DF156,3)</f>
        <v>2</v>
      </c>
      <c r="DH156" s="307">
        <f>IF($I156="","",IF($I156=DD156,+(IF($K156=DF156,2,0)))+IF($I156=DD156,1)+IF($K156=DF156,1)+IF($L156=DG156,4)+IF(($I156-$K156)=(DD156-DF156),2))</f>
        <v>0</v>
      </c>
      <c r="DI156" s="316">
        <v>1</v>
      </c>
      <c r="DJ156" s="27" t="s">
        <v>2</v>
      </c>
      <c r="DK156" s="305">
        <v>2</v>
      </c>
      <c r="DL156" s="317">
        <f>IF(DI156&gt;DK156,1)+IF(DI156&lt;DK156,2)+IF(DI156=DK156,3)</f>
        <v>2</v>
      </c>
      <c r="DM156" s="307">
        <f>IF($I156="","",IF($I156=DI156,+(IF($K156=DK156,2,0)))+IF($I156=DI156,1)+IF($K156=DK156,1)+IF($L156=DL156,4)+IF(($I156-$K156)=(DI156-DK156),2))</f>
        <v>1</v>
      </c>
      <c r="DN156" s="316">
        <v>1</v>
      </c>
      <c r="DO156" s="27" t="s">
        <v>2</v>
      </c>
      <c r="DP156" s="305">
        <v>0</v>
      </c>
      <c r="DQ156" s="317">
        <f>IF(DN156&gt;DP156,1)+IF(DN156&lt;DP156,2)+IF(DN156=DP156,3)</f>
        <v>1</v>
      </c>
      <c r="DR156" s="307">
        <f>IF($I156="","",IF($I156=DN156,+(IF($K156=DP156,2,0)))+IF($I156=DN156,1)+IF($K156=DP156,1)+IF($L156=DQ156,4)+IF(($I156-$K156)=(DN156-DP156),2))</f>
        <v>6</v>
      </c>
      <c r="DS156" s="316">
        <v>3</v>
      </c>
      <c r="DT156" s="27" t="s">
        <v>2</v>
      </c>
      <c r="DU156" s="305">
        <v>0</v>
      </c>
      <c r="DV156" s="317">
        <f>IF(DS156&gt;DU156,1)+IF(DS156&lt;DU156,2)+IF(DS156=DU156,3)</f>
        <v>1</v>
      </c>
      <c r="DW156" s="307">
        <f>IF($I156="","",IF($I156=DS156,+(IF($K156=DU156,2,0)))+IF($I156=DS156,1)+IF($K156=DU156,1)+IF($L156=DV156,4)+IF(($I156-$K156)=(DS156-DU156),2))</f>
        <v>5</v>
      </c>
      <c r="DX156" s="316">
        <v>1</v>
      </c>
      <c r="DY156" s="27" t="s">
        <v>2</v>
      </c>
      <c r="DZ156" s="305">
        <v>0</v>
      </c>
      <c r="EA156" s="317">
        <f>IF(DX156&gt;DZ156,1)+IF(DX156&lt;DZ156,2)+IF(DX156=DZ156,3)</f>
        <v>1</v>
      </c>
      <c r="EB156" s="307">
        <f>IF($I156="","",IF($I156=DX156,+(IF($K156=DZ156,2,0)))+IF($I156=DX156,1)+IF($K156=DZ156,1)+IF($L156=EA156,4)+IF(($I156-$K156)=(DX156-DZ156),2))</f>
        <v>6</v>
      </c>
      <c r="EC156" s="316">
        <v>2</v>
      </c>
      <c r="ED156" s="27" t="s">
        <v>2</v>
      </c>
      <c r="EE156" s="305">
        <v>1</v>
      </c>
      <c r="EF156" s="317">
        <f>IF(EC156&gt;EE156,1)+IF(EC156&lt;EE156,2)+IF(EC156=EE156,3)</f>
        <v>1</v>
      </c>
      <c r="EG156" s="307">
        <f>IF($I156="","",IF($I156=EC156,+(IF($K156=EE156,2,0)))+IF($I156=EC156,1)+IF($K156=EE156,1)+IF($L156=EF156,4)+IF(($I156-$K156)=(EC156-EE156),2))</f>
        <v>6</v>
      </c>
      <c r="EH156" s="316">
        <v>1</v>
      </c>
      <c r="EI156" s="27" t="s">
        <v>2</v>
      </c>
      <c r="EJ156" s="305">
        <v>0</v>
      </c>
      <c r="EK156" s="317">
        <f>IF(EH156&gt;EJ156,1)+IF(EH156&lt;EJ156,2)+IF(EH156=EJ156,3)</f>
        <v>1</v>
      </c>
      <c r="EL156" s="307">
        <f>IF($I156="","",IF($I156=EH156,+(IF($K156=EJ156,2,0)))+IF($I156=EH156,1)+IF($K156=EJ156,1)+IF($L156=EK156,4)+IF(($I156-$K156)=(EH156-EJ156),2))</f>
        <v>6</v>
      </c>
      <c r="EM156" s="316">
        <v>1</v>
      </c>
      <c r="EN156" s="27" t="s">
        <v>2</v>
      </c>
      <c r="EO156" s="305">
        <v>0</v>
      </c>
      <c r="EP156" s="317">
        <f>IF(EM156&gt;EO156,1)+IF(EM156&lt;EO156,2)+IF(EM156=EO156,3)</f>
        <v>1</v>
      </c>
      <c r="EQ156" s="307">
        <f>IF($I156="","",IF($I156=EM156,+(IF($K156=EO156,2,0)))+IF($I156=EM156,1)+IF($K156=EO156,1)+IF($L156=EP156,4)+IF(($I156-$K156)=(EM156-EO156),2))</f>
        <v>6</v>
      </c>
      <c r="ER156" s="316">
        <v>3</v>
      </c>
      <c r="ES156" s="27" t="s">
        <v>2</v>
      </c>
      <c r="ET156" s="305">
        <v>1</v>
      </c>
      <c r="EU156" s="317">
        <f>IF(ER156&gt;ET156,1)+IF(ER156&lt;ET156,2)+IF(ER156=ET156,3)</f>
        <v>1</v>
      </c>
      <c r="EV156" s="307">
        <f>IF($I156="","",IF($I156=ER156,+(IF($K156=ET156,2,0)))+IF($I156=ER156,1)+IF($K156=ET156,1)+IF($L156=EU156,4)+IF(($I156-$K156)=(ER156-ET156),2))</f>
        <v>5</v>
      </c>
      <c r="EW156" s="316">
        <v>1</v>
      </c>
      <c r="EX156" s="27" t="s">
        <v>2</v>
      </c>
      <c r="EY156" s="305">
        <v>2</v>
      </c>
      <c r="EZ156" s="317">
        <f>IF(EW156&gt;EY156,1)+IF(EW156&lt;EY156,2)+IF(EW156=EY156,3)</f>
        <v>2</v>
      </c>
      <c r="FA156" s="307">
        <f>IF($I156="","",IF($I156=EW156,+(IF($K156=EY156,2,0)))+IF($I156=EW156,1)+IF($K156=EY156,1)+IF($L156=EZ156,4)+IF(($I156-$K156)=(EW156-EY156),2))</f>
        <v>1</v>
      </c>
      <c r="FB156" s="316">
        <v>2</v>
      </c>
      <c r="FC156" s="27" t="s">
        <v>2</v>
      </c>
      <c r="FD156" s="305">
        <v>1</v>
      </c>
      <c r="FE156" s="317">
        <f>IF(FB156&gt;FD156,1)+IF(FB156&lt;FD156,2)+IF(FB156=FD156,3)</f>
        <v>1</v>
      </c>
      <c r="FF156" s="307">
        <f>IF($I156="","",IF($I156=FB156,+(IF($K156=FD156,2,0)))+IF($I156=FB156,1)+IF($K156=FD156,1)+IF($L156=FE156,4)+IF(($I156-$K156)=(FB156-FD156),2))</f>
        <v>6</v>
      </c>
      <c r="FG156" s="316">
        <v>2</v>
      </c>
      <c r="FH156" s="27" t="s">
        <v>2</v>
      </c>
      <c r="FI156" s="305">
        <v>1</v>
      </c>
      <c r="FJ156" s="317">
        <f>IF(FG156&gt;FI156,1)+IF(FG156&lt;FI156,2)+IF(FG156=FI156,3)</f>
        <v>1</v>
      </c>
      <c r="FK156" s="307">
        <f>IF($I156="","",IF($I156=FG156,+(IF($K156=FI156,2,0)))+IF($I156=FG156,1)+IF($K156=FI156,1)+IF($L156=FJ156,4)+IF(($I156-$K156)=(FG156-FI156),2))</f>
        <v>6</v>
      </c>
      <c r="FL156" s="316">
        <v>2</v>
      </c>
      <c r="FM156" s="27" t="s">
        <v>2</v>
      </c>
      <c r="FN156" s="305">
        <v>0</v>
      </c>
      <c r="FO156" s="317">
        <f>IF(FL156&gt;FN156,1)+IF(FL156&lt;FN156,2)+IF(FL156=FN156,3)</f>
        <v>1</v>
      </c>
      <c r="FP156" s="307">
        <f>IF($I156="","",IF($I156=FL156,+(IF($K156=FN156,2,0)))+IF($I156=FL156,1)+IF($K156=FN156,1)+IF($L156=FO156,4)+IF(($I156-$K156)=(FL156-FN156),2))</f>
        <v>4</v>
      </c>
      <c r="FQ156" s="316">
        <v>2</v>
      </c>
      <c r="FR156" s="27" t="s">
        <v>2</v>
      </c>
      <c r="FS156" s="305">
        <v>0</v>
      </c>
      <c r="FT156" s="317">
        <f>IF(FQ156&gt;FS156,1)+IF(FQ156&lt;FS156,2)+IF(FQ156=FS156,3)</f>
        <v>1</v>
      </c>
      <c r="FU156" s="307">
        <f>IF($I156="","",IF($I156=FQ156,+(IF($K156=FS156,2,0)))+IF($I156=FQ156,1)+IF($K156=FS156,1)+IF($L156=FT156,4)+IF(($I156-$K156)=(FQ156-FS156),2))</f>
        <v>4</v>
      </c>
      <c r="FV156" s="316">
        <v>3</v>
      </c>
      <c r="FW156" s="27" t="s">
        <v>2</v>
      </c>
      <c r="FX156" s="305">
        <v>1</v>
      </c>
      <c r="FY156" s="317">
        <f>IF(FV156&gt;FX156,1)+IF(FV156&lt;FX156,2)+IF(FV156=FX156,3)</f>
        <v>1</v>
      </c>
      <c r="FZ156" s="307">
        <f>IF($I156="","",IF($I156=FV156,+(IF($K156=FX156,2,0)))+IF($I156=FV156,1)+IF($K156=FX156,1)+IF($L156=FY156,4)+IF(($I156-$K156)=(FV156-FX156),2))</f>
        <v>5</v>
      </c>
      <c r="GA156" s="316">
        <v>3</v>
      </c>
      <c r="GB156" s="27" t="s">
        <v>2</v>
      </c>
      <c r="GC156" s="305">
        <v>1</v>
      </c>
      <c r="GD156" s="317">
        <f>IF(GA156&gt;GC156,1)+IF(GA156&lt;GC156,2)+IF(GA156=GC156,3)</f>
        <v>1</v>
      </c>
      <c r="GE156" s="307">
        <f>IF($I156="","",IF($I156=GA156,+(IF($K156=GC156,2,0)))+IF($I156=GA156,1)+IF($K156=GC156,1)+IF($L156=GD156,4)+IF(($I156-$K156)=(GA156-GC156),2))</f>
        <v>5</v>
      </c>
      <c r="GF156" s="316">
        <v>0</v>
      </c>
      <c r="GG156" s="27" t="s">
        <v>2</v>
      </c>
      <c r="GH156" s="305">
        <v>1</v>
      </c>
      <c r="GI156" s="317">
        <f>IF(GF156&gt;GH156,1)+IF(GF156&lt;GH156,2)+IF(GF156=GH156,3)</f>
        <v>2</v>
      </c>
      <c r="GJ156" s="307">
        <f>IF($I156="","",IF($I156=GF156,+(IF($K156=GH156,2,0)))+IF($I156=GF156,1)+IF($K156=GH156,1)+IF($L156=GI156,4)+IF(($I156-$K156)=(GF156-GH156),2))</f>
        <v>0</v>
      </c>
      <c r="GK156" s="316">
        <v>2</v>
      </c>
      <c r="GL156" s="27" t="s">
        <v>2</v>
      </c>
      <c r="GM156" s="305">
        <v>1</v>
      </c>
      <c r="GN156" s="317">
        <f>IF(GK156&gt;GM156,1)+IF(GK156&lt;GM156,2)+IF(GK156=GM156,3)</f>
        <v>1</v>
      </c>
      <c r="GO156" s="307">
        <f>IF($I156="","",IF($I156=GK156,+(IF($K156=GM156,2,0)))+IF($I156=GK156,1)+IF($K156=GM156,1)+IF($L156=GN156,4)+IF(($I156-$K156)=(GK156-GM156),2))</f>
        <v>6</v>
      </c>
      <c r="GP156" s="316">
        <v>2</v>
      </c>
      <c r="GQ156" s="27" t="s">
        <v>2</v>
      </c>
      <c r="GR156" s="305">
        <v>1</v>
      </c>
      <c r="GS156" s="317">
        <f>IF(GP156&gt;GR156,1)+IF(GP156&lt;GR156,2)+IF(GP156=GR156,3)</f>
        <v>1</v>
      </c>
      <c r="GT156" s="307">
        <f>IF($I156="","",IF($I156=GP156,+(IF($K156=GR156,2,0)))+IF($I156=GP156,1)+IF($K156=GR156,1)+IF($L156=GS156,4)+IF(($I156-$K156)=(GP156-GR156),2))</f>
        <v>6</v>
      </c>
      <c r="GU156" s="316">
        <v>2</v>
      </c>
      <c r="GV156" s="27" t="s">
        <v>2</v>
      </c>
      <c r="GW156" s="305">
        <v>1</v>
      </c>
      <c r="GX156" s="317">
        <f>IF(GU156&gt;GW156,1)+IF(GU156&lt;GW156,2)+IF(GU156=GW156,3)</f>
        <v>1</v>
      </c>
      <c r="GY156" s="307">
        <f>IF($I156="","",IF($I156=GU156,+(IF($K156=GW156,2,0)))+IF($I156=GU156,1)+IF($K156=GW156,1)+IF($L156=GX156,4)+IF(($I156-$K156)=(GU156-GW156),2))</f>
        <v>6</v>
      </c>
      <c r="GZ156" s="316">
        <v>3</v>
      </c>
      <c r="HA156" s="27" t="s">
        <v>2</v>
      </c>
      <c r="HB156" s="305">
        <v>1</v>
      </c>
      <c r="HC156" s="317">
        <f>IF(GZ156&gt;HB156,1)+IF(GZ156&lt;HB156,2)+IF(GZ156=HB156,3)</f>
        <v>1</v>
      </c>
      <c r="HD156" s="307">
        <f>IF($I156="","",IF($I156=GZ156,+(IF($K156=HB156,2,0)))+IF($I156=GZ156,1)+IF($K156=HB156,1)+IF($L156=HC156,4)+IF(($I156-$K156)=(GZ156-HB156),2))</f>
        <v>5</v>
      </c>
      <c r="HE156" s="316">
        <v>2</v>
      </c>
      <c r="HF156" s="27" t="s">
        <v>2</v>
      </c>
      <c r="HG156" s="305">
        <v>0</v>
      </c>
      <c r="HH156" s="317">
        <f>IF(HE156&gt;HG156,1)+IF(HE156&lt;HG156,2)+IF(HE156=HG156,3)</f>
        <v>1</v>
      </c>
      <c r="HI156" s="307">
        <f>IF($I156="","",IF($I156=HE156,+(IF($K156=HG156,2,0)))+IF($I156=HE156,1)+IF($K156=HG156,1)+IF($L156=HH156,4)+IF(($I156-$K156)=(HE156-HG156),2))</f>
        <v>4</v>
      </c>
      <c r="HJ156" s="316">
        <v>3</v>
      </c>
      <c r="HK156" s="27" t="s">
        <v>2</v>
      </c>
      <c r="HL156" s="305">
        <v>1</v>
      </c>
      <c r="HM156" s="317">
        <f>IF(HJ156&gt;HL156,1)+IF(HJ156&lt;HL156,2)+IF(HJ156=HL156,3)</f>
        <v>1</v>
      </c>
      <c r="HN156" s="307">
        <f>IF($I156="","",IF($I156=HJ156,+(IF($K156=HL156,2,0)))+IF($I156=HJ156,1)+IF($K156=HL156,1)+IF($L156=HM156,4)+IF(($I156-$K156)=(HJ156-HL156),2))</f>
        <v>5</v>
      </c>
      <c r="HO156" s="316">
        <v>2</v>
      </c>
      <c r="HP156" s="27" t="s">
        <v>2</v>
      </c>
      <c r="HQ156" s="305">
        <v>1</v>
      </c>
      <c r="HR156" s="317">
        <f>IF(HO156&gt;HQ156,1)+IF(HO156&lt;HQ156,2)+IF(HO156=HQ156,3)</f>
        <v>1</v>
      </c>
      <c r="HS156" s="307">
        <f>IF($I156="","",IF($I156=HO156,+(IF($K156=HQ156,2,0)))+IF($I156=HO156,1)+IF($K156=HQ156,1)+IF($L156=HR156,4)+IF(($I156-$K156)=(HO156-HQ156),2))</f>
        <v>6</v>
      </c>
      <c r="HT156" s="316">
        <v>2</v>
      </c>
      <c r="HU156" s="27" t="s">
        <v>2</v>
      </c>
      <c r="HV156" s="305">
        <v>1</v>
      </c>
      <c r="HW156" s="317">
        <f>IF(HT156&gt;HV156,1)+IF(HT156&lt;HV156,2)+IF(HT156=HV156,3)</f>
        <v>1</v>
      </c>
      <c r="HX156" s="307">
        <f>IF($I156="","",IF($I156=HT156,+(IF($K156=HV156,2,0)))+IF($I156=HT156,1)+IF($K156=HV156,1)+IF($L156=HW156,4)+IF(($I156-$K156)=(HT156-HV156),2))</f>
        <v>6</v>
      </c>
      <c r="HY156" s="316">
        <v>2</v>
      </c>
      <c r="HZ156" s="27" t="s">
        <v>2</v>
      </c>
      <c r="IA156" s="305">
        <v>1</v>
      </c>
      <c r="IB156" s="317">
        <f>IF(HY156&gt;IA156,1)+IF(HY156&lt;IA156,2)+IF(HY156=IA156,3)</f>
        <v>1</v>
      </c>
      <c r="IC156" s="307">
        <f>IF($I156="","",IF($I156=HY156,+(IF($K156=IA156,2,0)))+IF($I156=HY156,1)+IF($K156=IA156,1)+IF($L156=IB156,4)+IF(($I156-$K156)=(HY156-IA156),2))</f>
        <v>6</v>
      </c>
      <c r="ID156" s="316">
        <v>2</v>
      </c>
      <c r="IE156" s="27" t="s">
        <v>2</v>
      </c>
      <c r="IF156" s="305">
        <v>1</v>
      </c>
      <c r="IG156" s="317">
        <f>IF(ID156&gt;IF156,1)+IF(ID156&lt;IF156,2)+IF(ID156=IF156,3)</f>
        <v>1</v>
      </c>
      <c r="IH156" s="307">
        <f>IF($I156="","",IF($I156=ID156,+(IF($K156=IF156,2,0)))+IF($I156=ID156,1)+IF($K156=IF156,1)+IF($L156=IG156,4)+IF(($I156-$K156)=(ID156-IF156),2))</f>
        <v>6</v>
      </c>
      <c r="II156" s="316">
        <v>2</v>
      </c>
      <c r="IJ156" s="27" t="s">
        <v>2</v>
      </c>
      <c r="IK156" s="305">
        <v>1</v>
      </c>
      <c r="IL156" s="317">
        <f>IF(II156&gt;IK156,1)+IF(II156&lt;IK156,2)+IF(II156=IK156,3)</f>
        <v>1</v>
      </c>
      <c r="IM156" s="307">
        <f>IF($I156="","",IF($I156=II156,+(IF($K156=IK156,2,0)))+IF($I156=II156,1)+IF($K156=IK156,1)+IF($L156=IL156,4)+IF(($I156-$K156)=(II156-IK156),2))</f>
        <v>6</v>
      </c>
      <c r="IN156" s="316">
        <v>2</v>
      </c>
      <c r="IO156" s="27" t="s">
        <v>2</v>
      </c>
      <c r="IP156" s="305">
        <v>1</v>
      </c>
      <c r="IQ156" s="317">
        <f>IF(IN156&gt;IP156,1)+IF(IN156&lt;IP156,2)+IF(IN156=IP156,3)</f>
        <v>1</v>
      </c>
      <c r="IR156" s="307">
        <f>IF($I156="","",IF($I156=IN156,+(IF($K156=IP156,2,0)))+IF($I156=IN156,1)+IF($K156=IP156,1)+IF($L156=IQ156,4)+IF(($I156-$K156)=(IN156-IP156),2))</f>
        <v>6</v>
      </c>
      <c r="IS156" s="316">
        <v>2</v>
      </c>
      <c r="IT156" s="27" t="s">
        <v>2</v>
      </c>
      <c r="IU156" s="305">
        <v>1</v>
      </c>
      <c r="IV156" s="317">
        <f>IF(IS156&gt;IU156,1)+IF(IS156&lt;IU156,2)+IF(IS156=IU156,3)</f>
        <v>1</v>
      </c>
      <c r="IW156" s="307">
        <f>IF($I156="","",IF($I156=IS156,+(IF($K156=IU156,2,0)))+IF($I156=IS156,1)+IF($K156=IU156,1)+IF($L156=IV156,4)+IF(($I156-$K156)=(IS156-IU156),2))</f>
        <v>6</v>
      </c>
      <c r="IX156" s="316">
        <v>2</v>
      </c>
      <c r="IY156" s="27" t="s">
        <v>2</v>
      </c>
      <c r="IZ156" s="305">
        <v>1</v>
      </c>
      <c r="JA156" s="317">
        <f>IF(IX156&gt;IZ156,1)+IF(IX156&lt;IZ156,2)+IF(IX156=IZ156,3)</f>
        <v>1</v>
      </c>
      <c r="JB156" s="307">
        <f>IF($I156="","",IF($I156=IX156,+(IF($K156=IZ156,2,0)))+IF($I156=IX156,1)+IF($K156=IZ156,1)+IF($L156=JA156,4)+IF(($I156-$K156)=(IX156-IZ156),2))</f>
        <v>6</v>
      </c>
      <c r="JC156" s="316">
        <v>3</v>
      </c>
      <c r="JD156" s="27" t="s">
        <v>2</v>
      </c>
      <c r="JE156" s="305">
        <v>2</v>
      </c>
      <c r="JF156" s="317">
        <f>IF(JC156&gt;JE156,1)+IF(JC156&lt;JE156,2)+IF(JC156=JE156,3)</f>
        <v>1</v>
      </c>
      <c r="JG156" s="307">
        <f>IF($I156="","",IF($I156=JC156,+(IF($K156=JE156,2,0)))+IF($I156=JC156,1)+IF($K156=JE156,1)+IF($L156=JF156,4)+IF(($I156-$K156)=(JC156-JE156),2))</f>
        <v>10</v>
      </c>
      <c r="JH156" s="316">
        <v>1</v>
      </c>
      <c r="JI156" s="27" t="s">
        <v>2</v>
      </c>
      <c r="JJ156" s="305">
        <v>1</v>
      </c>
      <c r="JK156" s="317">
        <f>IF(JH156&gt;JJ156,1)+IF(JH156&lt;JJ156,2)+IF(JH156=JJ156,3)</f>
        <v>3</v>
      </c>
      <c r="JL156" s="307">
        <f>IF($I156="","",IF($I156=JH156,+(IF($K156=JJ156,2,0)))+IF($I156=JH156,1)+IF($K156=JJ156,1)+IF($L156=JK156,4)+IF(($I156-$K156)=(JH156-JJ156),2))</f>
        <v>0</v>
      </c>
      <c r="JM156" s="316">
        <v>2</v>
      </c>
      <c r="JN156" s="27" t="s">
        <v>2</v>
      </c>
      <c r="JO156" s="305">
        <v>1</v>
      </c>
      <c r="JP156" s="317">
        <f>IF(JM156&gt;JO156,1)+IF(JM156&lt;JO156,2)+IF(JM156=JO156,3)</f>
        <v>1</v>
      </c>
      <c r="JQ156" s="307">
        <f>IF($I156="","",IF($I156=JM156,+(IF($K156=JO156,2,0)))+IF($I156=JM156,1)+IF($K156=JO156,1)+IF($L156=JP156,4)+IF(($I156-$K156)=(JM156-JO156),2))</f>
        <v>6</v>
      </c>
      <c r="JR156" s="316">
        <v>2</v>
      </c>
      <c r="JS156" s="27" t="s">
        <v>2</v>
      </c>
      <c r="JT156" s="305">
        <v>0</v>
      </c>
      <c r="JU156" s="317">
        <f>IF(JR156&gt;JT156,1)+IF(JR156&lt;JT156,2)+IF(JR156=JT156,3)</f>
        <v>1</v>
      </c>
      <c r="JV156" s="307">
        <f>IF($I156="","",IF($I156=JR156,+(IF($K156=JT156,2,0)))+IF($I156=JR156,1)+IF($K156=JT156,1)+IF($L156=JU156,4)+IF(($I156-$K156)=(JR156-JT156),2))</f>
        <v>4</v>
      </c>
      <c r="JW156" s="316">
        <v>3</v>
      </c>
      <c r="JX156" s="27" t="s">
        <v>2</v>
      </c>
      <c r="JY156" s="305">
        <v>1</v>
      </c>
      <c r="JZ156" s="317">
        <f>IF(JW156&gt;JY156,1)+IF(JW156&lt;JY156,2)+IF(JW156=JY156,3)</f>
        <v>1</v>
      </c>
      <c r="KA156" s="307">
        <f>IF($I156="","",IF($I156=JW156,+(IF($K156=JY156,2,0)))+IF($I156=JW156,1)+IF($K156=JY156,1)+IF($L156=JZ156,4)+IF(($I156-$K156)=(JW156-JY156),2))</f>
        <v>5</v>
      </c>
      <c r="KB156" s="316">
        <v>0</v>
      </c>
      <c r="KC156" s="27" t="s">
        <v>2</v>
      </c>
      <c r="KD156" s="305">
        <v>0</v>
      </c>
      <c r="KE156" s="317">
        <f>IF(KB156&gt;KD156,1)+IF(KB156&lt;KD156,2)+IF(KB156=KD156,3)</f>
        <v>3</v>
      </c>
      <c r="KF156" s="307">
        <f>IF($I156="","",IF($I156=KB156,+(IF($K156=KD156,2,0)))+IF($I156=KB156,1)+IF($K156=KD156,1)+IF($L156=KE156,4)+IF(($I156-$K156)=(KB156-KD156),2))</f>
        <v>0</v>
      </c>
      <c r="KG156" s="316">
        <v>2</v>
      </c>
      <c r="KH156" s="27" t="s">
        <v>2</v>
      </c>
      <c r="KI156" s="305">
        <v>1</v>
      </c>
      <c r="KJ156" s="317">
        <f>IF(KG156&gt;KI156,1)+IF(KG156&lt;KI156,2)+IF(KG156=KI156,3)</f>
        <v>1</v>
      </c>
      <c r="KK156" s="307">
        <f>IF($I156="","",IF($I156=KG156,+(IF($K156=KI156,2,0)))+IF($I156=KG156,1)+IF($K156=KI156,1)+IF($L156=KJ156,4)+IF(($I156-$K156)=(KG156-KI156),2))</f>
        <v>6</v>
      </c>
      <c r="KL156" s="316">
        <v>1</v>
      </c>
      <c r="KM156" s="27" t="s">
        <v>2</v>
      </c>
      <c r="KN156" s="305">
        <v>2</v>
      </c>
      <c r="KO156" s="317">
        <f>IF(KL156&gt;KN156,1)+IF(KL156&lt;KN156,2)+IF(KL156=KN156,3)</f>
        <v>2</v>
      </c>
      <c r="KP156" s="307">
        <f>IF($I156="","",IF($I156=KL156,+(IF($K156=KN156,2,0)))+IF($I156=KL156,1)+IF($K156=KN156,1)+IF($L156=KO156,4)+IF(($I156-$K156)=(KL156-KN156),2))</f>
        <v>1</v>
      </c>
      <c r="KQ156" s="316">
        <v>1</v>
      </c>
      <c r="KR156" s="27" t="s">
        <v>2</v>
      </c>
      <c r="KS156" s="305">
        <v>1</v>
      </c>
      <c r="KT156" s="317">
        <f>IF(KQ156&gt;KS156,1)+IF(KQ156&lt;KS156,2)+IF(KQ156=KS156,3)</f>
        <v>3</v>
      </c>
      <c r="KU156" s="307">
        <f>IF($I156="","",IF($I156=KQ156,+(IF($K156=KS156,2,0)))+IF($I156=KQ156,1)+IF($K156=KS156,1)+IF($L156=KT156,4)+IF(($I156-$K156)=(KQ156-KS156),2))</f>
        <v>0</v>
      </c>
      <c r="KV156" s="316">
        <v>2</v>
      </c>
      <c r="KW156" s="27" t="s">
        <v>2</v>
      </c>
      <c r="KX156" s="305">
        <v>1</v>
      </c>
      <c r="KY156" s="317">
        <f>IF(KV156&gt;KX156,1)+IF(KV156&lt;KX156,2)+IF(KV156=KX156,3)</f>
        <v>1</v>
      </c>
      <c r="KZ156" s="307">
        <f>IF($I156="","",IF($I156=KV156,+(IF($K156=KX156,2,0)))+IF($I156=KV156,1)+IF($K156=KX156,1)+IF($L156=KY156,4)+IF(($I156-$K156)=(KV156-KX156),2))</f>
        <v>6</v>
      </c>
      <c r="LA156" s="316">
        <v>2</v>
      </c>
      <c r="LB156" s="27" t="s">
        <v>2</v>
      </c>
      <c r="LC156" s="305">
        <v>0</v>
      </c>
      <c r="LD156" s="317">
        <f>IF(LA156&gt;LC156,1)+IF(LA156&lt;LC156,2)+IF(LA156=LC156,3)</f>
        <v>1</v>
      </c>
      <c r="LE156" s="307">
        <f>IF($I156="","",IF($I156=LA156,+(IF($K156=LC156,2,0)))+IF($I156=LA156,1)+IF($K156=LC156,1)+IF($L156=LD156,4)+IF(($I156-$K156)=(LA156-LC156),2))</f>
        <v>4</v>
      </c>
      <c r="LF156" s="316">
        <v>2</v>
      </c>
      <c r="LG156" s="27" t="s">
        <v>2</v>
      </c>
      <c r="LH156" s="305">
        <v>1</v>
      </c>
      <c r="LI156" s="317">
        <f>IF(LF156&gt;LH156,1)+IF(LF156&lt;LH156,2)+IF(LF156=LH156,3)</f>
        <v>1</v>
      </c>
      <c r="LJ156" s="307">
        <f>IF($I156="","",IF($I156=LF156,+(IF($K156=LH156,2,0)))+IF($I156=LF156,1)+IF($K156=LH156,1)+IF($L156=LI156,4)+IF(($I156-$K156)=(LF156-LH156),2))</f>
        <v>6</v>
      </c>
      <c r="LK156" s="316">
        <v>1</v>
      </c>
      <c r="LL156" s="27" t="s">
        <v>2</v>
      </c>
      <c r="LM156" s="305">
        <v>0</v>
      </c>
      <c r="LN156" s="317">
        <f>IF(LK156&gt;LM156,1)+IF(LK156&lt;LM156,2)+IF(LK156=LM156,3)</f>
        <v>1</v>
      </c>
      <c r="LO156" s="307">
        <f>IF($I156="","",IF($I156=LK156,+(IF($K156=LM156,2,0)))+IF($I156=LK156,1)+IF($K156=LM156,1)+IF($L156=LN156,4)+IF(($I156-$K156)=(LK156-LM156),2))</f>
        <v>6</v>
      </c>
      <c r="LP156" s="316">
        <v>2</v>
      </c>
      <c r="LQ156" s="27" t="s">
        <v>2</v>
      </c>
      <c r="LR156" s="305">
        <v>1</v>
      </c>
      <c r="LS156" s="317">
        <f>IF(LP156&gt;LR156,1)+IF(LP156&lt;LR156,2)+IF(LP156=LR156,3)</f>
        <v>1</v>
      </c>
      <c r="LT156" s="307">
        <f>IF($I156="","",IF($I156=LP156,+(IF($K156=LR156,2,0)))+IF($I156=LP156,1)+IF($K156=LR156,1)+IF($L156=LS156,4)+IF(($I156-$K156)=(LP156-LR156),2))</f>
        <v>6</v>
      </c>
      <c r="LU156" s="316">
        <v>2</v>
      </c>
      <c r="LV156" s="27" t="s">
        <v>2</v>
      </c>
      <c r="LW156" s="305">
        <v>0</v>
      </c>
      <c r="LX156" s="317">
        <f>IF(LU156&gt;LW156,1)+IF(LU156&lt;LW156,2)+IF(LU156=LW156,3)</f>
        <v>1</v>
      </c>
      <c r="LY156" s="307">
        <f>IF($I156="","",IF($I156=LU156,+(IF($K156=LW156,2,0)))+IF($I156=LU156,1)+IF($K156=LW156,1)+IF($L156=LX156,4)+IF(($I156-$K156)=(LU156-LW156),2))</f>
        <v>4</v>
      </c>
      <c r="LZ156" s="316">
        <v>1</v>
      </c>
      <c r="MA156" s="27" t="s">
        <v>2</v>
      </c>
      <c r="MB156" s="305">
        <v>0</v>
      </c>
      <c r="MC156" s="317">
        <f>IF(LZ156&gt;MB156,1)+IF(LZ156&lt;MB156,2)+IF(LZ156=MB156,3)</f>
        <v>1</v>
      </c>
      <c r="MD156" s="307">
        <f>IF($I156="","",IF($I156=LZ156,+(IF($K156=MB156,2,0)))+IF($I156=LZ156,1)+IF($K156=MB156,1)+IF($L156=MC156,4)+IF(($I156-$K156)=(LZ156-MB156),2))</f>
        <v>6</v>
      </c>
      <c r="ME156" s="316">
        <v>2</v>
      </c>
      <c r="MF156" s="27" t="s">
        <v>2</v>
      </c>
      <c r="MG156" s="305">
        <v>0</v>
      </c>
      <c r="MH156" s="317">
        <f>IF(ME156&gt;MG156,1)+IF(ME156&lt;MG156,2)+IF(ME156=MG156,3)</f>
        <v>1</v>
      </c>
      <c r="MI156" s="307">
        <f>IF($I156="","",IF($I156=ME156,+(IF($K156=MG156,2,0)))+IF($I156=ME156,1)+IF($K156=MG156,1)+IF($L156=MH156,4)+IF(($I156-$K156)=(ME156-MG156),2))</f>
        <v>4</v>
      </c>
      <c r="MJ156" s="316">
        <v>2</v>
      </c>
      <c r="MK156" s="27" t="s">
        <v>2</v>
      </c>
      <c r="ML156" s="305">
        <v>1</v>
      </c>
      <c r="MM156" s="317">
        <f>IF(MJ156&gt;ML156,1)+IF(MJ156&lt;ML156,2)+IF(MJ156=ML156,3)</f>
        <v>1</v>
      </c>
      <c r="MN156" s="307">
        <f>IF($I156="","",IF($I156=MJ156,+(IF($K156=ML156,2,0)))+IF($I156=MJ156,1)+IF($K156=ML156,1)+IF($L156=MM156,4)+IF(($I156-$K156)=(MJ156-ML156),2))</f>
        <v>6</v>
      </c>
      <c r="MO156" s="316">
        <v>2</v>
      </c>
      <c r="MP156" s="27" t="s">
        <v>2</v>
      </c>
      <c r="MQ156" s="305">
        <v>0</v>
      </c>
      <c r="MR156" s="317">
        <f>IF(MO156&gt;MQ156,1)+IF(MO156&lt;MQ156,2)+IF(MO156=MQ156,3)</f>
        <v>1</v>
      </c>
      <c r="MS156" s="307">
        <f>IF($I156="","",IF($I156=MO156,+(IF($K156=MQ156,2,0)))+IF($I156=MO156,1)+IF($K156=MQ156,1)+IF($L156=MR156,4)+IF(($I156-$K156)=(MO156-MQ156),2))</f>
        <v>4</v>
      </c>
      <c r="MT156" s="316">
        <v>2</v>
      </c>
      <c r="MU156" s="27" t="s">
        <v>2</v>
      </c>
      <c r="MV156" s="305">
        <v>1</v>
      </c>
      <c r="MW156" s="317">
        <f>IF(MT156&gt;MV156,1)+IF(MT156&lt;MV156,2)+IF(MT156=MV156,3)</f>
        <v>1</v>
      </c>
      <c r="MX156" s="307">
        <f>IF($I156="","",IF($I156=MT156,+(IF($K156=MV156,2,0)))+IF($I156=MT156,1)+IF($K156=MV156,1)+IF($L156=MW156,4)+IF(($I156-$K156)=(MT156-MV156),2))</f>
        <v>6</v>
      </c>
      <c r="MY156" s="316">
        <v>2</v>
      </c>
      <c r="MZ156" s="27" t="s">
        <v>2</v>
      </c>
      <c r="NA156" s="305">
        <v>0</v>
      </c>
      <c r="NB156" s="317">
        <f>IF(MY156&gt;NA156,1)+IF(MY156&lt;NA156,2)+IF(MY156=NA156,3)</f>
        <v>1</v>
      </c>
      <c r="NC156" s="307">
        <f>IF($I156="","",IF($I156=MY156,+(IF($K156=NA156,2,0)))+IF($I156=MY156,1)+IF($K156=NA156,1)+IF($L156=NB156,4)+IF(($I156-$K156)=(MY156-NA156),2))</f>
        <v>4</v>
      </c>
      <c r="ND156" s="316">
        <v>1</v>
      </c>
      <c r="NE156" s="27" t="s">
        <v>2</v>
      </c>
      <c r="NF156" s="305">
        <v>0</v>
      </c>
      <c r="NG156" s="317">
        <f>IF(ND156&gt;NF156,1)+IF(ND156&lt;NF156,2)+IF(ND156=NF156,3)</f>
        <v>1</v>
      </c>
      <c r="NH156" s="307">
        <f>IF($I156="","",IF($I156=ND156,+(IF($K156=NF156,2,0)))+IF($I156=ND156,1)+IF($K156=NF156,1)+IF($L156=NG156,4)+IF(($I156-$K156)=(ND156-NF156),2))</f>
        <v>6</v>
      </c>
      <c r="NI156" s="316">
        <v>2</v>
      </c>
      <c r="NJ156" s="27" t="s">
        <v>2</v>
      </c>
      <c r="NK156" s="305">
        <v>1</v>
      </c>
      <c r="NL156" s="317">
        <f>IF(NI156&gt;NK156,1)+IF(NI156&lt;NK156,2)+IF(NI156=NK156,3)</f>
        <v>1</v>
      </c>
      <c r="NM156" s="307">
        <f>IF($I156="","",IF($I156=NI156,+(IF($K156=NK156,2,0)))+IF($I156=NI156,1)+IF($K156=NK156,1)+IF($L156=NL156,4)+IF(($I156-$K156)=(NI156-NK156),2))</f>
        <v>6</v>
      </c>
      <c r="NN156" s="316">
        <v>2</v>
      </c>
      <c r="NO156" s="27" t="s">
        <v>2</v>
      </c>
      <c r="NP156" s="305">
        <v>1</v>
      </c>
      <c r="NQ156" s="317">
        <f>IF(NN156&gt;NP156,1)+IF(NN156&lt;NP156,2)+IF(NN156=NP156,3)</f>
        <v>1</v>
      </c>
      <c r="NR156" s="307">
        <f>IF($I156="","",IF($I156=NN156,+(IF($K156=NP156,2,0)))+IF($I156=NN156,1)+IF($K156=NP156,1)+IF($L156=NQ156,4)+IF(($I156-$K156)=(NN156-NP156),2))</f>
        <v>6</v>
      </c>
      <c r="NS156" s="316">
        <v>2</v>
      </c>
      <c r="NT156" s="27" t="s">
        <v>2</v>
      </c>
      <c r="NU156" s="305">
        <v>1</v>
      </c>
      <c r="NV156" s="317">
        <f>IF(NS156&gt;NU156,1)+IF(NS156&lt;NU156,2)+IF(NS156=NU156,3)</f>
        <v>1</v>
      </c>
      <c r="NW156" s="307">
        <f>IF($I156="","",IF($I156=NS156,+(IF($K156=NU156,2,0)))+IF($I156=NS156,1)+IF($K156=NU156,1)+IF($L156=NV156,4)+IF(($I156-$K156)=(NS156-NU156),2))</f>
        <v>6</v>
      </c>
      <c r="NX156" s="316">
        <v>2</v>
      </c>
      <c r="NY156" s="27" t="s">
        <v>2</v>
      </c>
      <c r="NZ156" s="305">
        <v>1</v>
      </c>
      <c r="OA156" s="317">
        <f>IF(NX156&gt;NZ156,1)+IF(NX156&lt;NZ156,2)+IF(NX156=NZ156,3)</f>
        <v>1</v>
      </c>
      <c r="OB156" s="307">
        <f>IF($I156="","",IF($I156=NX156,+(IF($K156=NZ156,2,0)))+IF($I156=NX156,1)+IF($K156=NZ156,1)+IF($L156=OA156,4)+IF(($I156-$K156)=(NX156-NZ156),2))</f>
        <v>6</v>
      </c>
      <c r="OC156" s="316">
        <v>2</v>
      </c>
      <c r="OD156" s="27" t="s">
        <v>2</v>
      </c>
      <c r="OE156" s="305">
        <v>2</v>
      </c>
      <c r="OF156" s="317">
        <f>IF(OC156&gt;OE156,1)+IF(OC156&lt;OE156,2)+IF(OC156=OE156,3)</f>
        <v>3</v>
      </c>
      <c r="OG156" s="307">
        <f>IF($I156="","",IF($I156=OC156,+(IF($K156=OE156,2,0)))+IF($I156=OC156,1)+IF($K156=OE156,1)+IF($L156=OF156,4)+IF(($I156-$K156)=(OC156-OE156),2))</f>
        <v>1</v>
      </c>
    </row>
    <row r="157" spans="1:397" ht="13.5" customHeight="1" x14ac:dyDescent="0.2">
      <c r="E157" s="65" t="s">
        <v>44</v>
      </c>
      <c r="F157" s="66"/>
      <c r="G157" s="65" t="s">
        <v>186</v>
      </c>
      <c r="H157" s="51" t="str">
        <f>G156</f>
        <v>Senegal</v>
      </c>
      <c r="I157" s="61"/>
      <c r="J157" s="62"/>
      <c r="K157" s="61"/>
      <c r="L157" s="32"/>
      <c r="M157" s="29"/>
      <c r="N157" s="318"/>
      <c r="O157" s="29"/>
      <c r="P157" s="319"/>
      <c r="Q157" s="32"/>
      <c r="R157" s="29"/>
      <c r="S157" s="318"/>
      <c r="T157" s="29"/>
      <c r="U157" s="319"/>
      <c r="V157" s="32"/>
      <c r="W157" s="29"/>
      <c r="X157" s="318"/>
      <c r="Y157" s="29"/>
      <c r="Z157" s="319"/>
      <c r="AA157" s="32"/>
      <c r="AB157" s="29"/>
      <c r="AC157" s="318"/>
      <c r="AD157" s="29"/>
      <c r="AE157" s="319"/>
      <c r="AF157" s="32"/>
      <c r="AG157" s="29"/>
      <c r="AH157" s="318"/>
      <c r="AI157" s="29"/>
      <c r="AJ157" s="319"/>
      <c r="AK157" s="32"/>
      <c r="AL157" s="29"/>
      <c r="AM157" s="318"/>
      <c r="AN157" s="29"/>
      <c r="AO157" s="319"/>
      <c r="AP157" s="32"/>
      <c r="AQ157" s="29"/>
      <c r="AR157" s="318"/>
      <c r="AS157" s="29"/>
      <c r="AT157" s="319"/>
      <c r="AU157" s="32"/>
      <c r="AV157" s="29"/>
      <c r="AW157" s="318"/>
      <c r="AX157" s="29"/>
      <c r="AY157" s="319"/>
      <c r="AZ157" s="32"/>
      <c r="BA157" s="29"/>
      <c r="BB157" s="318"/>
      <c r="BC157" s="29"/>
      <c r="BD157" s="319"/>
      <c r="BE157" s="32"/>
      <c r="BF157" s="29"/>
      <c r="BG157" s="318"/>
      <c r="BH157" s="29"/>
      <c r="BI157" s="319"/>
      <c r="BJ157" s="32"/>
      <c r="BK157" s="29"/>
      <c r="BL157" s="318"/>
      <c r="BM157" s="29"/>
      <c r="BN157" s="319"/>
      <c r="BO157" s="32"/>
      <c r="BP157" s="29"/>
      <c r="BQ157" s="318"/>
      <c r="BR157" s="29"/>
      <c r="BS157" s="319"/>
      <c r="BT157" s="32"/>
      <c r="BU157" s="29"/>
      <c r="BV157" s="318"/>
      <c r="BW157" s="29"/>
      <c r="BX157" s="319"/>
      <c r="BY157" s="32"/>
      <c r="BZ157" s="29"/>
      <c r="CA157" s="318"/>
      <c r="CB157" s="29"/>
      <c r="CC157" s="319"/>
      <c r="CD157" s="32"/>
      <c r="CE157" s="29"/>
      <c r="CF157" s="318"/>
      <c r="CG157" s="29"/>
      <c r="CH157" s="319"/>
      <c r="CI157" s="32"/>
      <c r="CJ157" s="29"/>
      <c r="CK157" s="318"/>
      <c r="CL157" s="29"/>
      <c r="CM157" s="319"/>
      <c r="CN157" s="32"/>
      <c r="CO157" s="29"/>
      <c r="CP157" s="318"/>
      <c r="CQ157" s="29"/>
      <c r="CR157" s="319"/>
      <c r="CS157" s="32"/>
      <c r="CT157" s="29"/>
      <c r="CU157" s="318"/>
      <c r="CV157" s="29"/>
      <c r="CW157" s="319"/>
      <c r="CX157" s="32"/>
      <c r="CY157" s="29"/>
      <c r="CZ157" s="318"/>
      <c r="DA157" s="29"/>
      <c r="DB157" s="319"/>
      <c r="DC157" s="32"/>
      <c r="DD157" s="29"/>
      <c r="DE157" s="318"/>
      <c r="DF157" s="29"/>
      <c r="DG157" s="319"/>
      <c r="DH157" s="32"/>
      <c r="DI157" s="29"/>
      <c r="DJ157" s="318"/>
      <c r="DK157" s="29"/>
      <c r="DL157" s="319"/>
      <c r="DM157" s="32"/>
      <c r="DN157" s="29"/>
      <c r="DO157" s="318"/>
      <c r="DP157" s="29"/>
      <c r="DQ157" s="319"/>
      <c r="DR157" s="32"/>
      <c r="DS157" s="29"/>
      <c r="DT157" s="318"/>
      <c r="DU157" s="29"/>
      <c r="DV157" s="319"/>
      <c r="DW157" s="32"/>
      <c r="DX157" s="29"/>
      <c r="DY157" s="318"/>
      <c r="DZ157" s="29"/>
      <c r="EA157" s="319"/>
      <c r="EB157" s="32"/>
      <c r="EC157" s="29"/>
      <c r="ED157" s="318"/>
      <c r="EE157" s="29"/>
      <c r="EF157" s="319"/>
      <c r="EG157" s="32"/>
      <c r="EH157" s="29"/>
      <c r="EI157" s="318"/>
      <c r="EJ157" s="29"/>
      <c r="EK157" s="319"/>
      <c r="EL157" s="32"/>
      <c r="EM157" s="29"/>
      <c r="EN157" s="318"/>
      <c r="EO157" s="29"/>
      <c r="EP157" s="319"/>
      <c r="EQ157" s="32"/>
      <c r="ER157" s="29"/>
      <c r="ES157" s="318"/>
      <c r="ET157" s="29"/>
      <c r="EU157" s="319"/>
      <c r="EV157" s="32"/>
      <c r="EW157" s="29"/>
      <c r="EX157" s="318"/>
      <c r="EY157" s="29"/>
      <c r="EZ157" s="319"/>
      <c r="FA157" s="32"/>
      <c r="FB157" s="29"/>
      <c r="FC157" s="318"/>
      <c r="FD157" s="29"/>
      <c r="FE157" s="319"/>
      <c r="FF157" s="32"/>
      <c r="FG157" s="29"/>
      <c r="FH157" s="318"/>
      <c r="FI157" s="29"/>
      <c r="FJ157" s="319"/>
      <c r="FK157" s="32"/>
      <c r="FL157" s="29"/>
      <c r="FM157" s="318"/>
      <c r="FN157" s="29"/>
      <c r="FO157" s="319"/>
      <c r="FP157" s="32"/>
      <c r="FQ157" s="29"/>
      <c r="FR157" s="318"/>
      <c r="FS157" s="29"/>
      <c r="FT157" s="319"/>
      <c r="FU157" s="32"/>
      <c r="FV157" s="29"/>
      <c r="FW157" s="318"/>
      <c r="FX157" s="29"/>
      <c r="FY157" s="319"/>
      <c r="FZ157" s="32"/>
      <c r="GA157" s="29"/>
      <c r="GB157" s="318"/>
      <c r="GC157" s="29"/>
      <c r="GD157" s="319"/>
      <c r="GE157" s="32"/>
      <c r="GF157" s="29"/>
      <c r="GG157" s="318"/>
      <c r="GH157" s="29"/>
      <c r="GI157" s="319"/>
      <c r="GJ157" s="32"/>
      <c r="GK157" s="29"/>
      <c r="GL157" s="318"/>
      <c r="GM157" s="29"/>
      <c r="GN157" s="319"/>
      <c r="GO157" s="32"/>
      <c r="GP157" s="29"/>
      <c r="GQ157" s="318"/>
      <c r="GR157" s="29"/>
      <c r="GS157" s="319"/>
      <c r="GT157" s="32"/>
      <c r="GU157" s="29"/>
      <c r="GV157" s="318"/>
      <c r="GW157" s="29"/>
      <c r="GX157" s="319"/>
      <c r="GY157" s="32"/>
      <c r="GZ157" s="29"/>
      <c r="HA157" s="318"/>
      <c r="HB157" s="29"/>
      <c r="HC157" s="319"/>
      <c r="HD157" s="32"/>
      <c r="HE157" s="29"/>
      <c r="HF157" s="318"/>
      <c r="HG157" s="29"/>
      <c r="HH157" s="319"/>
      <c r="HI157" s="32"/>
      <c r="HJ157" s="29"/>
      <c r="HK157" s="318"/>
      <c r="HL157" s="29"/>
      <c r="HM157" s="319"/>
      <c r="HN157" s="32"/>
      <c r="HO157" s="29"/>
      <c r="HP157" s="318"/>
      <c r="HQ157" s="29"/>
      <c r="HR157" s="319"/>
      <c r="HS157" s="32"/>
      <c r="HT157" s="29"/>
      <c r="HU157" s="318"/>
      <c r="HV157" s="29"/>
      <c r="HW157" s="319"/>
      <c r="HX157" s="32"/>
      <c r="HY157" s="29"/>
      <c r="HZ157" s="318"/>
      <c r="IA157" s="29"/>
      <c r="IB157" s="319"/>
      <c r="IC157" s="32"/>
      <c r="ID157" s="29"/>
      <c r="IE157" s="318"/>
      <c r="IF157" s="29"/>
      <c r="IG157" s="319"/>
      <c r="IH157" s="32"/>
      <c r="II157" s="29"/>
      <c r="IJ157" s="318"/>
      <c r="IK157" s="29"/>
      <c r="IL157" s="319"/>
      <c r="IM157" s="32"/>
      <c r="IN157" s="29"/>
      <c r="IO157" s="318"/>
      <c r="IP157" s="29"/>
      <c r="IQ157" s="319"/>
      <c r="IR157" s="32"/>
      <c r="IS157" s="29"/>
      <c r="IT157" s="318"/>
      <c r="IU157" s="29"/>
      <c r="IV157" s="319"/>
      <c r="IW157" s="32"/>
      <c r="IX157" s="29"/>
      <c r="IY157" s="318"/>
      <c r="IZ157" s="29"/>
      <c r="JA157" s="319"/>
      <c r="JB157" s="32"/>
      <c r="JC157" s="29"/>
      <c r="JD157" s="318"/>
      <c r="JE157" s="29"/>
      <c r="JF157" s="319"/>
      <c r="JG157" s="32"/>
      <c r="JH157" s="29"/>
      <c r="JI157" s="318"/>
      <c r="JJ157" s="29"/>
      <c r="JK157" s="319"/>
      <c r="JL157" s="32"/>
      <c r="JM157" s="29"/>
      <c r="JN157" s="318"/>
      <c r="JO157" s="29"/>
      <c r="JP157" s="319"/>
      <c r="JQ157" s="32"/>
      <c r="JR157" s="29"/>
      <c r="JS157" s="318"/>
      <c r="JT157" s="29"/>
      <c r="JU157" s="319"/>
      <c r="JV157" s="32"/>
      <c r="JW157" s="29"/>
      <c r="JX157" s="318"/>
      <c r="JY157" s="29"/>
      <c r="JZ157" s="319"/>
      <c r="KA157" s="32"/>
      <c r="KB157" s="29"/>
      <c r="KC157" s="318"/>
      <c r="KD157" s="29"/>
      <c r="KE157" s="319"/>
      <c r="KF157" s="32"/>
      <c r="KG157" s="29"/>
      <c r="KH157" s="318"/>
      <c r="KI157" s="29"/>
      <c r="KJ157" s="319"/>
      <c r="KK157" s="32"/>
      <c r="KL157" s="29"/>
      <c r="KM157" s="318"/>
      <c r="KN157" s="29"/>
      <c r="KO157" s="319"/>
      <c r="KP157" s="32"/>
      <c r="KQ157" s="29"/>
      <c r="KR157" s="318"/>
      <c r="KS157" s="29"/>
      <c r="KT157" s="319"/>
      <c r="KU157" s="32"/>
      <c r="KV157" s="29"/>
      <c r="KW157" s="318"/>
      <c r="KX157" s="29"/>
      <c r="KY157" s="319"/>
      <c r="KZ157" s="32"/>
      <c r="LA157" s="29"/>
      <c r="LB157" s="318"/>
      <c r="LC157" s="29"/>
      <c r="LD157" s="319"/>
      <c r="LE157" s="32"/>
      <c r="LF157" s="29"/>
      <c r="LG157" s="318"/>
      <c r="LH157" s="29"/>
      <c r="LI157" s="319"/>
      <c r="LJ157" s="32"/>
      <c r="LK157" s="29"/>
      <c r="LL157" s="318"/>
      <c r="LM157" s="29"/>
      <c r="LN157" s="319"/>
      <c r="LO157" s="32"/>
      <c r="LP157" s="29"/>
      <c r="LQ157" s="318"/>
      <c r="LR157" s="29"/>
      <c r="LS157" s="319"/>
      <c r="LT157" s="32"/>
      <c r="LU157" s="29"/>
      <c r="LV157" s="318"/>
      <c r="LW157" s="29"/>
      <c r="LX157" s="319"/>
      <c r="LY157" s="32"/>
      <c r="LZ157" s="29"/>
      <c r="MA157" s="318"/>
      <c r="MB157" s="29"/>
      <c r="MC157" s="319"/>
      <c r="MD157" s="32"/>
      <c r="ME157" s="29"/>
      <c r="MF157" s="318"/>
      <c r="MG157" s="29"/>
      <c r="MH157" s="319"/>
      <c r="MI157" s="32"/>
      <c r="MJ157" s="29"/>
      <c r="MK157" s="318"/>
      <c r="ML157" s="29"/>
      <c r="MM157" s="319"/>
      <c r="MN157" s="32"/>
      <c r="MO157" s="29"/>
      <c r="MP157" s="318"/>
      <c r="MQ157" s="29"/>
      <c r="MR157" s="319"/>
      <c r="MS157" s="32"/>
      <c r="MT157" s="29"/>
      <c r="MU157" s="318"/>
      <c r="MV157" s="29"/>
      <c r="MW157" s="319"/>
      <c r="MX157" s="32"/>
      <c r="MY157" s="29"/>
      <c r="MZ157" s="318"/>
      <c r="NA157" s="29"/>
      <c r="NB157" s="319"/>
      <c r="NC157" s="32"/>
      <c r="ND157" s="29"/>
      <c r="NE157" s="318"/>
      <c r="NF157" s="29"/>
      <c r="NG157" s="319"/>
      <c r="NH157" s="32"/>
      <c r="NI157" s="29"/>
      <c r="NJ157" s="318"/>
      <c r="NK157" s="29"/>
      <c r="NL157" s="319"/>
      <c r="NM157" s="32"/>
      <c r="NN157" s="29"/>
      <c r="NO157" s="318"/>
      <c r="NP157" s="29"/>
      <c r="NQ157" s="319"/>
      <c r="NR157" s="32"/>
      <c r="NS157" s="29"/>
      <c r="NT157" s="318"/>
      <c r="NU157" s="29"/>
      <c r="NV157" s="319"/>
      <c r="NW157" s="32"/>
      <c r="NX157" s="29"/>
      <c r="NY157" s="318"/>
      <c r="NZ157" s="29"/>
      <c r="OA157" s="319"/>
      <c r="OB157" s="32"/>
      <c r="OC157" s="29"/>
      <c r="OD157" s="318"/>
      <c r="OE157" s="29"/>
      <c r="OF157" s="319"/>
      <c r="OG157" s="32"/>
    </row>
    <row r="158" spans="1:397" ht="13.5" customHeight="1" x14ac:dyDescent="0.2">
      <c r="A158" s="26" t="s">
        <v>28</v>
      </c>
      <c r="B158" s="27">
        <v>2</v>
      </c>
      <c r="C158" s="30" t="s">
        <v>33</v>
      </c>
      <c r="D158" s="28" t="s">
        <v>127</v>
      </c>
      <c r="E158" s="63" t="str">
        <f>G93</f>
        <v>Ver. Staten</v>
      </c>
      <c r="F158" s="64" t="s">
        <v>239</v>
      </c>
      <c r="G158" s="63" t="s">
        <v>135</v>
      </c>
      <c r="H158" s="49" t="str">
        <f>E158</f>
        <v>Ver. Staten</v>
      </c>
      <c r="I158" s="55">
        <v>2</v>
      </c>
      <c r="J158" s="56" t="s">
        <v>2</v>
      </c>
      <c r="K158" s="57">
        <v>0</v>
      </c>
      <c r="L158" s="50">
        <f>IF($I158="",0,+IF($I158&gt;$K158,1)+IF($I158&lt;$K158,2)+IF($I158=$K158,3))</f>
        <v>1</v>
      </c>
      <c r="M158" s="316">
        <v>2</v>
      </c>
      <c r="N158" s="27" t="s">
        <v>2</v>
      </c>
      <c r="O158" s="305">
        <v>0</v>
      </c>
      <c r="P158" s="317">
        <f>IF(M158&gt;O158,1)+IF(M158&lt;O158,2)+IF(M158=O158,3)</f>
        <v>1</v>
      </c>
      <c r="Q158" s="307">
        <f>IF($I158="","",IF($I158=M158,+(IF($K158=O158,2,0)))+IF($I158=M158,1)+IF($K158=O158,1)+IF($L158=P158,4)+IF(($I158-$K158)=(M158-O158),2))</f>
        <v>10</v>
      </c>
      <c r="R158" s="316">
        <v>1</v>
      </c>
      <c r="S158" s="27" t="s">
        <v>2</v>
      </c>
      <c r="T158" s="305">
        <v>0</v>
      </c>
      <c r="U158" s="317">
        <f>IF(R158&gt;T158,1)+IF(R158&lt;T158,2)+IF(R158=T158,3)</f>
        <v>1</v>
      </c>
      <c r="V158" s="307">
        <f>IF($I158="","",IF($I158=R158,+(IF($K158=T158,2,0)))+IF($I158=R158,1)+IF($K158=T158,1)+IF($L158=U158,4)+IF(($I158-$K158)=(R158-T158),2))</f>
        <v>5</v>
      </c>
      <c r="W158" s="316">
        <v>2</v>
      </c>
      <c r="X158" s="27" t="s">
        <v>2</v>
      </c>
      <c r="Y158" s="305">
        <v>2</v>
      </c>
      <c r="Z158" s="317">
        <f>IF(W158&gt;Y158,1)+IF(W158&lt;Y158,2)+IF(W158=Y158,3)</f>
        <v>3</v>
      </c>
      <c r="AA158" s="307">
        <f>IF($I158="","",IF($I158=W158,+(IF($K158=Y158,2,0)))+IF($I158=W158,1)+IF($K158=Y158,1)+IF($L158=Z158,4)+IF(($I158-$K158)=(W158-Y158),2))</f>
        <v>1</v>
      </c>
      <c r="AB158" s="316">
        <v>2</v>
      </c>
      <c r="AC158" s="27" t="s">
        <v>2</v>
      </c>
      <c r="AD158" s="305">
        <v>1</v>
      </c>
      <c r="AE158" s="317">
        <f>IF(AB158&gt;AD158,1)+IF(AB158&lt;AD158,2)+IF(AB158=AD158,3)</f>
        <v>1</v>
      </c>
      <c r="AF158" s="307">
        <f>IF($I158="","",IF($I158=AB158,+(IF($K158=AD158,2,0)))+IF($I158=AB158,1)+IF($K158=AD158,1)+IF($L158=AE158,4)+IF(($I158-$K158)=(AB158-AD158),2))</f>
        <v>5</v>
      </c>
      <c r="AG158" s="316">
        <v>2</v>
      </c>
      <c r="AH158" s="27" t="s">
        <v>2</v>
      </c>
      <c r="AI158" s="305">
        <v>1</v>
      </c>
      <c r="AJ158" s="317">
        <f>IF(AG158&gt;AI158,1)+IF(AG158&lt;AI158,2)+IF(AG158=AI158,3)</f>
        <v>1</v>
      </c>
      <c r="AK158" s="307">
        <f>IF($I158="","",IF($I158=AG158,+(IF($K158=AI158,2,0)))+IF($I158=AG158,1)+IF($K158=AI158,1)+IF($L158=AJ158,4)+IF(($I158-$K158)=(AG158-AI158),2))</f>
        <v>5</v>
      </c>
      <c r="AL158" s="316">
        <v>2</v>
      </c>
      <c r="AM158" s="27" t="s">
        <v>2</v>
      </c>
      <c r="AN158" s="305">
        <v>1</v>
      </c>
      <c r="AO158" s="317">
        <f>IF(AL158&gt;AN158,1)+IF(AL158&lt;AN158,2)+IF(AL158=AN158,3)</f>
        <v>1</v>
      </c>
      <c r="AP158" s="307">
        <f>IF($I158="","",IF($I158=AL158,+(IF($K158=AN158,2,0)))+IF($I158=AL158,1)+IF($K158=AN158,1)+IF($L158=AO158,4)+IF(($I158-$K158)=(AL158-AN158),2))</f>
        <v>5</v>
      </c>
      <c r="AQ158" s="316">
        <v>1</v>
      </c>
      <c r="AR158" s="27" t="s">
        <v>2</v>
      </c>
      <c r="AS158" s="305">
        <v>0</v>
      </c>
      <c r="AT158" s="317">
        <f>IF(AQ158&gt;AS158,1)+IF(AQ158&lt;AS158,2)+IF(AQ158=AS158,3)</f>
        <v>1</v>
      </c>
      <c r="AU158" s="307">
        <f>IF($I158="","",IF($I158=AQ158,+(IF($K158=AS158,2,0)))+IF($I158=AQ158,1)+IF($K158=AS158,1)+IF($L158=AT158,4)+IF(($I158-$K158)=(AQ158-AS158),2))</f>
        <v>5</v>
      </c>
      <c r="AV158" s="316">
        <v>1</v>
      </c>
      <c r="AW158" s="27" t="s">
        <v>2</v>
      </c>
      <c r="AX158" s="305">
        <v>1</v>
      </c>
      <c r="AY158" s="317">
        <f>IF(AV158&gt;AX158,1)+IF(AV158&lt;AX158,2)+IF(AV158=AX158,3)</f>
        <v>3</v>
      </c>
      <c r="AZ158" s="307">
        <f>IF($I158="","",IF($I158=AV158,+(IF($K158=AX158,2,0)))+IF($I158=AV158,1)+IF($K158=AX158,1)+IF($L158=AY158,4)+IF(($I158-$K158)=(AV158-AX158),2))</f>
        <v>0</v>
      </c>
      <c r="BA158" s="316">
        <v>3</v>
      </c>
      <c r="BB158" s="27" t="s">
        <v>2</v>
      </c>
      <c r="BC158" s="305">
        <v>2</v>
      </c>
      <c r="BD158" s="317">
        <f>IF(BA158&gt;BC158,1)+IF(BA158&lt;BC158,2)+IF(BA158=BC158,3)</f>
        <v>1</v>
      </c>
      <c r="BE158" s="307">
        <f>IF($I158="","",IF($I158=BA158,+(IF($K158=BC158,2,0)))+IF($I158=BA158,1)+IF($K158=BC158,1)+IF($L158=BD158,4)+IF(($I158-$K158)=(BA158-BC158),2))</f>
        <v>4</v>
      </c>
      <c r="BF158" s="316">
        <v>1</v>
      </c>
      <c r="BG158" s="27" t="s">
        <v>2</v>
      </c>
      <c r="BH158" s="305">
        <v>0</v>
      </c>
      <c r="BI158" s="317">
        <f>IF(BF158&gt;BH158,1)+IF(BF158&lt;BH158,2)+IF(BF158=BH158,3)</f>
        <v>1</v>
      </c>
      <c r="BJ158" s="307">
        <f>IF($I158="","",IF($I158=BF158,+(IF($K158=BH158,2,0)))+IF($I158=BF158,1)+IF($K158=BH158,1)+IF($L158=BI158,4)+IF(($I158-$K158)=(BF158-BH158),2))</f>
        <v>5</v>
      </c>
      <c r="BK158" s="316">
        <v>1</v>
      </c>
      <c r="BL158" s="27" t="s">
        <v>2</v>
      </c>
      <c r="BM158" s="305">
        <v>0</v>
      </c>
      <c r="BN158" s="317">
        <f>IF(BK158&gt;BM158,1)+IF(BK158&lt;BM158,2)+IF(BK158=BM158,3)</f>
        <v>1</v>
      </c>
      <c r="BO158" s="307">
        <f>IF($I158="","",IF($I158=BK158,+(IF($K158=BM158,2,0)))+IF($I158=BK158,1)+IF($K158=BM158,1)+IF($L158=BN158,4)+IF(($I158-$K158)=(BK158-BM158),2))</f>
        <v>5</v>
      </c>
      <c r="BP158" s="316">
        <v>2</v>
      </c>
      <c r="BQ158" s="27" t="s">
        <v>2</v>
      </c>
      <c r="BR158" s="305">
        <v>0</v>
      </c>
      <c r="BS158" s="317">
        <f>IF(BP158&gt;BR158,1)+IF(BP158&lt;BR158,2)+IF(BP158=BR158,3)</f>
        <v>1</v>
      </c>
      <c r="BT158" s="307">
        <f>IF($I158="","",IF($I158=BP158,+(IF($K158=BR158,2,0)))+IF($I158=BP158,1)+IF($K158=BR158,1)+IF($L158=BS158,4)+IF(($I158-$K158)=(BP158-BR158),2))</f>
        <v>10</v>
      </c>
      <c r="BU158" s="316">
        <v>2</v>
      </c>
      <c r="BV158" s="27" t="s">
        <v>2</v>
      </c>
      <c r="BW158" s="305">
        <v>0</v>
      </c>
      <c r="BX158" s="317">
        <f>IF(BU158&gt;BW158,1)+IF(BU158&lt;BW158,2)+IF(BU158=BW158,3)</f>
        <v>1</v>
      </c>
      <c r="BY158" s="307">
        <f>IF($I158="","",IF($I158=BU158,+(IF($K158=BW158,2,0)))+IF($I158=BU158,1)+IF($K158=BW158,1)+IF($L158=BX158,4)+IF(($I158-$K158)=(BU158-BW158),2))</f>
        <v>10</v>
      </c>
      <c r="BZ158" s="316">
        <v>1</v>
      </c>
      <c r="CA158" s="27" t="s">
        <v>2</v>
      </c>
      <c r="CB158" s="305">
        <v>1</v>
      </c>
      <c r="CC158" s="317">
        <f>IF(BZ158&gt;CB158,1)+IF(BZ158&lt;CB158,2)+IF(BZ158=CB158,3)</f>
        <v>3</v>
      </c>
      <c r="CD158" s="307">
        <f>IF($I158="","",IF($I158=BZ158,+(IF($K158=CB158,2,0)))+IF($I158=BZ158,1)+IF($K158=CB158,1)+IF($L158=CC158,4)+IF(($I158-$K158)=(BZ158-CB158),2))</f>
        <v>0</v>
      </c>
      <c r="CE158" s="316">
        <v>2</v>
      </c>
      <c r="CF158" s="27" t="s">
        <v>2</v>
      </c>
      <c r="CG158" s="305">
        <v>1</v>
      </c>
      <c r="CH158" s="317">
        <f>IF(CE158&gt;CG158,1)+IF(CE158&lt;CG158,2)+IF(CE158=CG158,3)</f>
        <v>1</v>
      </c>
      <c r="CI158" s="307">
        <f>IF($I158="","",IF($I158=CE158,+(IF($K158=CG158,2,0)))+IF($I158=CE158,1)+IF($K158=CG158,1)+IF($L158=CH158,4)+IF(($I158-$K158)=(CE158-CG158),2))</f>
        <v>5</v>
      </c>
      <c r="CJ158" s="316">
        <v>2</v>
      </c>
      <c r="CK158" s="27" t="s">
        <v>2</v>
      </c>
      <c r="CL158" s="305">
        <v>1</v>
      </c>
      <c r="CM158" s="317">
        <f>IF(CJ158&gt;CL158,1)+IF(CJ158&lt;CL158,2)+IF(CJ158=CL158,3)</f>
        <v>1</v>
      </c>
      <c r="CN158" s="307">
        <f>IF($I158="","",IF($I158=CJ158,+(IF($K158=CL158,2,0)))+IF($I158=CJ158,1)+IF($K158=CL158,1)+IF($L158=CM158,4)+IF(($I158-$K158)=(CJ158-CL158),2))</f>
        <v>5</v>
      </c>
      <c r="CO158" s="316">
        <v>2</v>
      </c>
      <c r="CP158" s="27" t="s">
        <v>2</v>
      </c>
      <c r="CQ158" s="305">
        <v>1</v>
      </c>
      <c r="CR158" s="317">
        <f>IF(CO158&gt;CQ158,1)+IF(CO158&lt;CQ158,2)+IF(CO158=CQ158,3)</f>
        <v>1</v>
      </c>
      <c r="CS158" s="307">
        <f>IF($I158="","",IF($I158=CO158,+(IF($K158=CQ158,2,0)))+IF($I158=CO158,1)+IF($K158=CQ158,1)+IF($L158=CR158,4)+IF(($I158-$K158)=(CO158-CQ158),2))</f>
        <v>5</v>
      </c>
      <c r="CT158" s="316">
        <v>2</v>
      </c>
      <c r="CU158" s="27" t="s">
        <v>2</v>
      </c>
      <c r="CV158" s="305">
        <v>0</v>
      </c>
      <c r="CW158" s="317">
        <f>IF(CT158&gt;CV158,1)+IF(CT158&lt;CV158,2)+IF(CT158=CV158,3)</f>
        <v>1</v>
      </c>
      <c r="CX158" s="307">
        <f>IF($I158="","",IF($I158=CT158,+(IF($K158=CV158,2,0)))+IF($I158=CT158,1)+IF($K158=CV158,1)+IF($L158=CW158,4)+IF(($I158-$K158)=(CT158-CV158),2))</f>
        <v>10</v>
      </c>
      <c r="CY158" s="316">
        <v>1</v>
      </c>
      <c r="CZ158" s="27" t="s">
        <v>2</v>
      </c>
      <c r="DA158" s="305">
        <v>0</v>
      </c>
      <c r="DB158" s="317">
        <f>IF(CY158&gt;DA158,1)+IF(CY158&lt;DA158,2)+IF(CY158=DA158,3)</f>
        <v>1</v>
      </c>
      <c r="DC158" s="307">
        <f>IF($I158="","",IF($I158=CY158,+(IF($K158=DA158,2,0)))+IF($I158=CY158,1)+IF($K158=DA158,1)+IF($L158=DB158,4)+IF(($I158-$K158)=(CY158-DA158),2))</f>
        <v>5</v>
      </c>
      <c r="DD158" s="316">
        <v>3</v>
      </c>
      <c r="DE158" s="27" t="s">
        <v>2</v>
      </c>
      <c r="DF158" s="305">
        <v>1</v>
      </c>
      <c r="DG158" s="317">
        <f>IF(DD158&gt;DF158,1)+IF(DD158&lt;DF158,2)+IF(DD158=DF158,3)</f>
        <v>1</v>
      </c>
      <c r="DH158" s="307">
        <f>IF($I158="","",IF($I158=DD158,+(IF($K158=DF158,2,0)))+IF($I158=DD158,1)+IF($K158=DF158,1)+IF($L158=DG158,4)+IF(($I158-$K158)=(DD158-DF158),2))</f>
        <v>6</v>
      </c>
      <c r="DI158" s="316">
        <v>3</v>
      </c>
      <c r="DJ158" s="27" t="s">
        <v>2</v>
      </c>
      <c r="DK158" s="305">
        <v>1</v>
      </c>
      <c r="DL158" s="317">
        <f>IF(DI158&gt;DK158,1)+IF(DI158&lt;DK158,2)+IF(DI158=DK158,3)</f>
        <v>1</v>
      </c>
      <c r="DM158" s="307">
        <f>IF($I158="","",IF($I158=DI158,+(IF($K158=DK158,2,0)))+IF($I158=DI158,1)+IF($K158=DK158,1)+IF($L158=DL158,4)+IF(($I158-$K158)=(DI158-DK158),2))</f>
        <v>6</v>
      </c>
      <c r="DN158" s="316">
        <v>1</v>
      </c>
      <c r="DO158" s="27" t="s">
        <v>2</v>
      </c>
      <c r="DP158" s="305">
        <v>0</v>
      </c>
      <c r="DQ158" s="317">
        <f>IF(DN158&gt;DP158,1)+IF(DN158&lt;DP158,2)+IF(DN158=DP158,3)</f>
        <v>1</v>
      </c>
      <c r="DR158" s="307">
        <f>IF($I158="","",IF($I158=DN158,+(IF($K158=DP158,2,0)))+IF($I158=DN158,1)+IF($K158=DP158,1)+IF($L158=DQ158,4)+IF(($I158-$K158)=(DN158-DP158),2))</f>
        <v>5</v>
      </c>
      <c r="DS158" s="316">
        <v>2</v>
      </c>
      <c r="DT158" s="27" t="s">
        <v>2</v>
      </c>
      <c r="DU158" s="305">
        <v>0</v>
      </c>
      <c r="DV158" s="317">
        <f>IF(DS158&gt;DU158,1)+IF(DS158&lt;DU158,2)+IF(DS158=DU158,3)</f>
        <v>1</v>
      </c>
      <c r="DW158" s="307">
        <f>IF($I158="","",IF($I158=DS158,+(IF($K158=DU158,2,0)))+IF($I158=DS158,1)+IF($K158=DU158,1)+IF($L158=DV158,4)+IF(($I158-$K158)=(DS158-DU158),2))</f>
        <v>10</v>
      </c>
      <c r="DX158" s="316">
        <v>1</v>
      </c>
      <c r="DY158" s="27" t="s">
        <v>2</v>
      </c>
      <c r="DZ158" s="305">
        <v>0</v>
      </c>
      <c r="EA158" s="317">
        <f>IF(DX158&gt;DZ158,1)+IF(DX158&lt;DZ158,2)+IF(DX158=DZ158,3)</f>
        <v>1</v>
      </c>
      <c r="EB158" s="307">
        <f>IF($I158="","",IF($I158=DX158,+(IF($K158=DZ158,2,0)))+IF($I158=DX158,1)+IF($K158=DZ158,1)+IF($L158=EA158,4)+IF(($I158-$K158)=(DX158-DZ158),2))</f>
        <v>5</v>
      </c>
      <c r="EC158" s="316">
        <v>2</v>
      </c>
      <c r="ED158" s="27" t="s">
        <v>2</v>
      </c>
      <c r="EE158" s="305">
        <v>1</v>
      </c>
      <c r="EF158" s="317">
        <f>IF(EC158&gt;EE158,1)+IF(EC158&lt;EE158,2)+IF(EC158=EE158,3)</f>
        <v>1</v>
      </c>
      <c r="EG158" s="307">
        <f>IF($I158="","",IF($I158=EC158,+(IF($K158=EE158,2,0)))+IF($I158=EC158,1)+IF($K158=EE158,1)+IF($L158=EF158,4)+IF(($I158-$K158)=(EC158-EE158),2))</f>
        <v>5</v>
      </c>
      <c r="EH158" s="316">
        <v>1</v>
      </c>
      <c r="EI158" s="27" t="s">
        <v>2</v>
      </c>
      <c r="EJ158" s="305">
        <v>1</v>
      </c>
      <c r="EK158" s="317">
        <f>IF(EH158&gt;EJ158,1)+IF(EH158&lt;EJ158,2)+IF(EH158=EJ158,3)</f>
        <v>3</v>
      </c>
      <c r="EL158" s="307">
        <f>IF($I158="","",IF($I158=EH158,+(IF($K158=EJ158,2,0)))+IF($I158=EH158,1)+IF($K158=EJ158,1)+IF($L158=EK158,4)+IF(($I158-$K158)=(EH158-EJ158),2))</f>
        <v>0</v>
      </c>
      <c r="EM158" s="316">
        <v>1</v>
      </c>
      <c r="EN158" s="27" t="s">
        <v>2</v>
      </c>
      <c r="EO158" s="305">
        <v>0</v>
      </c>
      <c r="EP158" s="317">
        <f>IF(EM158&gt;EO158,1)+IF(EM158&lt;EO158,2)+IF(EM158=EO158,3)</f>
        <v>1</v>
      </c>
      <c r="EQ158" s="307">
        <f>IF($I158="","",IF($I158=EM158,+(IF($K158=EO158,2,0)))+IF($I158=EM158,1)+IF($K158=EO158,1)+IF($L158=EP158,4)+IF(($I158-$K158)=(EM158-EO158),2))</f>
        <v>5</v>
      </c>
      <c r="ER158" s="316">
        <v>2</v>
      </c>
      <c r="ES158" s="27" t="s">
        <v>2</v>
      </c>
      <c r="ET158" s="305">
        <v>1</v>
      </c>
      <c r="EU158" s="317">
        <f>IF(ER158&gt;ET158,1)+IF(ER158&lt;ET158,2)+IF(ER158=ET158,3)</f>
        <v>1</v>
      </c>
      <c r="EV158" s="307">
        <f>IF($I158="","",IF($I158=ER158,+(IF($K158=ET158,2,0)))+IF($I158=ER158,1)+IF($K158=ET158,1)+IF($L158=EU158,4)+IF(($I158-$K158)=(ER158-ET158),2))</f>
        <v>5</v>
      </c>
      <c r="EW158" s="316">
        <v>2</v>
      </c>
      <c r="EX158" s="27" t="s">
        <v>2</v>
      </c>
      <c r="EY158" s="305">
        <v>1</v>
      </c>
      <c r="EZ158" s="317">
        <f>IF(EW158&gt;EY158,1)+IF(EW158&lt;EY158,2)+IF(EW158=EY158,3)</f>
        <v>1</v>
      </c>
      <c r="FA158" s="307">
        <f>IF($I158="","",IF($I158=EW158,+(IF($K158=EY158,2,0)))+IF($I158=EW158,1)+IF($K158=EY158,1)+IF($L158=EZ158,4)+IF(($I158-$K158)=(EW158-EY158),2))</f>
        <v>5</v>
      </c>
      <c r="FB158" s="316">
        <v>1</v>
      </c>
      <c r="FC158" s="27" t="s">
        <v>2</v>
      </c>
      <c r="FD158" s="305">
        <v>0</v>
      </c>
      <c r="FE158" s="317">
        <f>IF(FB158&gt;FD158,1)+IF(FB158&lt;FD158,2)+IF(FB158=FD158,3)</f>
        <v>1</v>
      </c>
      <c r="FF158" s="307">
        <f>IF($I158="","",IF($I158=FB158,+(IF($K158=FD158,2,0)))+IF($I158=FB158,1)+IF($K158=FD158,1)+IF($L158=FE158,4)+IF(($I158-$K158)=(FB158-FD158),2))</f>
        <v>5</v>
      </c>
      <c r="FG158" s="316">
        <v>2</v>
      </c>
      <c r="FH158" s="27" t="s">
        <v>2</v>
      </c>
      <c r="FI158" s="305">
        <v>1</v>
      </c>
      <c r="FJ158" s="317">
        <f>IF(FG158&gt;FI158,1)+IF(FG158&lt;FI158,2)+IF(FG158=FI158,3)</f>
        <v>1</v>
      </c>
      <c r="FK158" s="307">
        <f>IF($I158="","",IF($I158=FG158,+(IF($K158=FI158,2,0)))+IF($I158=FG158,1)+IF($K158=FI158,1)+IF($L158=FJ158,4)+IF(($I158-$K158)=(FG158-FI158),2))</f>
        <v>5</v>
      </c>
      <c r="FL158" s="316">
        <v>3</v>
      </c>
      <c r="FM158" s="27" t="s">
        <v>2</v>
      </c>
      <c r="FN158" s="305">
        <v>1</v>
      </c>
      <c r="FO158" s="317">
        <f>IF(FL158&gt;FN158,1)+IF(FL158&lt;FN158,2)+IF(FL158=FN158,3)</f>
        <v>1</v>
      </c>
      <c r="FP158" s="307">
        <f>IF($I158="","",IF($I158=FL158,+(IF($K158=FN158,2,0)))+IF($I158=FL158,1)+IF($K158=FN158,1)+IF($L158=FO158,4)+IF(($I158-$K158)=(FL158-FN158),2))</f>
        <v>6</v>
      </c>
      <c r="FQ158" s="316">
        <v>2</v>
      </c>
      <c r="FR158" s="27" t="s">
        <v>2</v>
      </c>
      <c r="FS158" s="305">
        <v>0</v>
      </c>
      <c r="FT158" s="317">
        <f>IF(FQ158&gt;FS158,1)+IF(FQ158&lt;FS158,2)+IF(FQ158=FS158,3)</f>
        <v>1</v>
      </c>
      <c r="FU158" s="307">
        <f>IF($I158="","",IF($I158=FQ158,+(IF($K158=FS158,2,0)))+IF($I158=FQ158,1)+IF($K158=FS158,1)+IF($L158=FT158,4)+IF(($I158-$K158)=(FQ158-FS158),2))</f>
        <v>10</v>
      </c>
      <c r="FV158" s="316">
        <v>4</v>
      </c>
      <c r="FW158" s="27" t="s">
        <v>2</v>
      </c>
      <c r="FX158" s="305">
        <v>1</v>
      </c>
      <c r="FY158" s="317">
        <f>IF(FV158&gt;FX158,1)+IF(FV158&lt;FX158,2)+IF(FV158=FX158,3)</f>
        <v>1</v>
      </c>
      <c r="FZ158" s="307">
        <f>IF($I158="","",IF($I158=FV158,+(IF($K158=FX158,2,0)))+IF($I158=FV158,1)+IF($K158=FX158,1)+IF($L158=FY158,4)+IF(($I158-$K158)=(FV158-FX158),2))</f>
        <v>4</v>
      </c>
      <c r="GA158" s="316">
        <v>2</v>
      </c>
      <c r="GB158" s="27" t="s">
        <v>2</v>
      </c>
      <c r="GC158" s="305">
        <v>1</v>
      </c>
      <c r="GD158" s="317">
        <f>IF(GA158&gt;GC158,1)+IF(GA158&lt;GC158,2)+IF(GA158=GC158,3)</f>
        <v>1</v>
      </c>
      <c r="GE158" s="307">
        <f>IF($I158="","",IF($I158=GA158,+(IF($K158=GC158,2,0)))+IF($I158=GA158,1)+IF($K158=GC158,1)+IF($L158=GD158,4)+IF(($I158-$K158)=(GA158-GC158),2))</f>
        <v>5</v>
      </c>
      <c r="GF158" s="316">
        <v>1</v>
      </c>
      <c r="GG158" s="27" t="s">
        <v>2</v>
      </c>
      <c r="GH158" s="305">
        <v>0</v>
      </c>
      <c r="GI158" s="317">
        <f>IF(GF158&gt;GH158,1)+IF(GF158&lt;GH158,2)+IF(GF158=GH158,3)</f>
        <v>1</v>
      </c>
      <c r="GJ158" s="307">
        <f>IF($I158="","",IF($I158=GF158,+(IF($K158=GH158,2,0)))+IF($I158=GF158,1)+IF($K158=GH158,1)+IF($L158=GI158,4)+IF(($I158-$K158)=(GF158-GH158),2))</f>
        <v>5</v>
      </c>
      <c r="GK158" s="316">
        <v>1</v>
      </c>
      <c r="GL158" s="27" t="s">
        <v>2</v>
      </c>
      <c r="GM158" s="305">
        <v>0</v>
      </c>
      <c r="GN158" s="317">
        <f>IF(GK158&gt;GM158,1)+IF(GK158&lt;GM158,2)+IF(GK158=GM158,3)</f>
        <v>1</v>
      </c>
      <c r="GO158" s="307">
        <f>IF($I158="","",IF($I158=GK158,+(IF($K158=GM158,2,0)))+IF($I158=GK158,1)+IF($K158=GM158,1)+IF($L158=GN158,4)+IF(($I158-$K158)=(GK158-GM158),2))</f>
        <v>5</v>
      </c>
      <c r="GP158" s="316">
        <v>2</v>
      </c>
      <c r="GQ158" s="27" t="s">
        <v>2</v>
      </c>
      <c r="GR158" s="305">
        <v>1</v>
      </c>
      <c r="GS158" s="317">
        <f>IF(GP158&gt;GR158,1)+IF(GP158&lt;GR158,2)+IF(GP158=GR158,3)</f>
        <v>1</v>
      </c>
      <c r="GT158" s="307">
        <f>IF($I158="","",IF($I158=GP158,+(IF($K158=GR158,2,0)))+IF($I158=GP158,1)+IF($K158=GR158,1)+IF($L158=GS158,4)+IF(($I158-$K158)=(GP158-GR158),2))</f>
        <v>5</v>
      </c>
      <c r="GU158" s="316">
        <v>2</v>
      </c>
      <c r="GV158" s="27" t="s">
        <v>2</v>
      </c>
      <c r="GW158" s="305">
        <v>1</v>
      </c>
      <c r="GX158" s="317">
        <f>IF(GU158&gt;GW158,1)+IF(GU158&lt;GW158,2)+IF(GU158=GW158,3)</f>
        <v>1</v>
      </c>
      <c r="GY158" s="307">
        <f>IF($I158="","",IF($I158=GU158,+(IF($K158=GW158,2,0)))+IF($I158=GU158,1)+IF($K158=GW158,1)+IF($L158=GX158,4)+IF(($I158-$K158)=(GU158-GW158),2))</f>
        <v>5</v>
      </c>
      <c r="GZ158" s="316">
        <v>3</v>
      </c>
      <c r="HA158" s="27" t="s">
        <v>2</v>
      </c>
      <c r="HB158" s="305">
        <v>1</v>
      </c>
      <c r="HC158" s="317">
        <f>IF(GZ158&gt;HB158,1)+IF(GZ158&lt;HB158,2)+IF(GZ158=HB158,3)</f>
        <v>1</v>
      </c>
      <c r="HD158" s="307">
        <f>IF($I158="","",IF($I158=GZ158,+(IF($K158=HB158,2,0)))+IF($I158=GZ158,1)+IF($K158=HB158,1)+IF($L158=HC158,4)+IF(($I158-$K158)=(GZ158-HB158),2))</f>
        <v>6</v>
      </c>
      <c r="HE158" s="316">
        <v>1</v>
      </c>
      <c r="HF158" s="27" t="s">
        <v>2</v>
      </c>
      <c r="HG158" s="305">
        <v>0</v>
      </c>
      <c r="HH158" s="317">
        <f>IF(HE158&gt;HG158,1)+IF(HE158&lt;HG158,2)+IF(HE158=HG158,3)</f>
        <v>1</v>
      </c>
      <c r="HI158" s="307">
        <f>IF($I158="","",IF($I158=HE158,+(IF($K158=HG158,2,0)))+IF($I158=HE158,1)+IF($K158=HG158,1)+IF($L158=HH158,4)+IF(($I158-$K158)=(HE158-HG158),2))</f>
        <v>5</v>
      </c>
      <c r="HJ158" s="316">
        <v>2</v>
      </c>
      <c r="HK158" s="27" t="s">
        <v>2</v>
      </c>
      <c r="HL158" s="305">
        <v>0</v>
      </c>
      <c r="HM158" s="317">
        <f>IF(HJ158&gt;HL158,1)+IF(HJ158&lt;HL158,2)+IF(HJ158=HL158,3)</f>
        <v>1</v>
      </c>
      <c r="HN158" s="307">
        <f>IF($I158="","",IF($I158=HJ158,+(IF($K158=HL158,2,0)))+IF($I158=HJ158,1)+IF($K158=HL158,1)+IF($L158=HM158,4)+IF(($I158-$K158)=(HJ158-HL158),2))</f>
        <v>10</v>
      </c>
      <c r="HO158" s="316">
        <v>1</v>
      </c>
      <c r="HP158" s="27" t="s">
        <v>2</v>
      </c>
      <c r="HQ158" s="305">
        <v>0</v>
      </c>
      <c r="HR158" s="317">
        <f>IF(HO158&gt;HQ158,1)+IF(HO158&lt;HQ158,2)+IF(HO158=HQ158,3)</f>
        <v>1</v>
      </c>
      <c r="HS158" s="307">
        <f>IF($I158="","",IF($I158=HO158,+(IF($K158=HQ158,2,0)))+IF($I158=HO158,1)+IF($K158=HQ158,1)+IF($L158=HR158,4)+IF(($I158-$K158)=(HO158-HQ158),2))</f>
        <v>5</v>
      </c>
      <c r="HT158" s="316">
        <v>2</v>
      </c>
      <c r="HU158" s="27" t="s">
        <v>2</v>
      </c>
      <c r="HV158" s="305">
        <v>1</v>
      </c>
      <c r="HW158" s="317">
        <f>IF(HT158&gt;HV158,1)+IF(HT158&lt;HV158,2)+IF(HT158=HV158,3)</f>
        <v>1</v>
      </c>
      <c r="HX158" s="307">
        <f>IF($I158="","",IF($I158=HT158,+(IF($K158=HV158,2,0)))+IF($I158=HT158,1)+IF($K158=HV158,1)+IF($L158=HW158,4)+IF(($I158-$K158)=(HT158-HV158),2))</f>
        <v>5</v>
      </c>
      <c r="HY158" s="316">
        <v>1</v>
      </c>
      <c r="HZ158" s="27" t="s">
        <v>2</v>
      </c>
      <c r="IA158" s="305">
        <v>0</v>
      </c>
      <c r="IB158" s="317">
        <f>IF(HY158&gt;IA158,1)+IF(HY158&lt;IA158,2)+IF(HY158=IA158,3)</f>
        <v>1</v>
      </c>
      <c r="IC158" s="307">
        <f>IF($I158="","",IF($I158=HY158,+(IF($K158=IA158,2,0)))+IF($I158=HY158,1)+IF($K158=IA158,1)+IF($L158=IB158,4)+IF(($I158-$K158)=(HY158-IA158),2))</f>
        <v>5</v>
      </c>
      <c r="ID158" s="316">
        <v>2</v>
      </c>
      <c r="IE158" s="27" t="s">
        <v>2</v>
      </c>
      <c r="IF158" s="305">
        <v>1</v>
      </c>
      <c r="IG158" s="317">
        <f>IF(ID158&gt;IF158,1)+IF(ID158&lt;IF158,2)+IF(ID158=IF158,3)</f>
        <v>1</v>
      </c>
      <c r="IH158" s="307">
        <f>IF($I158="","",IF($I158=ID158,+(IF($K158=IF158,2,0)))+IF($I158=ID158,1)+IF($K158=IF158,1)+IF($L158=IG158,4)+IF(($I158-$K158)=(ID158-IF158),2))</f>
        <v>5</v>
      </c>
      <c r="II158" s="316">
        <v>2</v>
      </c>
      <c r="IJ158" s="27" t="s">
        <v>2</v>
      </c>
      <c r="IK158" s="305">
        <v>1</v>
      </c>
      <c r="IL158" s="317">
        <f>IF(II158&gt;IK158,1)+IF(II158&lt;IK158,2)+IF(II158=IK158,3)</f>
        <v>1</v>
      </c>
      <c r="IM158" s="307">
        <f>IF($I158="","",IF($I158=II158,+(IF($K158=IK158,2,0)))+IF($I158=II158,1)+IF($K158=IK158,1)+IF($L158=IL158,4)+IF(($I158-$K158)=(II158-IK158),2))</f>
        <v>5</v>
      </c>
      <c r="IN158" s="316">
        <v>2</v>
      </c>
      <c r="IO158" s="27" t="s">
        <v>2</v>
      </c>
      <c r="IP158" s="305">
        <v>0</v>
      </c>
      <c r="IQ158" s="317">
        <f>IF(IN158&gt;IP158,1)+IF(IN158&lt;IP158,2)+IF(IN158=IP158,3)</f>
        <v>1</v>
      </c>
      <c r="IR158" s="307">
        <f>IF($I158="","",IF($I158=IN158,+(IF($K158=IP158,2,0)))+IF($I158=IN158,1)+IF($K158=IP158,1)+IF($L158=IQ158,4)+IF(($I158-$K158)=(IN158-IP158),2))</f>
        <v>10</v>
      </c>
      <c r="IS158" s="316">
        <v>2</v>
      </c>
      <c r="IT158" s="27" t="s">
        <v>2</v>
      </c>
      <c r="IU158" s="305">
        <v>0</v>
      </c>
      <c r="IV158" s="317">
        <f>IF(IS158&gt;IU158,1)+IF(IS158&lt;IU158,2)+IF(IS158=IU158,3)</f>
        <v>1</v>
      </c>
      <c r="IW158" s="307">
        <f>IF($I158="","",IF($I158=IS158,+(IF($K158=IU158,2,0)))+IF($I158=IS158,1)+IF($K158=IU158,1)+IF($L158=IV158,4)+IF(($I158-$K158)=(IS158-IU158),2))</f>
        <v>10</v>
      </c>
      <c r="IX158" s="316">
        <v>2</v>
      </c>
      <c r="IY158" s="27" t="s">
        <v>2</v>
      </c>
      <c r="IZ158" s="305">
        <v>1</v>
      </c>
      <c r="JA158" s="317">
        <f>IF(IX158&gt;IZ158,1)+IF(IX158&lt;IZ158,2)+IF(IX158=IZ158,3)</f>
        <v>1</v>
      </c>
      <c r="JB158" s="307">
        <f>IF($I158="","",IF($I158=IX158,+(IF($K158=IZ158,2,0)))+IF($I158=IX158,1)+IF($K158=IZ158,1)+IF($L158=JA158,4)+IF(($I158-$K158)=(IX158-IZ158),2))</f>
        <v>5</v>
      </c>
      <c r="JC158" s="316">
        <v>1</v>
      </c>
      <c r="JD158" s="27" t="s">
        <v>2</v>
      </c>
      <c r="JE158" s="305">
        <v>0</v>
      </c>
      <c r="JF158" s="317">
        <f>IF(JC158&gt;JE158,1)+IF(JC158&lt;JE158,2)+IF(JC158=JE158,3)</f>
        <v>1</v>
      </c>
      <c r="JG158" s="307">
        <f>IF($I158="","",IF($I158=JC158,+(IF($K158=JE158,2,0)))+IF($I158=JC158,1)+IF($K158=JE158,1)+IF($L158=JF158,4)+IF(($I158-$K158)=(JC158-JE158),2))</f>
        <v>5</v>
      </c>
      <c r="JH158" s="316">
        <v>2</v>
      </c>
      <c r="JI158" s="27" t="s">
        <v>2</v>
      </c>
      <c r="JJ158" s="305">
        <v>1</v>
      </c>
      <c r="JK158" s="317">
        <f>IF(JH158&gt;JJ158,1)+IF(JH158&lt;JJ158,2)+IF(JH158=JJ158,3)</f>
        <v>1</v>
      </c>
      <c r="JL158" s="307">
        <f>IF($I158="","",IF($I158=JH158,+(IF($K158=JJ158,2,0)))+IF($I158=JH158,1)+IF($K158=JJ158,1)+IF($L158=JK158,4)+IF(($I158-$K158)=(JH158-JJ158),2))</f>
        <v>5</v>
      </c>
      <c r="JM158" s="316">
        <v>2</v>
      </c>
      <c r="JN158" s="27" t="s">
        <v>2</v>
      </c>
      <c r="JO158" s="305">
        <v>1</v>
      </c>
      <c r="JP158" s="317">
        <f>IF(JM158&gt;JO158,1)+IF(JM158&lt;JO158,2)+IF(JM158=JO158,3)</f>
        <v>1</v>
      </c>
      <c r="JQ158" s="307">
        <f>IF($I158="","",IF($I158=JM158,+(IF($K158=JO158,2,0)))+IF($I158=JM158,1)+IF($K158=JO158,1)+IF($L158=JP158,4)+IF(($I158-$K158)=(JM158-JO158),2))</f>
        <v>5</v>
      </c>
      <c r="JR158" s="316">
        <v>1</v>
      </c>
      <c r="JS158" s="27" t="s">
        <v>2</v>
      </c>
      <c r="JT158" s="305">
        <v>1</v>
      </c>
      <c r="JU158" s="317">
        <f>IF(JR158&gt;JT158,1)+IF(JR158&lt;JT158,2)+IF(JR158=JT158,3)</f>
        <v>3</v>
      </c>
      <c r="JV158" s="307">
        <f>IF($I158="","",IF($I158=JR158,+(IF($K158=JT158,2,0)))+IF($I158=JR158,1)+IF($K158=JT158,1)+IF($L158=JU158,4)+IF(($I158-$K158)=(JR158-JT158),2))</f>
        <v>0</v>
      </c>
      <c r="JW158" s="316">
        <v>0</v>
      </c>
      <c r="JX158" s="27" t="s">
        <v>2</v>
      </c>
      <c r="JY158" s="305">
        <v>1</v>
      </c>
      <c r="JZ158" s="317">
        <f>IF(JW158&gt;JY158,1)+IF(JW158&lt;JY158,2)+IF(JW158=JY158,3)</f>
        <v>2</v>
      </c>
      <c r="KA158" s="307">
        <f>IF($I158="","",IF($I158=JW158,+(IF($K158=JY158,2,0)))+IF($I158=JW158,1)+IF($K158=JY158,1)+IF($L158=JZ158,4)+IF(($I158-$K158)=(JW158-JY158),2))</f>
        <v>0</v>
      </c>
      <c r="KB158" s="316">
        <v>1</v>
      </c>
      <c r="KC158" s="27" t="s">
        <v>2</v>
      </c>
      <c r="KD158" s="305">
        <v>0</v>
      </c>
      <c r="KE158" s="317">
        <f>IF(KB158&gt;KD158,1)+IF(KB158&lt;KD158,2)+IF(KB158=KD158,3)</f>
        <v>1</v>
      </c>
      <c r="KF158" s="307">
        <f>IF($I158="","",IF($I158=KB158,+(IF($K158=KD158,2,0)))+IF($I158=KB158,1)+IF($K158=KD158,1)+IF($L158=KE158,4)+IF(($I158-$K158)=(KB158-KD158),2))</f>
        <v>5</v>
      </c>
      <c r="KG158" s="316">
        <v>3</v>
      </c>
      <c r="KH158" s="27" t="s">
        <v>2</v>
      </c>
      <c r="KI158" s="305">
        <v>1</v>
      </c>
      <c r="KJ158" s="317">
        <f>IF(KG158&gt;KI158,1)+IF(KG158&lt;KI158,2)+IF(KG158=KI158,3)</f>
        <v>1</v>
      </c>
      <c r="KK158" s="307">
        <f>IF($I158="","",IF($I158=KG158,+(IF($K158=KI158,2,0)))+IF($I158=KG158,1)+IF($K158=KI158,1)+IF($L158=KJ158,4)+IF(($I158-$K158)=(KG158-KI158),2))</f>
        <v>6</v>
      </c>
      <c r="KL158" s="316">
        <v>2</v>
      </c>
      <c r="KM158" s="27" t="s">
        <v>2</v>
      </c>
      <c r="KN158" s="305">
        <v>0</v>
      </c>
      <c r="KO158" s="317">
        <f>IF(KL158&gt;KN158,1)+IF(KL158&lt;KN158,2)+IF(KL158=KN158,3)</f>
        <v>1</v>
      </c>
      <c r="KP158" s="307">
        <f>IF($I158="","",IF($I158=KL158,+(IF($K158=KN158,2,0)))+IF($I158=KL158,1)+IF($K158=KN158,1)+IF($L158=KO158,4)+IF(($I158-$K158)=(KL158-KN158),2))</f>
        <v>10</v>
      </c>
      <c r="KQ158" s="316">
        <v>2</v>
      </c>
      <c r="KR158" s="27" t="s">
        <v>2</v>
      </c>
      <c r="KS158" s="305">
        <v>1</v>
      </c>
      <c r="KT158" s="317">
        <f>IF(KQ158&gt;KS158,1)+IF(KQ158&lt;KS158,2)+IF(KQ158=KS158,3)</f>
        <v>1</v>
      </c>
      <c r="KU158" s="307">
        <f>IF($I158="","",IF($I158=KQ158,+(IF($K158=KS158,2,0)))+IF($I158=KQ158,1)+IF($K158=KS158,1)+IF($L158=KT158,4)+IF(($I158-$K158)=(KQ158-KS158),2))</f>
        <v>5</v>
      </c>
      <c r="KV158" s="316">
        <v>0</v>
      </c>
      <c r="KW158" s="27" t="s">
        <v>2</v>
      </c>
      <c r="KX158" s="305">
        <v>1</v>
      </c>
      <c r="KY158" s="317">
        <f>IF(KV158&gt;KX158,1)+IF(KV158&lt;KX158,2)+IF(KV158=KX158,3)</f>
        <v>2</v>
      </c>
      <c r="KZ158" s="307">
        <f>IF($I158="","",IF($I158=KV158,+(IF($K158=KX158,2,0)))+IF($I158=KV158,1)+IF($K158=KX158,1)+IF($L158=KY158,4)+IF(($I158-$K158)=(KV158-KX158),2))</f>
        <v>0</v>
      </c>
      <c r="LA158" s="316">
        <v>2</v>
      </c>
      <c r="LB158" s="27" t="s">
        <v>2</v>
      </c>
      <c r="LC158" s="305">
        <v>2</v>
      </c>
      <c r="LD158" s="317">
        <f>IF(LA158&gt;LC158,1)+IF(LA158&lt;LC158,2)+IF(LA158=LC158,3)</f>
        <v>3</v>
      </c>
      <c r="LE158" s="307">
        <f>IF($I158="","",IF($I158=LA158,+(IF($K158=LC158,2,0)))+IF($I158=LA158,1)+IF($K158=LC158,1)+IF($L158=LD158,4)+IF(($I158-$K158)=(LA158-LC158),2))</f>
        <v>1</v>
      </c>
      <c r="LF158" s="316">
        <v>2</v>
      </c>
      <c r="LG158" s="27" t="s">
        <v>2</v>
      </c>
      <c r="LH158" s="305">
        <v>1</v>
      </c>
      <c r="LI158" s="317">
        <f>IF(LF158&gt;LH158,1)+IF(LF158&lt;LH158,2)+IF(LF158=LH158,3)</f>
        <v>1</v>
      </c>
      <c r="LJ158" s="307">
        <f>IF($I158="","",IF($I158=LF158,+(IF($K158=LH158,2,0)))+IF($I158=LF158,1)+IF($K158=LH158,1)+IF($L158=LI158,4)+IF(($I158-$K158)=(LF158-LH158),2))</f>
        <v>5</v>
      </c>
      <c r="LK158" s="316">
        <v>2</v>
      </c>
      <c r="LL158" s="27" t="s">
        <v>2</v>
      </c>
      <c r="LM158" s="305">
        <v>1</v>
      </c>
      <c r="LN158" s="317">
        <f>IF(LK158&gt;LM158,1)+IF(LK158&lt;LM158,2)+IF(LK158=LM158,3)</f>
        <v>1</v>
      </c>
      <c r="LO158" s="307">
        <f>IF($I158="","",IF($I158=LK158,+(IF($K158=LM158,2,0)))+IF($I158=LK158,1)+IF($K158=LM158,1)+IF($L158=LN158,4)+IF(($I158-$K158)=(LK158-LM158),2))</f>
        <v>5</v>
      </c>
      <c r="LP158" s="316">
        <v>2</v>
      </c>
      <c r="LQ158" s="27" t="s">
        <v>2</v>
      </c>
      <c r="LR158" s="305">
        <v>0</v>
      </c>
      <c r="LS158" s="317">
        <f>IF(LP158&gt;LR158,1)+IF(LP158&lt;LR158,2)+IF(LP158=LR158,3)</f>
        <v>1</v>
      </c>
      <c r="LT158" s="307">
        <f>IF($I158="","",IF($I158=LP158,+(IF($K158=LR158,2,0)))+IF($I158=LP158,1)+IF($K158=LR158,1)+IF($L158=LS158,4)+IF(($I158-$K158)=(LP158-LR158),2))</f>
        <v>10</v>
      </c>
      <c r="LU158" s="316">
        <v>1</v>
      </c>
      <c r="LV158" s="27" t="s">
        <v>2</v>
      </c>
      <c r="LW158" s="305">
        <v>2</v>
      </c>
      <c r="LX158" s="317">
        <f>IF(LU158&gt;LW158,1)+IF(LU158&lt;LW158,2)+IF(LU158=LW158,3)</f>
        <v>2</v>
      </c>
      <c r="LY158" s="307">
        <f>IF($I158="","",IF($I158=LU158,+(IF($K158=LW158,2,0)))+IF($I158=LU158,1)+IF($K158=LW158,1)+IF($L158=LX158,4)+IF(($I158-$K158)=(LU158-LW158),2))</f>
        <v>0</v>
      </c>
      <c r="LZ158" s="316">
        <v>2</v>
      </c>
      <c r="MA158" s="27" t="s">
        <v>2</v>
      </c>
      <c r="MB158" s="305">
        <v>1</v>
      </c>
      <c r="MC158" s="317">
        <f>IF(LZ158&gt;MB158,1)+IF(LZ158&lt;MB158,2)+IF(LZ158=MB158,3)</f>
        <v>1</v>
      </c>
      <c r="MD158" s="307">
        <f>IF($I158="","",IF($I158=LZ158,+(IF($K158=MB158,2,0)))+IF($I158=LZ158,1)+IF($K158=MB158,1)+IF($L158=MC158,4)+IF(($I158-$K158)=(LZ158-MB158),2))</f>
        <v>5</v>
      </c>
      <c r="ME158" s="316">
        <v>2</v>
      </c>
      <c r="MF158" s="27" t="s">
        <v>2</v>
      </c>
      <c r="MG158" s="305">
        <v>1</v>
      </c>
      <c r="MH158" s="317">
        <f>IF(ME158&gt;MG158,1)+IF(ME158&lt;MG158,2)+IF(ME158=MG158,3)</f>
        <v>1</v>
      </c>
      <c r="MI158" s="307">
        <f>IF($I158="","",IF($I158=ME158,+(IF($K158=MG158,2,0)))+IF($I158=ME158,1)+IF($K158=MG158,1)+IF($L158=MH158,4)+IF(($I158-$K158)=(ME158-MG158),2))</f>
        <v>5</v>
      </c>
      <c r="MJ158" s="316">
        <v>1</v>
      </c>
      <c r="MK158" s="27" t="s">
        <v>2</v>
      </c>
      <c r="ML158" s="305">
        <v>2</v>
      </c>
      <c r="MM158" s="317">
        <f>IF(MJ158&gt;ML158,1)+IF(MJ158&lt;ML158,2)+IF(MJ158=ML158,3)</f>
        <v>2</v>
      </c>
      <c r="MN158" s="307">
        <f>IF($I158="","",IF($I158=MJ158,+(IF($K158=ML158,2,0)))+IF($I158=MJ158,1)+IF($K158=ML158,1)+IF($L158=MM158,4)+IF(($I158-$K158)=(MJ158-ML158),2))</f>
        <v>0</v>
      </c>
      <c r="MO158" s="316">
        <v>1</v>
      </c>
      <c r="MP158" s="27" t="s">
        <v>2</v>
      </c>
      <c r="MQ158" s="305">
        <v>0</v>
      </c>
      <c r="MR158" s="317">
        <f>IF(MO158&gt;MQ158,1)+IF(MO158&lt;MQ158,2)+IF(MO158=MQ158,3)</f>
        <v>1</v>
      </c>
      <c r="MS158" s="307">
        <f>IF($I158="","",IF($I158=MO158,+(IF($K158=MQ158,2,0)))+IF($I158=MO158,1)+IF($K158=MQ158,1)+IF($L158=MR158,4)+IF(($I158-$K158)=(MO158-MQ158),2))</f>
        <v>5</v>
      </c>
      <c r="MT158" s="316">
        <v>2</v>
      </c>
      <c r="MU158" s="27" t="s">
        <v>2</v>
      </c>
      <c r="MV158" s="305">
        <v>1</v>
      </c>
      <c r="MW158" s="317">
        <f>IF(MT158&gt;MV158,1)+IF(MT158&lt;MV158,2)+IF(MT158=MV158,3)</f>
        <v>1</v>
      </c>
      <c r="MX158" s="307">
        <f>IF($I158="","",IF($I158=MT158,+(IF($K158=MV158,2,0)))+IF($I158=MT158,1)+IF($K158=MV158,1)+IF($L158=MW158,4)+IF(($I158-$K158)=(MT158-MV158),2))</f>
        <v>5</v>
      </c>
      <c r="MY158" s="316">
        <v>2</v>
      </c>
      <c r="MZ158" s="27" t="s">
        <v>2</v>
      </c>
      <c r="NA158" s="305">
        <v>0</v>
      </c>
      <c r="NB158" s="317">
        <f>IF(MY158&gt;NA158,1)+IF(MY158&lt;NA158,2)+IF(MY158=NA158,3)</f>
        <v>1</v>
      </c>
      <c r="NC158" s="307">
        <f>IF($I158="","",IF($I158=MY158,+(IF($K158=NA158,2,0)))+IF($I158=MY158,1)+IF($K158=NA158,1)+IF($L158=NB158,4)+IF(($I158-$K158)=(MY158-NA158),2))</f>
        <v>10</v>
      </c>
      <c r="ND158" s="316">
        <v>2</v>
      </c>
      <c r="NE158" s="27" t="s">
        <v>2</v>
      </c>
      <c r="NF158" s="305">
        <v>1</v>
      </c>
      <c r="NG158" s="317">
        <f>IF(ND158&gt;NF158,1)+IF(ND158&lt;NF158,2)+IF(ND158=NF158,3)</f>
        <v>1</v>
      </c>
      <c r="NH158" s="307">
        <f>IF($I158="","",IF($I158=ND158,+(IF($K158=NF158,2,0)))+IF($I158=ND158,1)+IF($K158=NF158,1)+IF($L158=NG158,4)+IF(($I158-$K158)=(ND158-NF158),2))</f>
        <v>5</v>
      </c>
      <c r="NI158" s="316">
        <v>1</v>
      </c>
      <c r="NJ158" s="27" t="s">
        <v>2</v>
      </c>
      <c r="NK158" s="305">
        <v>0</v>
      </c>
      <c r="NL158" s="317">
        <f>IF(NI158&gt;NK158,1)+IF(NI158&lt;NK158,2)+IF(NI158=NK158,3)</f>
        <v>1</v>
      </c>
      <c r="NM158" s="307">
        <f>IF($I158="","",IF($I158=NI158,+(IF($K158=NK158,2,0)))+IF($I158=NI158,1)+IF($K158=NK158,1)+IF($L158=NL158,4)+IF(($I158-$K158)=(NI158-NK158),2))</f>
        <v>5</v>
      </c>
      <c r="NN158" s="316">
        <v>2</v>
      </c>
      <c r="NO158" s="27" t="s">
        <v>2</v>
      </c>
      <c r="NP158" s="305">
        <v>0</v>
      </c>
      <c r="NQ158" s="317">
        <f>IF(NN158&gt;NP158,1)+IF(NN158&lt;NP158,2)+IF(NN158=NP158,3)</f>
        <v>1</v>
      </c>
      <c r="NR158" s="307">
        <f>IF($I158="","",IF($I158=NN158,+(IF($K158=NP158,2,0)))+IF($I158=NN158,1)+IF($K158=NP158,1)+IF($L158=NQ158,4)+IF(($I158-$K158)=(NN158-NP158),2))</f>
        <v>10</v>
      </c>
      <c r="NS158" s="316">
        <v>2</v>
      </c>
      <c r="NT158" s="27" t="s">
        <v>2</v>
      </c>
      <c r="NU158" s="305">
        <v>1</v>
      </c>
      <c r="NV158" s="317">
        <f>IF(NS158&gt;NU158,1)+IF(NS158&lt;NU158,2)+IF(NS158=NU158,3)</f>
        <v>1</v>
      </c>
      <c r="NW158" s="307">
        <f>IF($I158="","",IF($I158=NS158,+(IF($K158=NU158,2,0)))+IF($I158=NS158,1)+IF($K158=NU158,1)+IF($L158=NV158,4)+IF(($I158-$K158)=(NS158-NU158),2))</f>
        <v>5</v>
      </c>
      <c r="NX158" s="316">
        <v>3</v>
      </c>
      <c r="NY158" s="27" t="s">
        <v>2</v>
      </c>
      <c r="NZ158" s="305">
        <v>1</v>
      </c>
      <c r="OA158" s="317">
        <f>IF(NX158&gt;NZ158,1)+IF(NX158&lt;NZ158,2)+IF(NX158=NZ158,3)</f>
        <v>1</v>
      </c>
      <c r="OB158" s="307">
        <f>IF($I158="","",IF($I158=NX158,+(IF($K158=NZ158,2,0)))+IF($I158=NX158,1)+IF($K158=NZ158,1)+IF($L158=OA158,4)+IF(($I158-$K158)=(NX158-NZ158),2))</f>
        <v>6</v>
      </c>
      <c r="OC158" s="316">
        <v>2</v>
      </c>
      <c r="OD158" s="27" t="s">
        <v>2</v>
      </c>
      <c r="OE158" s="305">
        <v>1</v>
      </c>
      <c r="OF158" s="317">
        <f>IF(OC158&gt;OE158,1)+IF(OC158&lt;OE158,2)+IF(OC158=OE158,3)</f>
        <v>1</v>
      </c>
      <c r="OG158" s="307">
        <f>IF($I158="","",IF($I158=OC158,+(IF($K158=OE158,2,0)))+IF($I158=OC158,1)+IF($K158=OE158,1)+IF($L158=OF158,4)+IF(($I158-$K158)=(OC158-OE158),2))</f>
        <v>5</v>
      </c>
    </row>
    <row r="159" spans="1:397" ht="13.5" customHeight="1" x14ac:dyDescent="0.2">
      <c r="E159" s="65" t="s">
        <v>187</v>
      </c>
      <c r="F159" s="66"/>
      <c r="G159" s="65" t="s">
        <v>188</v>
      </c>
      <c r="H159" s="51" t="str">
        <f>G158</f>
        <v>Bosnië en Herz.</v>
      </c>
      <c r="I159" s="61"/>
      <c r="J159" s="62"/>
      <c r="K159" s="61"/>
      <c r="L159" s="32"/>
      <c r="M159" s="29"/>
      <c r="N159" s="318"/>
      <c r="O159" s="29"/>
      <c r="P159" s="319"/>
      <c r="Q159" s="32"/>
      <c r="R159" s="29"/>
      <c r="S159" s="318"/>
      <c r="T159" s="29"/>
      <c r="U159" s="319"/>
      <c r="V159" s="32"/>
      <c r="W159" s="29"/>
      <c r="X159" s="318"/>
      <c r="Y159" s="29"/>
      <c r="Z159" s="319"/>
      <c r="AA159" s="32"/>
      <c r="AB159" s="29"/>
      <c r="AC159" s="318"/>
      <c r="AD159" s="29"/>
      <c r="AE159" s="319"/>
      <c r="AF159" s="32"/>
      <c r="AG159" s="29"/>
      <c r="AH159" s="318"/>
      <c r="AI159" s="29"/>
      <c r="AJ159" s="319"/>
      <c r="AK159" s="32"/>
      <c r="AL159" s="29"/>
      <c r="AM159" s="318"/>
      <c r="AN159" s="29"/>
      <c r="AO159" s="319"/>
      <c r="AP159" s="32"/>
      <c r="AQ159" s="29"/>
      <c r="AR159" s="318"/>
      <c r="AS159" s="29"/>
      <c r="AT159" s="319"/>
      <c r="AU159" s="32"/>
      <c r="AV159" s="29"/>
      <c r="AW159" s="318"/>
      <c r="AX159" s="29"/>
      <c r="AY159" s="319"/>
      <c r="AZ159" s="32"/>
      <c r="BA159" s="29"/>
      <c r="BB159" s="318"/>
      <c r="BC159" s="29"/>
      <c r="BD159" s="319"/>
      <c r="BE159" s="32"/>
      <c r="BF159" s="29"/>
      <c r="BG159" s="318"/>
      <c r="BH159" s="29"/>
      <c r="BI159" s="319"/>
      <c r="BJ159" s="32"/>
      <c r="BK159" s="29"/>
      <c r="BL159" s="318"/>
      <c r="BM159" s="29"/>
      <c r="BN159" s="319"/>
      <c r="BO159" s="32"/>
      <c r="BP159" s="29"/>
      <c r="BQ159" s="318"/>
      <c r="BR159" s="29"/>
      <c r="BS159" s="319"/>
      <c r="BT159" s="32"/>
      <c r="BU159" s="29"/>
      <c r="BV159" s="318"/>
      <c r="BW159" s="29"/>
      <c r="BX159" s="319"/>
      <c r="BY159" s="32"/>
      <c r="BZ159" s="29"/>
      <c r="CA159" s="318"/>
      <c r="CB159" s="29"/>
      <c r="CC159" s="319"/>
      <c r="CD159" s="32"/>
      <c r="CE159" s="29"/>
      <c r="CF159" s="318"/>
      <c r="CG159" s="29"/>
      <c r="CH159" s="319"/>
      <c r="CI159" s="32"/>
      <c r="CJ159" s="29"/>
      <c r="CK159" s="318"/>
      <c r="CL159" s="29"/>
      <c r="CM159" s="319"/>
      <c r="CN159" s="32"/>
      <c r="CO159" s="29"/>
      <c r="CP159" s="318"/>
      <c r="CQ159" s="29"/>
      <c r="CR159" s="319"/>
      <c r="CS159" s="32"/>
      <c r="CT159" s="29"/>
      <c r="CU159" s="318"/>
      <c r="CV159" s="29"/>
      <c r="CW159" s="319"/>
      <c r="CX159" s="32"/>
      <c r="CY159" s="29"/>
      <c r="CZ159" s="318"/>
      <c r="DA159" s="29"/>
      <c r="DB159" s="319"/>
      <c r="DC159" s="32"/>
      <c r="DD159" s="29"/>
      <c r="DE159" s="318"/>
      <c r="DF159" s="29"/>
      <c r="DG159" s="319"/>
      <c r="DH159" s="32"/>
      <c r="DI159" s="29"/>
      <c r="DJ159" s="318"/>
      <c r="DK159" s="29"/>
      <c r="DL159" s="319"/>
      <c r="DM159" s="32"/>
      <c r="DN159" s="29"/>
      <c r="DO159" s="318"/>
      <c r="DP159" s="29"/>
      <c r="DQ159" s="319"/>
      <c r="DR159" s="32"/>
      <c r="DS159" s="29"/>
      <c r="DT159" s="318"/>
      <c r="DU159" s="29"/>
      <c r="DV159" s="319"/>
      <c r="DW159" s="32"/>
      <c r="DX159" s="29"/>
      <c r="DY159" s="318"/>
      <c r="DZ159" s="29"/>
      <c r="EA159" s="319"/>
      <c r="EB159" s="32"/>
      <c r="EC159" s="29"/>
      <c r="ED159" s="318"/>
      <c r="EE159" s="29"/>
      <c r="EF159" s="319"/>
      <c r="EG159" s="32"/>
      <c r="EH159" s="29"/>
      <c r="EI159" s="318"/>
      <c r="EJ159" s="29"/>
      <c r="EK159" s="319"/>
      <c r="EL159" s="32"/>
      <c r="EM159" s="29"/>
      <c r="EN159" s="318"/>
      <c r="EO159" s="29"/>
      <c r="EP159" s="319"/>
      <c r="EQ159" s="32"/>
      <c r="ER159" s="29"/>
      <c r="ES159" s="318"/>
      <c r="ET159" s="29"/>
      <c r="EU159" s="319"/>
      <c r="EV159" s="32"/>
      <c r="EW159" s="29"/>
      <c r="EX159" s="318"/>
      <c r="EY159" s="29"/>
      <c r="EZ159" s="319"/>
      <c r="FA159" s="32"/>
      <c r="FB159" s="29"/>
      <c r="FC159" s="318"/>
      <c r="FD159" s="29"/>
      <c r="FE159" s="319"/>
      <c r="FF159" s="32"/>
      <c r="FG159" s="29"/>
      <c r="FH159" s="318"/>
      <c r="FI159" s="29"/>
      <c r="FJ159" s="319"/>
      <c r="FK159" s="32"/>
      <c r="FL159" s="29"/>
      <c r="FM159" s="318"/>
      <c r="FN159" s="29"/>
      <c r="FO159" s="319"/>
      <c r="FP159" s="32"/>
      <c r="FQ159" s="29"/>
      <c r="FR159" s="318"/>
      <c r="FS159" s="29"/>
      <c r="FT159" s="319"/>
      <c r="FU159" s="32"/>
      <c r="FV159" s="29"/>
      <c r="FW159" s="318"/>
      <c r="FX159" s="29"/>
      <c r="FY159" s="319"/>
      <c r="FZ159" s="32"/>
      <c r="GA159" s="29"/>
      <c r="GB159" s="318"/>
      <c r="GC159" s="29"/>
      <c r="GD159" s="319"/>
      <c r="GE159" s="32"/>
      <c r="GF159" s="29"/>
      <c r="GG159" s="318"/>
      <c r="GH159" s="29"/>
      <c r="GI159" s="319"/>
      <c r="GJ159" s="32"/>
      <c r="GK159" s="29"/>
      <c r="GL159" s="318"/>
      <c r="GM159" s="29"/>
      <c r="GN159" s="319"/>
      <c r="GO159" s="32"/>
      <c r="GP159" s="29"/>
      <c r="GQ159" s="318"/>
      <c r="GR159" s="29"/>
      <c r="GS159" s="319"/>
      <c r="GT159" s="32"/>
      <c r="GU159" s="29"/>
      <c r="GV159" s="318"/>
      <c r="GW159" s="29"/>
      <c r="GX159" s="319"/>
      <c r="GY159" s="32"/>
      <c r="GZ159" s="29"/>
      <c r="HA159" s="318"/>
      <c r="HB159" s="29"/>
      <c r="HC159" s="319"/>
      <c r="HD159" s="32"/>
      <c r="HE159" s="29"/>
      <c r="HF159" s="318"/>
      <c r="HG159" s="29"/>
      <c r="HH159" s="319"/>
      <c r="HI159" s="32"/>
      <c r="HJ159" s="29"/>
      <c r="HK159" s="318"/>
      <c r="HL159" s="29"/>
      <c r="HM159" s="319"/>
      <c r="HN159" s="32"/>
      <c r="HO159" s="29"/>
      <c r="HP159" s="318"/>
      <c r="HQ159" s="29"/>
      <c r="HR159" s="319"/>
      <c r="HS159" s="32"/>
      <c r="HT159" s="29"/>
      <c r="HU159" s="318"/>
      <c r="HV159" s="29"/>
      <c r="HW159" s="319"/>
      <c r="HX159" s="32"/>
      <c r="HY159" s="29"/>
      <c r="HZ159" s="318"/>
      <c r="IA159" s="29"/>
      <c r="IB159" s="319"/>
      <c r="IC159" s="32"/>
      <c r="ID159" s="29"/>
      <c r="IE159" s="318"/>
      <c r="IF159" s="29"/>
      <c r="IG159" s="319"/>
      <c r="IH159" s="32"/>
      <c r="II159" s="29"/>
      <c r="IJ159" s="318"/>
      <c r="IK159" s="29"/>
      <c r="IL159" s="319"/>
      <c r="IM159" s="32"/>
      <c r="IN159" s="29"/>
      <c r="IO159" s="318"/>
      <c r="IP159" s="29"/>
      <c r="IQ159" s="319"/>
      <c r="IR159" s="32"/>
      <c r="IS159" s="29"/>
      <c r="IT159" s="318"/>
      <c r="IU159" s="29"/>
      <c r="IV159" s="319"/>
      <c r="IW159" s="32"/>
      <c r="IX159" s="29"/>
      <c r="IY159" s="318"/>
      <c r="IZ159" s="29"/>
      <c r="JA159" s="319"/>
      <c r="JB159" s="32"/>
      <c r="JC159" s="29"/>
      <c r="JD159" s="318"/>
      <c r="JE159" s="29"/>
      <c r="JF159" s="319"/>
      <c r="JG159" s="32"/>
      <c r="JH159" s="29"/>
      <c r="JI159" s="318"/>
      <c r="JJ159" s="29"/>
      <c r="JK159" s="319"/>
      <c r="JL159" s="32"/>
      <c r="JM159" s="29"/>
      <c r="JN159" s="318"/>
      <c r="JO159" s="29"/>
      <c r="JP159" s="319"/>
      <c r="JQ159" s="32"/>
      <c r="JR159" s="29"/>
      <c r="JS159" s="318"/>
      <c r="JT159" s="29"/>
      <c r="JU159" s="319"/>
      <c r="JV159" s="32"/>
      <c r="JW159" s="29"/>
      <c r="JX159" s="318"/>
      <c r="JY159" s="29"/>
      <c r="JZ159" s="319"/>
      <c r="KA159" s="32"/>
      <c r="KB159" s="29"/>
      <c r="KC159" s="318"/>
      <c r="KD159" s="29"/>
      <c r="KE159" s="319"/>
      <c r="KF159" s="32"/>
      <c r="KG159" s="29"/>
      <c r="KH159" s="318"/>
      <c r="KI159" s="29"/>
      <c r="KJ159" s="319"/>
      <c r="KK159" s="32"/>
      <c r="KL159" s="29"/>
      <c r="KM159" s="318"/>
      <c r="KN159" s="29"/>
      <c r="KO159" s="319"/>
      <c r="KP159" s="32"/>
      <c r="KQ159" s="29"/>
      <c r="KR159" s="318"/>
      <c r="KS159" s="29"/>
      <c r="KT159" s="319"/>
      <c r="KU159" s="32"/>
      <c r="KV159" s="29"/>
      <c r="KW159" s="318"/>
      <c r="KX159" s="29"/>
      <c r="KY159" s="319"/>
      <c r="KZ159" s="32"/>
      <c r="LA159" s="29"/>
      <c r="LB159" s="318"/>
      <c r="LC159" s="29"/>
      <c r="LD159" s="319"/>
      <c r="LE159" s="32"/>
      <c r="LF159" s="29"/>
      <c r="LG159" s="318"/>
      <c r="LH159" s="29"/>
      <c r="LI159" s="319"/>
      <c r="LJ159" s="32"/>
      <c r="LK159" s="29"/>
      <c r="LL159" s="318"/>
      <c r="LM159" s="29"/>
      <c r="LN159" s="319"/>
      <c r="LO159" s="32"/>
      <c r="LP159" s="29"/>
      <c r="LQ159" s="318"/>
      <c r="LR159" s="29"/>
      <c r="LS159" s="319"/>
      <c r="LT159" s="32"/>
      <c r="LU159" s="29"/>
      <c r="LV159" s="318"/>
      <c r="LW159" s="29"/>
      <c r="LX159" s="319"/>
      <c r="LY159" s="32"/>
      <c r="LZ159" s="29"/>
      <c r="MA159" s="318"/>
      <c r="MB159" s="29"/>
      <c r="MC159" s="319"/>
      <c r="MD159" s="32"/>
      <c r="ME159" s="29"/>
      <c r="MF159" s="318"/>
      <c r="MG159" s="29"/>
      <c r="MH159" s="319"/>
      <c r="MI159" s="32"/>
      <c r="MJ159" s="29"/>
      <c r="MK159" s="318"/>
      <c r="ML159" s="29"/>
      <c r="MM159" s="319"/>
      <c r="MN159" s="32"/>
      <c r="MO159" s="29"/>
      <c r="MP159" s="318"/>
      <c r="MQ159" s="29"/>
      <c r="MR159" s="319"/>
      <c r="MS159" s="32"/>
      <c r="MT159" s="29"/>
      <c r="MU159" s="318"/>
      <c r="MV159" s="29"/>
      <c r="MW159" s="319"/>
      <c r="MX159" s="32"/>
      <c r="MY159" s="29"/>
      <c r="MZ159" s="318"/>
      <c r="NA159" s="29"/>
      <c r="NB159" s="319"/>
      <c r="NC159" s="32"/>
      <c r="ND159" s="29"/>
      <c r="NE159" s="318"/>
      <c r="NF159" s="29"/>
      <c r="NG159" s="319"/>
      <c r="NH159" s="32"/>
      <c r="NI159" s="29"/>
      <c r="NJ159" s="318"/>
      <c r="NK159" s="29"/>
      <c r="NL159" s="319"/>
      <c r="NM159" s="32"/>
      <c r="NN159" s="29"/>
      <c r="NO159" s="318"/>
      <c r="NP159" s="29"/>
      <c r="NQ159" s="319"/>
      <c r="NR159" s="32"/>
      <c r="NS159" s="29"/>
      <c r="NT159" s="318"/>
      <c r="NU159" s="29"/>
      <c r="NV159" s="319"/>
      <c r="NW159" s="32"/>
      <c r="NX159" s="29"/>
      <c r="NY159" s="318"/>
      <c r="NZ159" s="29"/>
      <c r="OA159" s="319"/>
      <c r="OB159" s="32"/>
      <c r="OC159" s="29"/>
      <c r="OD159" s="318"/>
      <c r="OE159" s="29"/>
      <c r="OF159" s="319"/>
      <c r="OG159" s="32"/>
    </row>
    <row r="160" spans="1:397" ht="13.5" customHeight="1" x14ac:dyDescent="0.2">
      <c r="A160" s="26" t="s">
        <v>28</v>
      </c>
      <c r="B160" s="27">
        <v>2</v>
      </c>
      <c r="C160" s="30" t="s">
        <v>33</v>
      </c>
      <c r="D160" s="28" t="s">
        <v>45</v>
      </c>
      <c r="E160" s="63" t="str">
        <f>G113</f>
        <v>Spanje</v>
      </c>
      <c r="F160" s="64" t="s">
        <v>240</v>
      </c>
      <c r="G160" s="63" t="str">
        <f>G124</f>
        <v>Oostenrijk</v>
      </c>
      <c r="H160" s="49" t="str">
        <f>E160</f>
        <v>Spanje</v>
      </c>
      <c r="I160" s="55">
        <v>3</v>
      </c>
      <c r="J160" s="56" t="s">
        <v>2</v>
      </c>
      <c r="K160" s="57">
        <v>0</v>
      </c>
      <c r="L160" s="50">
        <f>IF($I160="",0,+IF($I160&gt;$K160,1)+IF($I160&lt;$K160,2)+IF($I160=$K160,3))</f>
        <v>1</v>
      </c>
      <c r="M160" s="316">
        <v>2</v>
      </c>
      <c r="N160" s="27" t="s">
        <v>2</v>
      </c>
      <c r="O160" s="305">
        <v>0</v>
      </c>
      <c r="P160" s="317">
        <f>IF(M160&gt;O160,1)+IF(M160&lt;O160,2)+IF(M160=O160,3)</f>
        <v>1</v>
      </c>
      <c r="Q160" s="307">
        <f>IF($I160="","",IF($I160=M160,+(IF($K160=O160,2,0)))+IF($I160=M160,1)+IF($K160=O160,1)+IF($L160=P160,4)+IF(($I160-$K160)=(M160-O160),2))</f>
        <v>5</v>
      </c>
      <c r="R160" s="316">
        <v>1</v>
      </c>
      <c r="S160" s="27" t="s">
        <v>2</v>
      </c>
      <c r="T160" s="305">
        <v>0</v>
      </c>
      <c r="U160" s="317">
        <f>IF(R160&gt;T160,1)+IF(R160&lt;T160,2)+IF(R160=T160,3)</f>
        <v>1</v>
      </c>
      <c r="V160" s="307">
        <f>IF($I160="","",IF($I160=R160,+(IF($K160=T160,2,0)))+IF($I160=R160,1)+IF($K160=T160,1)+IF($L160=U160,4)+IF(($I160-$K160)=(R160-T160),2))</f>
        <v>5</v>
      </c>
      <c r="W160" s="316">
        <v>3</v>
      </c>
      <c r="X160" s="27" t="s">
        <v>2</v>
      </c>
      <c r="Y160" s="305">
        <v>2</v>
      </c>
      <c r="Z160" s="317">
        <f>IF(W160&gt;Y160,1)+IF(W160&lt;Y160,2)+IF(W160=Y160,3)</f>
        <v>1</v>
      </c>
      <c r="AA160" s="307">
        <f>IF($I160="","",IF($I160=W160,+(IF($K160=Y160,2,0)))+IF($I160=W160,1)+IF($K160=Y160,1)+IF($L160=Z160,4)+IF(($I160-$K160)=(W160-Y160),2))</f>
        <v>5</v>
      </c>
      <c r="AB160" s="316">
        <v>3</v>
      </c>
      <c r="AC160" s="27" t="s">
        <v>2</v>
      </c>
      <c r="AD160" s="305">
        <v>1</v>
      </c>
      <c r="AE160" s="317">
        <f>IF(AB160&gt;AD160,1)+IF(AB160&lt;AD160,2)+IF(AB160=AD160,3)</f>
        <v>1</v>
      </c>
      <c r="AF160" s="307">
        <f>IF($I160="","",IF($I160=AB160,+(IF($K160=AD160,2,0)))+IF($I160=AB160,1)+IF($K160=AD160,1)+IF($L160=AE160,4)+IF(($I160-$K160)=(AB160-AD160),2))</f>
        <v>5</v>
      </c>
      <c r="AG160" s="316">
        <v>2</v>
      </c>
      <c r="AH160" s="27" t="s">
        <v>2</v>
      </c>
      <c r="AI160" s="305">
        <v>0</v>
      </c>
      <c r="AJ160" s="317">
        <f>IF(AG160&gt;AI160,1)+IF(AG160&lt;AI160,2)+IF(AG160=AI160,3)</f>
        <v>1</v>
      </c>
      <c r="AK160" s="307">
        <f>IF($I160="","",IF($I160=AG160,+(IF($K160=AI160,2,0)))+IF($I160=AG160,1)+IF($K160=AI160,1)+IF($L160=AJ160,4)+IF(($I160-$K160)=(AG160-AI160),2))</f>
        <v>5</v>
      </c>
      <c r="AL160" s="316">
        <v>3</v>
      </c>
      <c r="AM160" s="27" t="s">
        <v>2</v>
      </c>
      <c r="AN160" s="305">
        <v>1</v>
      </c>
      <c r="AO160" s="317">
        <f>IF(AL160&gt;AN160,1)+IF(AL160&lt;AN160,2)+IF(AL160=AN160,3)</f>
        <v>1</v>
      </c>
      <c r="AP160" s="307">
        <f>IF($I160="","",IF($I160=AL160,+(IF($K160=AN160,2,0)))+IF($I160=AL160,1)+IF($K160=AN160,1)+IF($L160=AO160,4)+IF(($I160-$K160)=(AL160-AN160),2))</f>
        <v>5</v>
      </c>
      <c r="AQ160" s="316">
        <v>2</v>
      </c>
      <c r="AR160" s="27" t="s">
        <v>2</v>
      </c>
      <c r="AS160" s="305">
        <v>0</v>
      </c>
      <c r="AT160" s="317">
        <f>IF(AQ160&gt;AS160,1)+IF(AQ160&lt;AS160,2)+IF(AQ160=AS160,3)</f>
        <v>1</v>
      </c>
      <c r="AU160" s="307">
        <f>IF($I160="","",IF($I160=AQ160,+(IF($K160=AS160,2,0)))+IF($I160=AQ160,1)+IF($K160=AS160,1)+IF($L160=AT160,4)+IF(($I160-$K160)=(AQ160-AS160),2))</f>
        <v>5</v>
      </c>
      <c r="AV160" s="316">
        <v>3</v>
      </c>
      <c r="AW160" s="27" t="s">
        <v>2</v>
      </c>
      <c r="AX160" s="305">
        <v>1</v>
      </c>
      <c r="AY160" s="317">
        <f>IF(AV160&gt;AX160,1)+IF(AV160&lt;AX160,2)+IF(AV160=AX160,3)</f>
        <v>1</v>
      </c>
      <c r="AZ160" s="307">
        <f>IF($I160="","",IF($I160=AV160,+(IF($K160=AX160,2,0)))+IF($I160=AV160,1)+IF($K160=AX160,1)+IF($L160=AY160,4)+IF(($I160-$K160)=(AV160-AX160),2))</f>
        <v>5</v>
      </c>
      <c r="BA160" s="316">
        <v>2</v>
      </c>
      <c r="BB160" s="27" t="s">
        <v>2</v>
      </c>
      <c r="BC160" s="305">
        <v>0</v>
      </c>
      <c r="BD160" s="317">
        <f>IF(BA160&gt;BC160,1)+IF(BA160&lt;BC160,2)+IF(BA160=BC160,3)</f>
        <v>1</v>
      </c>
      <c r="BE160" s="307">
        <f>IF($I160="","",IF($I160=BA160,+(IF($K160=BC160,2,0)))+IF($I160=BA160,1)+IF($K160=BC160,1)+IF($L160=BD160,4)+IF(($I160-$K160)=(BA160-BC160),2))</f>
        <v>5</v>
      </c>
      <c r="BF160" s="316">
        <v>2</v>
      </c>
      <c r="BG160" s="27" t="s">
        <v>2</v>
      </c>
      <c r="BH160" s="305">
        <v>0</v>
      </c>
      <c r="BI160" s="317">
        <f>IF(BF160&gt;BH160,1)+IF(BF160&lt;BH160,2)+IF(BF160=BH160,3)</f>
        <v>1</v>
      </c>
      <c r="BJ160" s="307">
        <f>IF($I160="","",IF($I160=BF160,+(IF($K160=BH160,2,0)))+IF($I160=BF160,1)+IF($K160=BH160,1)+IF($L160=BI160,4)+IF(($I160-$K160)=(BF160-BH160),2))</f>
        <v>5</v>
      </c>
      <c r="BK160" s="316">
        <v>3</v>
      </c>
      <c r="BL160" s="27" t="s">
        <v>2</v>
      </c>
      <c r="BM160" s="305">
        <v>0</v>
      </c>
      <c r="BN160" s="317">
        <f>IF(BK160&gt;BM160,1)+IF(BK160&lt;BM160,2)+IF(BK160=BM160,3)</f>
        <v>1</v>
      </c>
      <c r="BO160" s="307">
        <f>IF($I160="","",IF($I160=BK160,+(IF($K160=BM160,2,0)))+IF($I160=BK160,1)+IF($K160=BM160,1)+IF($L160=BN160,4)+IF(($I160-$K160)=(BK160-BM160),2))</f>
        <v>10</v>
      </c>
      <c r="BP160" s="316">
        <v>2</v>
      </c>
      <c r="BQ160" s="27" t="s">
        <v>2</v>
      </c>
      <c r="BR160" s="305">
        <v>1</v>
      </c>
      <c r="BS160" s="317">
        <f>IF(BP160&gt;BR160,1)+IF(BP160&lt;BR160,2)+IF(BP160=BR160,3)</f>
        <v>1</v>
      </c>
      <c r="BT160" s="307">
        <f>IF($I160="","",IF($I160=BP160,+(IF($K160=BR160,2,0)))+IF($I160=BP160,1)+IF($K160=BR160,1)+IF($L160=BS160,4)+IF(($I160-$K160)=(BP160-BR160),2))</f>
        <v>4</v>
      </c>
      <c r="BU160" s="316">
        <v>3</v>
      </c>
      <c r="BV160" s="27" t="s">
        <v>2</v>
      </c>
      <c r="BW160" s="305">
        <v>1</v>
      </c>
      <c r="BX160" s="317">
        <f>IF(BU160&gt;BW160,1)+IF(BU160&lt;BW160,2)+IF(BU160=BW160,3)</f>
        <v>1</v>
      </c>
      <c r="BY160" s="307">
        <f>IF($I160="","",IF($I160=BU160,+(IF($K160=BW160,2,0)))+IF($I160=BU160,1)+IF($K160=BW160,1)+IF($L160=BX160,4)+IF(($I160-$K160)=(BU160-BW160),2))</f>
        <v>5</v>
      </c>
      <c r="BZ160" s="316">
        <v>2</v>
      </c>
      <c r="CA160" s="27" t="s">
        <v>2</v>
      </c>
      <c r="CB160" s="305">
        <v>0</v>
      </c>
      <c r="CC160" s="317">
        <f>IF(BZ160&gt;CB160,1)+IF(BZ160&lt;CB160,2)+IF(BZ160=CB160,3)</f>
        <v>1</v>
      </c>
      <c r="CD160" s="307">
        <f>IF($I160="","",IF($I160=BZ160,+(IF($K160=CB160,2,0)))+IF($I160=BZ160,1)+IF($K160=CB160,1)+IF($L160=CC160,4)+IF(($I160-$K160)=(BZ160-CB160),2))</f>
        <v>5</v>
      </c>
      <c r="CE160" s="316">
        <v>2</v>
      </c>
      <c r="CF160" s="27" t="s">
        <v>2</v>
      </c>
      <c r="CG160" s="305">
        <v>0</v>
      </c>
      <c r="CH160" s="317">
        <f>IF(CE160&gt;CG160,1)+IF(CE160&lt;CG160,2)+IF(CE160=CG160,3)</f>
        <v>1</v>
      </c>
      <c r="CI160" s="307">
        <f>IF($I160="","",IF($I160=CE160,+(IF($K160=CG160,2,0)))+IF($I160=CE160,1)+IF($K160=CG160,1)+IF($L160=CH160,4)+IF(($I160-$K160)=(CE160-CG160),2))</f>
        <v>5</v>
      </c>
      <c r="CJ160" s="316">
        <v>3</v>
      </c>
      <c r="CK160" s="27" t="s">
        <v>2</v>
      </c>
      <c r="CL160" s="305">
        <v>1</v>
      </c>
      <c r="CM160" s="317">
        <f>IF(CJ160&gt;CL160,1)+IF(CJ160&lt;CL160,2)+IF(CJ160=CL160,3)</f>
        <v>1</v>
      </c>
      <c r="CN160" s="307">
        <f>IF($I160="","",IF($I160=CJ160,+(IF($K160=CL160,2,0)))+IF($I160=CJ160,1)+IF($K160=CL160,1)+IF($L160=CM160,4)+IF(($I160-$K160)=(CJ160-CL160),2))</f>
        <v>5</v>
      </c>
      <c r="CO160" s="316">
        <v>3</v>
      </c>
      <c r="CP160" s="27" t="s">
        <v>2</v>
      </c>
      <c r="CQ160" s="305">
        <v>0</v>
      </c>
      <c r="CR160" s="317">
        <f>IF(CO160&gt;CQ160,1)+IF(CO160&lt;CQ160,2)+IF(CO160=CQ160,3)</f>
        <v>1</v>
      </c>
      <c r="CS160" s="307">
        <f>IF($I160="","",IF($I160=CO160,+(IF($K160=CQ160,2,0)))+IF($I160=CO160,1)+IF($K160=CQ160,1)+IF($L160=CR160,4)+IF(($I160-$K160)=(CO160-CQ160),2))</f>
        <v>10</v>
      </c>
      <c r="CT160" s="316">
        <v>2</v>
      </c>
      <c r="CU160" s="27" t="s">
        <v>2</v>
      </c>
      <c r="CV160" s="305">
        <v>0</v>
      </c>
      <c r="CW160" s="317">
        <f>IF(CT160&gt;CV160,1)+IF(CT160&lt;CV160,2)+IF(CT160=CV160,3)</f>
        <v>1</v>
      </c>
      <c r="CX160" s="307">
        <f>IF($I160="","",IF($I160=CT160,+(IF($K160=CV160,2,0)))+IF($I160=CT160,1)+IF($K160=CV160,1)+IF($L160=CW160,4)+IF(($I160-$K160)=(CT160-CV160),2))</f>
        <v>5</v>
      </c>
      <c r="CY160" s="316">
        <v>3</v>
      </c>
      <c r="CZ160" s="27" t="s">
        <v>2</v>
      </c>
      <c r="DA160" s="305">
        <v>1</v>
      </c>
      <c r="DB160" s="317">
        <f>IF(CY160&gt;DA160,1)+IF(CY160&lt;DA160,2)+IF(CY160=DA160,3)</f>
        <v>1</v>
      </c>
      <c r="DC160" s="307">
        <f>IF($I160="","",IF($I160=CY160,+(IF($K160=DA160,2,0)))+IF($I160=CY160,1)+IF($K160=DA160,1)+IF($L160=DB160,4)+IF(($I160-$K160)=(CY160-DA160),2))</f>
        <v>5</v>
      </c>
      <c r="DD160" s="316">
        <v>2</v>
      </c>
      <c r="DE160" s="27" t="s">
        <v>2</v>
      </c>
      <c r="DF160" s="305">
        <v>0</v>
      </c>
      <c r="DG160" s="317">
        <f>IF(DD160&gt;DF160,1)+IF(DD160&lt;DF160,2)+IF(DD160=DF160,3)</f>
        <v>1</v>
      </c>
      <c r="DH160" s="307">
        <f>IF($I160="","",IF($I160=DD160,+(IF($K160=DF160,2,0)))+IF($I160=DD160,1)+IF($K160=DF160,1)+IF($L160=DG160,4)+IF(($I160-$K160)=(DD160-DF160),2))</f>
        <v>5</v>
      </c>
      <c r="DI160" s="316">
        <v>2</v>
      </c>
      <c r="DJ160" s="27" t="s">
        <v>2</v>
      </c>
      <c r="DK160" s="305">
        <v>0</v>
      </c>
      <c r="DL160" s="317">
        <f>IF(DI160&gt;DK160,1)+IF(DI160&lt;DK160,2)+IF(DI160=DK160,3)</f>
        <v>1</v>
      </c>
      <c r="DM160" s="307">
        <f>IF($I160="","",IF($I160=DI160,+(IF($K160=DK160,2,0)))+IF($I160=DI160,1)+IF($K160=DK160,1)+IF($L160=DL160,4)+IF(($I160-$K160)=(DI160-DK160),2))</f>
        <v>5</v>
      </c>
      <c r="DN160" s="316">
        <v>2</v>
      </c>
      <c r="DO160" s="27" t="s">
        <v>2</v>
      </c>
      <c r="DP160" s="305">
        <v>0</v>
      </c>
      <c r="DQ160" s="317">
        <f>IF(DN160&gt;DP160,1)+IF(DN160&lt;DP160,2)+IF(DN160=DP160,3)</f>
        <v>1</v>
      </c>
      <c r="DR160" s="307">
        <f>IF($I160="","",IF($I160=DN160,+(IF($K160=DP160,2,0)))+IF($I160=DN160,1)+IF($K160=DP160,1)+IF($L160=DQ160,4)+IF(($I160-$K160)=(DN160-DP160),2))</f>
        <v>5</v>
      </c>
      <c r="DS160" s="316">
        <v>2</v>
      </c>
      <c r="DT160" s="27" t="s">
        <v>2</v>
      </c>
      <c r="DU160" s="305">
        <v>0</v>
      </c>
      <c r="DV160" s="317">
        <f>IF(DS160&gt;DU160,1)+IF(DS160&lt;DU160,2)+IF(DS160=DU160,3)</f>
        <v>1</v>
      </c>
      <c r="DW160" s="307">
        <f>IF($I160="","",IF($I160=DS160,+(IF($K160=DU160,2,0)))+IF($I160=DS160,1)+IF($K160=DU160,1)+IF($L160=DV160,4)+IF(($I160-$K160)=(DS160-DU160),2))</f>
        <v>5</v>
      </c>
      <c r="DX160" s="316">
        <v>3</v>
      </c>
      <c r="DY160" s="27" t="s">
        <v>2</v>
      </c>
      <c r="DZ160" s="305">
        <v>1</v>
      </c>
      <c r="EA160" s="317">
        <f>IF(DX160&gt;DZ160,1)+IF(DX160&lt;DZ160,2)+IF(DX160=DZ160,3)</f>
        <v>1</v>
      </c>
      <c r="EB160" s="307">
        <f>IF($I160="","",IF($I160=DX160,+(IF($K160=DZ160,2,0)))+IF($I160=DX160,1)+IF($K160=DZ160,1)+IF($L160=EA160,4)+IF(($I160-$K160)=(DX160-DZ160),2))</f>
        <v>5</v>
      </c>
      <c r="EC160" s="316">
        <v>3</v>
      </c>
      <c r="ED160" s="27" t="s">
        <v>2</v>
      </c>
      <c r="EE160" s="305">
        <v>1</v>
      </c>
      <c r="EF160" s="317">
        <f>IF(EC160&gt;EE160,1)+IF(EC160&lt;EE160,2)+IF(EC160=EE160,3)</f>
        <v>1</v>
      </c>
      <c r="EG160" s="307">
        <f>IF($I160="","",IF($I160=EC160,+(IF($K160=EE160,2,0)))+IF($I160=EC160,1)+IF($K160=EE160,1)+IF($L160=EF160,4)+IF(($I160-$K160)=(EC160-EE160),2))</f>
        <v>5</v>
      </c>
      <c r="EH160" s="316">
        <v>3</v>
      </c>
      <c r="EI160" s="27" t="s">
        <v>2</v>
      </c>
      <c r="EJ160" s="305">
        <v>0</v>
      </c>
      <c r="EK160" s="317">
        <f>IF(EH160&gt;EJ160,1)+IF(EH160&lt;EJ160,2)+IF(EH160=EJ160,3)</f>
        <v>1</v>
      </c>
      <c r="EL160" s="307">
        <f>IF($I160="","",IF($I160=EH160,+(IF($K160=EJ160,2,0)))+IF($I160=EH160,1)+IF($K160=EJ160,1)+IF($L160=EK160,4)+IF(($I160-$K160)=(EH160-EJ160),2))</f>
        <v>10</v>
      </c>
      <c r="EM160" s="316">
        <v>3</v>
      </c>
      <c r="EN160" s="27" t="s">
        <v>2</v>
      </c>
      <c r="EO160" s="305">
        <v>1</v>
      </c>
      <c r="EP160" s="317">
        <f>IF(EM160&gt;EO160,1)+IF(EM160&lt;EO160,2)+IF(EM160=EO160,3)</f>
        <v>1</v>
      </c>
      <c r="EQ160" s="307">
        <f>IF($I160="","",IF($I160=EM160,+(IF($K160=EO160,2,0)))+IF($I160=EM160,1)+IF($K160=EO160,1)+IF($L160=EP160,4)+IF(($I160-$K160)=(EM160-EO160),2))</f>
        <v>5</v>
      </c>
      <c r="ER160" s="316">
        <v>2</v>
      </c>
      <c r="ES160" s="27" t="s">
        <v>2</v>
      </c>
      <c r="ET160" s="305">
        <v>2</v>
      </c>
      <c r="EU160" s="317">
        <f>IF(ER160&gt;ET160,1)+IF(ER160&lt;ET160,2)+IF(ER160=ET160,3)</f>
        <v>3</v>
      </c>
      <c r="EV160" s="307">
        <f>IF($I160="","",IF($I160=ER160,+(IF($K160=ET160,2,0)))+IF($I160=ER160,1)+IF($K160=ET160,1)+IF($L160=EU160,4)+IF(($I160-$K160)=(ER160-ET160),2))</f>
        <v>0</v>
      </c>
      <c r="EW160" s="316">
        <v>4</v>
      </c>
      <c r="EX160" s="27" t="s">
        <v>2</v>
      </c>
      <c r="EY160" s="305">
        <v>1</v>
      </c>
      <c r="EZ160" s="317">
        <f>IF(EW160&gt;EY160,1)+IF(EW160&lt;EY160,2)+IF(EW160=EY160,3)</f>
        <v>1</v>
      </c>
      <c r="FA160" s="307">
        <f>IF($I160="","",IF($I160=EW160,+(IF($K160=EY160,2,0)))+IF($I160=EW160,1)+IF($K160=EY160,1)+IF($L160=EZ160,4)+IF(($I160-$K160)=(EW160-EY160),2))</f>
        <v>6</v>
      </c>
      <c r="FB160" s="316">
        <v>2</v>
      </c>
      <c r="FC160" s="27" t="s">
        <v>2</v>
      </c>
      <c r="FD160" s="305">
        <v>1</v>
      </c>
      <c r="FE160" s="317">
        <f>IF(FB160&gt;FD160,1)+IF(FB160&lt;FD160,2)+IF(FB160=FD160,3)</f>
        <v>1</v>
      </c>
      <c r="FF160" s="307">
        <f>IF($I160="","",IF($I160=FB160,+(IF($K160=FD160,2,0)))+IF($I160=FB160,1)+IF($K160=FD160,1)+IF($L160=FE160,4)+IF(($I160-$K160)=(FB160-FD160),2))</f>
        <v>4</v>
      </c>
      <c r="FG160" s="316">
        <v>2</v>
      </c>
      <c r="FH160" s="27" t="s">
        <v>2</v>
      </c>
      <c r="FI160" s="305">
        <v>1</v>
      </c>
      <c r="FJ160" s="317">
        <f>IF(FG160&gt;FI160,1)+IF(FG160&lt;FI160,2)+IF(FG160=FI160,3)</f>
        <v>1</v>
      </c>
      <c r="FK160" s="307">
        <f>IF($I160="","",IF($I160=FG160,+(IF($K160=FI160,2,0)))+IF($I160=FG160,1)+IF($K160=FI160,1)+IF($L160=FJ160,4)+IF(($I160-$K160)=(FG160-FI160),2))</f>
        <v>4</v>
      </c>
      <c r="FL160" s="316">
        <v>2</v>
      </c>
      <c r="FM160" s="27" t="s">
        <v>2</v>
      </c>
      <c r="FN160" s="305">
        <v>1</v>
      </c>
      <c r="FO160" s="317">
        <f>IF(FL160&gt;FN160,1)+IF(FL160&lt;FN160,2)+IF(FL160=FN160,3)</f>
        <v>1</v>
      </c>
      <c r="FP160" s="307">
        <f>IF($I160="","",IF($I160=FL160,+(IF($K160=FN160,2,0)))+IF($I160=FL160,1)+IF($K160=FN160,1)+IF($L160=FO160,4)+IF(($I160-$K160)=(FL160-FN160),2))</f>
        <v>4</v>
      </c>
      <c r="FQ160" s="316">
        <v>3</v>
      </c>
      <c r="FR160" s="27" t="s">
        <v>2</v>
      </c>
      <c r="FS160" s="305">
        <v>1</v>
      </c>
      <c r="FT160" s="317">
        <f>IF(FQ160&gt;FS160,1)+IF(FQ160&lt;FS160,2)+IF(FQ160=FS160,3)</f>
        <v>1</v>
      </c>
      <c r="FU160" s="307">
        <f>IF($I160="","",IF($I160=FQ160,+(IF($K160=FS160,2,0)))+IF($I160=FQ160,1)+IF($K160=FS160,1)+IF($L160=FT160,4)+IF(($I160-$K160)=(FQ160-FS160),2))</f>
        <v>5</v>
      </c>
      <c r="FV160" s="316">
        <v>3</v>
      </c>
      <c r="FW160" s="27" t="s">
        <v>2</v>
      </c>
      <c r="FX160" s="305">
        <v>1</v>
      </c>
      <c r="FY160" s="317">
        <f>IF(FV160&gt;FX160,1)+IF(FV160&lt;FX160,2)+IF(FV160=FX160,3)</f>
        <v>1</v>
      </c>
      <c r="FZ160" s="307">
        <f>IF($I160="","",IF($I160=FV160,+(IF($K160=FX160,2,0)))+IF($I160=FV160,1)+IF($K160=FX160,1)+IF($L160=FY160,4)+IF(($I160-$K160)=(FV160-FX160),2))</f>
        <v>5</v>
      </c>
      <c r="GA160" s="316">
        <v>3</v>
      </c>
      <c r="GB160" s="27" t="s">
        <v>2</v>
      </c>
      <c r="GC160" s="305">
        <v>1</v>
      </c>
      <c r="GD160" s="317">
        <f>IF(GA160&gt;GC160,1)+IF(GA160&lt;GC160,2)+IF(GA160=GC160,3)</f>
        <v>1</v>
      </c>
      <c r="GE160" s="307">
        <f>IF($I160="","",IF($I160=GA160,+(IF($K160=GC160,2,0)))+IF($I160=GA160,1)+IF($K160=GC160,1)+IF($L160=GD160,4)+IF(($I160-$K160)=(GA160-GC160),2))</f>
        <v>5</v>
      </c>
      <c r="GF160" s="316">
        <v>2</v>
      </c>
      <c r="GG160" s="27" t="s">
        <v>2</v>
      </c>
      <c r="GH160" s="305">
        <v>0</v>
      </c>
      <c r="GI160" s="317">
        <f>IF(GF160&gt;GH160,1)+IF(GF160&lt;GH160,2)+IF(GF160=GH160,3)</f>
        <v>1</v>
      </c>
      <c r="GJ160" s="307">
        <f>IF($I160="","",IF($I160=GF160,+(IF($K160=GH160,2,0)))+IF($I160=GF160,1)+IF($K160=GH160,1)+IF($L160=GI160,4)+IF(($I160-$K160)=(GF160-GH160),2))</f>
        <v>5</v>
      </c>
      <c r="GK160" s="316">
        <v>3</v>
      </c>
      <c r="GL160" s="27" t="s">
        <v>2</v>
      </c>
      <c r="GM160" s="305">
        <v>1</v>
      </c>
      <c r="GN160" s="317">
        <f>IF(GK160&gt;GM160,1)+IF(GK160&lt;GM160,2)+IF(GK160=GM160,3)</f>
        <v>1</v>
      </c>
      <c r="GO160" s="307">
        <f>IF($I160="","",IF($I160=GK160,+(IF($K160=GM160,2,0)))+IF($I160=GK160,1)+IF($K160=GM160,1)+IF($L160=GN160,4)+IF(($I160-$K160)=(GK160-GM160),2))</f>
        <v>5</v>
      </c>
      <c r="GP160" s="316">
        <v>3</v>
      </c>
      <c r="GQ160" s="27" t="s">
        <v>2</v>
      </c>
      <c r="GR160" s="305">
        <v>1</v>
      </c>
      <c r="GS160" s="317">
        <f>IF(GP160&gt;GR160,1)+IF(GP160&lt;GR160,2)+IF(GP160=GR160,3)</f>
        <v>1</v>
      </c>
      <c r="GT160" s="307">
        <f>IF($I160="","",IF($I160=GP160,+(IF($K160=GR160,2,0)))+IF($I160=GP160,1)+IF($K160=GR160,1)+IF($L160=GS160,4)+IF(($I160-$K160)=(GP160-GR160),2))</f>
        <v>5</v>
      </c>
      <c r="GU160" s="316">
        <v>2</v>
      </c>
      <c r="GV160" s="27" t="s">
        <v>2</v>
      </c>
      <c r="GW160" s="305">
        <v>0</v>
      </c>
      <c r="GX160" s="317">
        <f>IF(GU160&gt;GW160,1)+IF(GU160&lt;GW160,2)+IF(GU160=GW160,3)</f>
        <v>1</v>
      </c>
      <c r="GY160" s="307">
        <f>IF($I160="","",IF($I160=GU160,+(IF($K160=GW160,2,0)))+IF($I160=GU160,1)+IF($K160=GW160,1)+IF($L160=GX160,4)+IF(($I160-$K160)=(GU160-GW160),2))</f>
        <v>5</v>
      </c>
      <c r="GZ160" s="316">
        <v>4</v>
      </c>
      <c r="HA160" s="27" t="s">
        <v>2</v>
      </c>
      <c r="HB160" s="305">
        <v>1</v>
      </c>
      <c r="HC160" s="317">
        <f>IF(GZ160&gt;HB160,1)+IF(GZ160&lt;HB160,2)+IF(GZ160=HB160,3)</f>
        <v>1</v>
      </c>
      <c r="HD160" s="307">
        <f>IF($I160="","",IF($I160=GZ160,+(IF($K160=HB160,2,0)))+IF($I160=GZ160,1)+IF($K160=HB160,1)+IF($L160=HC160,4)+IF(($I160-$K160)=(GZ160-HB160),2))</f>
        <v>6</v>
      </c>
      <c r="HE160" s="316">
        <v>1</v>
      </c>
      <c r="HF160" s="27" t="s">
        <v>2</v>
      </c>
      <c r="HG160" s="305">
        <v>0</v>
      </c>
      <c r="HH160" s="317">
        <f>IF(HE160&gt;HG160,1)+IF(HE160&lt;HG160,2)+IF(HE160=HG160,3)</f>
        <v>1</v>
      </c>
      <c r="HI160" s="307">
        <f>IF($I160="","",IF($I160=HE160,+(IF($K160=HG160,2,0)))+IF($I160=HE160,1)+IF($K160=HG160,1)+IF($L160=HH160,4)+IF(($I160-$K160)=(HE160-HG160),2))</f>
        <v>5</v>
      </c>
      <c r="HJ160" s="316">
        <v>3</v>
      </c>
      <c r="HK160" s="27" t="s">
        <v>2</v>
      </c>
      <c r="HL160" s="305">
        <v>0</v>
      </c>
      <c r="HM160" s="317">
        <f>IF(HJ160&gt;HL160,1)+IF(HJ160&lt;HL160,2)+IF(HJ160=HL160,3)</f>
        <v>1</v>
      </c>
      <c r="HN160" s="307">
        <f>IF($I160="","",IF($I160=HJ160,+(IF($K160=HL160,2,0)))+IF($I160=HJ160,1)+IF($K160=HL160,1)+IF($L160=HM160,4)+IF(($I160-$K160)=(HJ160-HL160),2))</f>
        <v>10</v>
      </c>
      <c r="HO160" s="316">
        <v>2</v>
      </c>
      <c r="HP160" s="27" t="s">
        <v>2</v>
      </c>
      <c r="HQ160" s="305">
        <v>0</v>
      </c>
      <c r="HR160" s="317">
        <f>IF(HO160&gt;HQ160,1)+IF(HO160&lt;HQ160,2)+IF(HO160=HQ160,3)</f>
        <v>1</v>
      </c>
      <c r="HS160" s="307">
        <f>IF($I160="","",IF($I160=HO160,+(IF($K160=HQ160,2,0)))+IF($I160=HO160,1)+IF($K160=HQ160,1)+IF($L160=HR160,4)+IF(($I160-$K160)=(HO160-HQ160),2))</f>
        <v>5</v>
      </c>
      <c r="HT160" s="316">
        <v>2</v>
      </c>
      <c r="HU160" s="27" t="s">
        <v>2</v>
      </c>
      <c r="HV160" s="305">
        <v>0</v>
      </c>
      <c r="HW160" s="317">
        <f>IF(HT160&gt;HV160,1)+IF(HT160&lt;HV160,2)+IF(HT160=HV160,3)</f>
        <v>1</v>
      </c>
      <c r="HX160" s="307">
        <f>IF($I160="","",IF($I160=HT160,+(IF($K160=HV160,2,0)))+IF($I160=HT160,1)+IF($K160=HV160,1)+IF($L160=HW160,4)+IF(($I160-$K160)=(HT160-HV160),2))</f>
        <v>5</v>
      </c>
      <c r="HY160" s="316">
        <v>2</v>
      </c>
      <c r="HZ160" s="27" t="s">
        <v>2</v>
      </c>
      <c r="IA160" s="305">
        <v>0</v>
      </c>
      <c r="IB160" s="317">
        <f>IF(HY160&gt;IA160,1)+IF(HY160&lt;IA160,2)+IF(HY160=IA160,3)</f>
        <v>1</v>
      </c>
      <c r="IC160" s="307">
        <f>IF($I160="","",IF($I160=HY160,+(IF($K160=IA160,2,0)))+IF($I160=HY160,1)+IF($K160=IA160,1)+IF($L160=IB160,4)+IF(($I160-$K160)=(HY160-IA160),2))</f>
        <v>5</v>
      </c>
      <c r="ID160" s="316">
        <v>2</v>
      </c>
      <c r="IE160" s="27" t="s">
        <v>2</v>
      </c>
      <c r="IF160" s="305">
        <v>1</v>
      </c>
      <c r="IG160" s="317">
        <f>IF(ID160&gt;IF160,1)+IF(ID160&lt;IF160,2)+IF(ID160=IF160,3)</f>
        <v>1</v>
      </c>
      <c r="IH160" s="307">
        <f>IF($I160="","",IF($I160=ID160,+(IF($K160=IF160,2,0)))+IF($I160=ID160,1)+IF($K160=IF160,1)+IF($L160=IG160,4)+IF(($I160-$K160)=(ID160-IF160),2))</f>
        <v>4</v>
      </c>
      <c r="II160" s="316">
        <v>2</v>
      </c>
      <c r="IJ160" s="27" t="s">
        <v>2</v>
      </c>
      <c r="IK160" s="305">
        <v>1</v>
      </c>
      <c r="IL160" s="317">
        <f>IF(II160&gt;IK160,1)+IF(II160&lt;IK160,2)+IF(II160=IK160,3)</f>
        <v>1</v>
      </c>
      <c r="IM160" s="307">
        <f>IF($I160="","",IF($I160=II160,+(IF($K160=IK160,2,0)))+IF($I160=II160,1)+IF($K160=IK160,1)+IF($L160=IL160,4)+IF(($I160-$K160)=(II160-IK160),2))</f>
        <v>4</v>
      </c>
      <c r="IN160" s="316">
        <v>3</v>
      </c>
      <c r="IO160" s="27" t="s">
        <v>2</v>
      </c>
      <c r="IP160" s="305">
        <v>1</v>
      </c>
      <c r="IQ160" s="317">
        <f>IF(IN160&gt;IP160,1)+IF(IN160&lt;IP160,2)+IF(IN160=IP160,3)</f>
        <v>1</v>
      </c>
      <c r="IR160" s="307">
        <f>IF($I160="","",IF($I160=IN160,+(IF($K160=IP160,2,0)))+IF($I160=IN160,1)+IF($K160=IP160,1)+IF($L160=IQ160,4)+IF(($I160-$K160)=(IN160-IP160),2))</f>
        <v>5</v>
      </c>
      <c r="IS160" s="316">
        <v>3</v>
      </c>
      <c r="IT160" s="27" t="s">
        <v>2</v>
      </c>
      <c r="IU160" s="305">
        <v>1</v>
      </c>
      <c r="IV160" s="317">
        <f>IF(IS160&gt;IU160,1)+IF(IS160&lt;IU160,2)+IF(IS160=IU160,3)</f>
        <v>1</v>
      </c>
      <c r="IW160" s="307">
        <f>IF($I160="","",IF($I160=IS160,+(IF($K160=IU160,2,0)))+IF($I160=IS160,1)+IF($K160=IU160,1)+IF($L160=IV160,4)+IF(($I160-$K160)=(IS160-IU160),2))</f>
        <v>5</v>
      </c>
      <c r="IX160" s="316">
        <v>2</v>
      </c>
      <c r="IY160" s="27" t="s">
        <v>2</v>
      </c>
      <c r="IZ160" s="305">
        <v>0</v>
      </c>
      <c r="JA160" s="317">
        <f>IF(IX160&gt;IZ160,1)+IF(IX160&lt;IZ160,2)+IF(IX160=IZ160,3)</f>
        <v>1</v>
      </c>
      <c r="JB160" s="307">
        <f>IF($I160="","",IF($I160=IX160,+(IF($K160=IZ160,2,0)))+IF($I160=IX160,1)+IF($K160=IZ160,1)+IF($L160=JA160,4)+IF(($I160-$K160)=(IX160-IZ160),2))</f>
        <v>5</v>
      </c>
      <c r="JC160" s="316">
        <v>3</v>
      </c>
      <c r="JD160" s="27" t="s">
        <v>2</v>
      </c>
      <c r="JE160" s="305">
        <v>2</v>
      </c>
      <c r="JF160" s="317">
        <f>IF(JC160&gt;JE160,1)+IF(JC160&lt;JE160,2)+IF(JC160=JE160,3)</f>
        <v>1</v>
      </c>
      <c r="JG160" s="307">
        <f>IF($I160="","",IF($I160=JC160,+(IF($K160=JE160,2,0)))+IF($I160=JC160,1)+IF($K160=JE160,1)+IF($L160=JF160,4)+IF(($I160-$K160)=(JC160-JE160),2))</f>
        <v>5</v>
      </c>
      <c r="JH160" s="316">
        <v>3</v>
      </c>
      <c r="JI160" s="27" t="s">
        <v>2</v>
      </c>
      <c r="JJ160" s="305">
        <v>0</v>
      </c>
      <c r="JK160" s="317">
        <f>IF(JH160&gt;JJ160,1)+IF(JH160&lt;JJ160,2)+IF(JH160=JJ160,3)</f>
        <v>1</v>
      </c>
      <c r="JL160" s="307">
        <f>IF($I160="","",IF($I160=JH160,+(IF($K160=JJ160,2,0)))+IF($I160=JH160,1)+IF($K160=JJ160,1)+IF($L160=JK160,4)+IF(($I160-$K160)=(JH160-JJ160),2))</f>
        <v>10</v>
      </c>
      <c r="JM160" s="316">
        <v>2</v>
      </c>
      <c r="JN160" s="27" t="s">
        <v>2</v>
      </c>
      <c r="JO160" s="305">
        <v>0</v>
      </c>
      <c r="JP160" s="317">
        <f>IF(JM160&gt;JO160,1)+IF(JM160&lt;JO160,2)+IF(JM160=JO160,3)</f>
        <v>1</v>
      </c>
      <c r="JQ160" s="307">
        <f>IF($I160="","",IF($I160=JM160,+(IF($K160=JO160,2,0)))+IF($I160=JM160,1)+IF($K160=JO160,1)+IF($L160=JP160,4)+IF(($I160-$K160)=(JM160-JO160),2))</f>
        <v>5</v>
      </c>
      <c r="JR160" s="316">
        <v>2</v>
      </c>
      <c r="JS160" s="27" t="s">
        <v>2</v>
      </c>
      <c r="JT160" s="305">
        <v>0</v>
      </c>
      <c r="JU160" s="317">
        <f>IF(JR160&gt;JT160,1)+IF(JR160&lt;JT160,2)+IF(JR160=JT160,3)</f>
        <v>1</v>
      </c>
      <c r="JV160" s="307">
        <f>IF($I160="","",IF($I160=JR160,+(IF($K160=JT160,2,0)))+IF($I160=JR160,1)+IF($K160=JT160,1)+IF($L160=JU160,4)+IF(($I160-$K160)=(JR160-JT160),2))</f>
        <v>5</v>
      </c>
      <c r="JW160" s="316">
        <v>3</v>
      </c>
      <c r="JX160" s="27" t="s">
        <v>2</v>
      </c>
      <c r="JY160" s="305">
        <v>0</v>
      </c>
      <c r="JZ160" s="317">
        <f>IF(JW160&gt;JY160,1)+IF(JW160&lt;JY160,2)+IF(JW160=JY160,3)</f>
        <v>1</v>
      </c>
      <c r="KA160" s="307">
        <f>IF($I160="","",IF($I160=JW160,+(IF($K160=JY160,2,0)))+IF($I160=JW160,1)+IF($K160=JY160,1)+IF($L160=JZ160,4)+IF(($I160-$K160)=(JW160-JY160),2))</f>
        <v>10</v>
      </c>
      <c r="KB160" s="316">
        <v>1</v>
      </c>
      <c r="KC160" s="27" t="s">
        <v>2</v>
      </c>
      <c r="KD160" s="305">
        <v>0</v>
      </c>
      <c r="KE160" s="317">
        <f>IF(KB160&gt;KD160,1)+IF(KB160&lt;KD160,2)+IF(KB160=KD160,3)</f>
        <v>1</v>
      </c>
      <c r="KF160" s="307">
        <f>IF($I160="","",IF($I160=KB160,+(IF($K160=KD160,2,0)))+IF($I160=KB160,1)+IF($K160=KD160,1)+IF($L160=KE160,4)+IF(($I160-$K160)=(KB160-KD160),2))</f>
        <v>5</v>
      </c>
      <c r="KG160" s="316">
        <v>2</v>
      </c>
      <c r="KH160" s="27" t="s">
        <v>2</v>
      </c>
      <c r="KI160" s="305">
        <v>0</v>
      </c>
      <c r="KJ160" s="317">
        <f>IF(KG160&gt;KI160,1)+IF(KG160&lt;KI160,2)+IF(KG160=KI160,3)</f>
        <v>1</v>
      </c>
      <c r="KK160" s="307">
        <f>IF($I160="","",IF($I160=KG160,+(IF($K160=KI160,2,0)))+IF($I160=KG160,1)+IF($K160=KI160,1)+IF($L160=KJ160,4)+IF(($I160-$K160)=(KG160-KI160),2))</f>
        <v>5</v>
      </c>
      <c r="KL160" s="316">
        <v>2</v>
      </c>
      <c r="KM160" s="27" t="s">
        <v>2</v>
      </c>
      <c r="KN160" s="305">
        <v>0</v>
      </c>
      <c r="KO160" s="317">
        <f>IF(KL160&gt;KN160,1)+IF(KL160&lt;KN160,2)+IF(KL160=KN160,3)</f>
        <v>1</v>
      </c>
      <c r="KP160" s="307">
        <f>IF($I160="","",IF($I160=KL160,+(IF($K160=KN160,2,0)))+IF($I160=KL160,1)+IF($K160=KN160,1)+IF($L160=KO160,4)+IF(($I160-$K160)=(KL160-KN160),2))</f>
        <v>5</v>
      </c>
      <c r="KQ160" s="316">
        <v>3</v>
      </c>
      <c r="KR160" s="27" t="s">
        <v>2</v>
      </c>
      <c r="KS160" s="305">
        <v>1</v>
      </c>
      <c r="KT160" s="317">
        <f>IF(KQ160&gt;KS160,1)+IF(KQ160&lt;KS160,2)+IF(KQ160=KS160,3)</f>
        <v>1</v>
      </c>
      <c r="KU160" s="307">
        <f>IF($I160="","",IF($I160=KQ160,+(IF($K160=KS160,2,0)))+IF($I160=KQ160,1)+IF($K160=KS160,1)+IF($L160=KT160,4)+IF(($I160-$K160)=(KQ160-KS160),2))</f>
        <v>5</v>
      </c>
      <c r="KV160" s="316">
        <v>2</v>
      </c>
      <c r="KW160" s="27" t="s">
        <v>2</v>
      </c>
      <c r="KX160" s="305">
        <v>0</v>
      </c>
      <c r="KY160" s="317">
        <f>IF(KV160&gt;KX160,1)+IF(KV160&lt;KX160,2)+IF(KV160=KX160,3)</f>
        <v>1</v>
      </c>
      <c r="KZ160" s="307">
        <f>IF($I160="","",IF($I160=KV160,+(IF($K160=KX160,2,0)))+IF($I160=KV160,1)+IF($K160=KX160,1)+IF($L160=KY160,4)+IF(($I160-$K160)=(KV160-KX160),2))</f>
        <v>5</v>
      </c>
      <c r="LA160" s="316">
        <v>3</v>
      </c>
      <c r="LB160" s="27" t="s">
        <v>2</v>
      </c>
      <c r="LC160" s="305">
        <v>0</v>
      </c>
      <c r="LD160" s="317">
        <f>IF(LA160&gt;LC160,1)+IF(LA160&lt;LC160,2)+IF(LA160=LC160,3)</f>
        <v>1</v>
      </c>
      <c r="LE160" s="307">
        <f>IF($I160="","",IF($I160=LA160,+(IF($K160=LC160,2,0)))+IF($I160=LA160,1)+IF($K160=LC160,1)+IF($L160=LD160,4)+IF(($I160-$K160)=(LA160-LC160),2))</f>
        <v>10</v>
      </c>
      <c r="LF160" s="316">
        <v>2</v>
      </c>
      <c r="LG160" s="27" t="s">
        <v>2</v>
      </c>
      <c r="LH160" s="305">
        <v>1</v>
      </c>
      <c r="LI160" s="317">
        <f>IF(LF160&gt;LH160,1)+IF(LF160&lt;LH160,2)+IF(LF160=LH160,3)</f>
        <v>1</v>
      </c>
      <c r="LJ160" s="307">
        <f>IF($I160="","",IF($I160=LF160,+(IF($K160=LH160,2,0)))+IF($I160=LF160,1)+IF($K160=LH160,1)+IF($L160=LI160,4)+IF(($I160-$K160)=(LF160-LH160),2))</f>
        <v>4</v>
      </c>
      <c r="LK160" s="316">
        <v>3</v>
      </c>
      <c r="LL160" s="27" t="s">
        <v>2</v>
      </c>
      <c r="LM160" s="305">
        <v>1</v>
      </c>
      <c r="LN160" s="317">
        <f>IF(LK160&gt;LM160,1)+IF(LK160&lt;LM160,2)+IF(LK160=LM160,3)</f>
        <v>1</v>
      </c>
      <c r="LO160" s="307">
        <f>IF($I160="","",IF($I160=LK160,+(IF($K160=LM160,2,0)))+IF($I160=LK160,1)+IF($K160=LM160,1)+IF($L160=LN160,4)+IF(($I160-$K160)=(LK160-LM160),2))</f>
        <v>5</v>
      </c>
      <c r="LP160" s="316">
        <v>3</v>
      </c>
      <c r="LQ160" s="27" t="s">
        <v>2</v>
      </c>
      <c r="LR160" s="305">
        <v>1</v>
      </c>
      <c r="LS160" s="317">
        <f>IF(LP160&gt;LR160,1)+IF(LP160&lt;LR160,2)+IF(LP160=LR160,3)</f>
        <v>1</v>
      </c>
      <c r="LT160" s="307">
        <f>IF($I160="","",IF($I160=LP160,+(IF($K160=LR160,2,0)))+IF($I160=LP160,1)+IF($K160=LR160,1)+IF($L160=LS160,4)+IF(($I160-$K160)=(LP160-LR160),2))</f>
        <v>5</v>
      </c>
      <c r="LU160" s="316">
        <v>0</v>
      </c>
      <c r="LV160" s="27" t="s">
        <v>2</v>
      </c>
      <c r="LW160" s="305">
        <v>2</v>
      </c>
      <c r="LX160" s="317">
        <f>IF(LU160&gt;LW160,1)+IF(LU160&lt;LW160,2)+IF(LU160=LW160,3)</f>
        <v>2</v>
      </c>
      <c r="LY160" s="307">
        <f>IF($I160="","",IF($I160=LU160,+(IF($K160=LW160,2,0)))+IF($I160=LU160,1)+IF($K160=LW160,1)+IF($L160=LX160,4)+IF(($I160-$K160)=(LU160-LW160),2))</f>
        <v>0</v>
      </c>
      <c r="LZ160" s="316">
        <v>1</v>
      </c>
      <c r="MA160" s="27" t="s">
        <v>2</v>
      </c>
      <c r="MB160" s="305">
        <v>0</v>
      </c>
      <c r="MC160" s="317">
        <f>IF(LZ160&gt;MB160,1)+IF(LZ160&lt;MB160,2)+IF(LZ160=MB160,3)</f>
        <v>1</v>
      </c>
      <c r="MD160" s="307">
        <f>IF($I160="","",IF($I160=LZ160,+(IF($K160=MB160,2,0)))+IF($I160=LZ160,1)+IF($K160=MB160,1)+IF($L160=MC160,4)+IF(($I160-$K160)=(LZ160-MB160),2))</f>
        <v>5</v>
      </c>
      <c r="ME160" s="316">
        <v>3</v>
      </c>
      <c r="MF160" s="27" t="s">
        <v>2</v>
      </c>
      <c r="MG160" s="305">
        <v>1</v>
      </c>
      <c r="MH160" s="317">
        <f>IF(ME160&gt;MG160,1)+IF(ME160&lt;MG160,2)+IF(ME160=MG160,3)</f>
        <v>1</v>
      </c>
      <c r="MI160" s="307">
        <f>IF($I160="","",IF($I160=ME160,+(IF($K160=MG160,2,0)))+IF($I160=ME160,1)+IF($K160=MG160,1)+IF($L160=MH160,4)+IF(($I160-$K160)=(ME160-MG160),2))</f>
        <v>5</v>
      </c>
      <c r="MJ160" s="316">
        <v>3</v>
      </c>
      <c r="MK160" s="27" t="s">
        <v>2</v>
      </c>
      <c r="ML160" s="305">
        <v>1</v>
      </c>
      <c r="MM160" s="317">
        <f>IF(MJ160&gt;ML160,1)+IF(MJ160&lt;ML160,2)+IF(MJ160=ML160,3)</f>
        <v>1</v>
      </c>
      <c r="MN160" s="307">
        <f>IF($I160="","",IF($I160=MJ160,+(IF($K160=ML160,2,0)))+IF($I160=MJ160,1)+IF($K160=ML160,1)+IF($L160=MM160,4)+IF(($I160-$K160)=(MJ160-ML160),2))</f>
        <v>5</v>
      </c>
      <c r="MO160" s="316">
        <v>2</v>
      </c>
      <c r="MP160" s="27" t="s">
        <v>2</v>
      </c>
      <c r="MQ160" s="305">
        <v>0</v>
      </c>
      <c r="MR160" s="317">
        <f>IF(MO160&gt;MQ160,1)+IF(MO160&lt;MQ160,2)+IF(MO160=MQ160,3)</f>
        <v>1</v>
      </c>
      <c r="MS160" s="307">
        <f>IF($I160="","",IF($I160=MO160,+(IF($K160=MQ160,2,0)))+IF($I160=MO160,1)+IF($K160=MQ160,1)+IF($L160=MR160,4)+IF(($I160-$K160)=(MO160-MQ160),2))</f>
        <v>5</v>
      </c>
      <c r="MT160" s="316">
        <v>3</v>
      </c>
      <c r="MU160" s="27" t="s">
        <v>2</v>
      </c>
      <c r="MV160" s="305">
        <v>1</v>
      </c>
      <c r="MW160" s="317">
        <f>IF(MT160&gt;MV160,1)+IF(MT160&lt;MV160,2)+IF(MT160=MV160,3)</f>
        <v>1</v>
      </c>
      <c r="MX160" s="307">
        <f>IF($I160="","",IF($I160=MT160,+(IF($K160=MV160,2,0)))+IF($I160=MT160,1)+IF($K160=MV160,1)+IF($L160=MW160,4)+IF(($I160-$K160)=(MT160-MV160),2))</f>
        <v>5</v>
      </c>
      <c r="MY160" s="316">
        <v>3</v>
      </c>
      <c r="MZ160" s="27" t="s">
        <v>2</v>
      </c>
      <c r="NA160" s="305">
        <v>1</v>
      </c>
      <c r="NB160" s="317">
        <f>IF(MY160&gt;NA160,1)+IF(MY160&lt;NA160,2)+IF(MY160=NA160,3)</f>
        <v>1</v>
      </c>
      <c r="NC160" s="307">
        <f>IF($I160="","",IF($I160=MY160,+(IF($K160=NA160,2,0)))+IF($I160=MY160,1)+IF($K160=NA160,1)+IF($L160=NB160,4)+IF(($I160-$K160)=(MY160-NA160),2))</f>
        <v>5</v>
      </c>
      <c r="ND160" s="316">
        <v>2</v>
      </c>
      <c r="NE160" s="27" t="s">
        <v>2</v>
      </c>
      <c r="NF160" s="305">
        <v>0</v>
      </c>
      <c r="NG160" s="317">
        <f>IF(ND160&gt;NF160,1)+IF(ND160&lt;NF160,2)+IF(ND160=NF160,3)</f>
        <v>1</v>
      </c>
      <c r="NH160" s="307">
        <f>IF($I160="","",IF($I160=ND160,+(IF($K160=NF160,2,0)))+IF($I160=ND160,1)+IF($K160=NF160,1)+IF($L160=NG160,4)+IF(($I160-$K160)=(ND160-NF160),2))</f>
        <v>5</v>
      </c>
      <c r="NI160" s="316">
        <v>2</v>
      </c>
      <c r="NJ160" s="27" t="s">
        <v>2</v>
      </c>
      <c r="NK160" s="305">
        <v>1</v>
      </c>
      <c r="NL160" s="317">
        <f>IF(NI160&gt;NK160,1)+IF(NI160&lt;NK160,2)+IF(NI160=NK160,3)</f>
        <v>1</v>
      </c>
      <c r="NM160" s="307">
        <f>IF($I160="","",IF($I160=NI160,+(IF($K160=NK160,2,0)))+IF($I160=NI160,1)+IF($K160=NK160,1)+IF($L160=NL160,4)+IF(($I160-$K160)=(NI160-NK160),2))</f>
        <v>4</v>
      </c>
      <c r="NN160" s="316">
        <v>2</v>
      </c>
      <c r="NO160" s="27" t="s">
        <v>2</v>
      </c>
      <c r="NP160" s="305">
        <v>1</v>
      </c>
      <c r="NQ160" s="317">
        <f>IF(NN160&gt;NP160,1)+IF(NN160&lt;NP160,2)+IF(NN160=NP160,3)</f>
        <v>1</v>
      </c>
      <c r="NR160" s="307">
        <f>IF($I160="","",IF($I160=NN160,+(IF($K160=NP160,2,0)))+IF($I160=NN160,1)+IF($K160=NP160,1)+IF($L160=NQ160,4)+IF(($I160-$K160)=(NN160-NP160),2))</f>
        <v>4</v>
      </c>
      <c r="NS160" s="316">
        <v>3</v>
      </c>
      <c r="NT160" s="27" t="s">
        <v>2</v>
      </c>
      <c r="NU160" s="305">
        <v>1</v>
      </c>
      <c r="NV160" s="317">
        <f>IF(NS160&gt;NU160,1)+IF(NS160&lt;NU160,2)+IF(NS160=NU160,3)</f>
        <v>1</v>
      </c>
      <c r="NW160" s="307">
        <f>IF($I160="","",IF($I160=NS160,+(IF($K160=NU160,2,0)))+IF($I160=NS160,1)+IF($K160=NU160,1)+IF($L160=NV160,4)+IF(($I160-$K160)=(NS160-NU160),2))</f>
        <v>5</v>
      </c>
      <c r="NX160" s="316">
        <v>3</v>
      </c>
      <c r="NY160" s="27" t="s">
        <v>2</v>
      </c>
      <c r="NZ160" s="305">
        <v>0</v>
      </c>
      <c r="OA160" s="317">
        <f>IF(NX160&gt;NZ160,1)+IF(NX160&lt;NZ160,2)+IF(NX160=NZ160,3)</f>
        <v>1</v>
      </c>
      <c r="OB160" s="307">
        <f>IF($I160="","",IF($I160=NX160,+(IF($K160=NZ160,2,0)))+IF($I160=NX160,1)+IF($K160=NZ160,1)+IF($L160=OA160,4)+IF(($I160-$K160)=(NX160-NZ160),2))</f>
        <v>10</v>
      </c>
      <c r="OC160" s="316">
        <v>2</v>
      </c>
      <c r="OD160" s="27" t="s">
        <v>2</v>
      </c>
      <c r="OE160" s="305">
        <v>0</v>
      </c>
      <c r="OF160" s="317">
        <f>IF(OC160&gt;OE160,1)+IF(OC160&lt;OE160,2)+IF(OC160=OE160,3)</f>
        <v>1</v>
      </c>
      <c r="OG160" s="307">
        <f>IF($I160="","",IF($I160=OC160,+(IF($K160=OE160,2,0)))+IF($I160=OC160,1)+IF($K160=OE160,1)+IF($L160=OF160,4)+IF(($I160-$K160)=(OC160-OE160),2))</f>
        <v>5</v>
      </c>
    </row>
    <row r="161" spans="1:397" ht="13.5" customHeight="1" x14ac:dyDescent="0.2">
      <c r="E161" s="65" t="s">
        <v>189</v>
      </c>
      <c r="F161" s="66"/>
      <c r="G161" s="65" t="s">
        <v>190</v>
      </c>
      <c r="H161" s="51" t="str">
        <f>G160</f>
        <v>Oostenrijk</v>
      </c>
      <c r="I161" s="61"/>
      <c r="J161" s="62"/>
      <c r="K161" s="61"/>
      <c r="L161" s="32"/>
      <c r="M161" s="29"/>
      <c r="N161" s="318"/>
      <c r="O161" s="29"/>
      <c r="P161" s="319"/>
      <c r="Q161" s="32"/>
      <c r="R161" s="29"/>
      <c r="S161" s="318"/>
      <c r="T161" s="29"/>
      <c r="U161" s="319"/>
      <c r="V161" s="32"/>
      <c r="W161" s="29"/>
      <c r="X161" s="318"/>
      <c r="Y161" s="29"/>
      <c r="Z161" s="319"/>
      <c r="AA161" s="32"/>
      <c r="AB161" s="29"/>
      <c r="AC161" s="318"/>
      <c r="AD161" s="29"/>
      <c r="AE161" s="319"/>
      <c r="AF161" s="32"/>
      <c r="AG161" s="29"/>
      <c r="AH161" s="318"/>
      <c r="AI161" s="29"/>
      <c r="AJ161" s="319"/>
      <c r="AK161" s="32"/>
      <c r="AL161" s="29"/>
      <c r="AM161" s="318"/>
      <c r="AN161" s="29"/>
      <c r="AO161" s="319"/>
      <c r="AP161" s="32"/>
      <c r="AQ161" s="29"/>
      <c r="AR161" s="318"/>
      <c r="AS161" s="29"/>
      <c r="AT161" s="319"/>
      <c r="AU161" s="32"/>
      <c r="AV161" s="29"/>
      <c r="AW161" s="318"/>
      <c r="AX161" s="29"/>
      <c r="AY161" s="319"/>
      <c r="AZ161" s="32"/>
      <c r="BA161" s="29"/>
      <c r="BB161" s="318"/>
      <c r="BC161" s="29"/>
      <c r="BD161" s="319"/>
      <c r="BE161" s="32"/>
      <c r="BF161" s="29"/>
      <c r="BG161" s="318"/>
      <c r="BH161" s="29"/>
      <c r="BI161" s="319"/>
      <c r="BJ161" s="32"/>
      <c r="BK161" s="29"/>
      <c r="BL161" s="318"/>
      <c r="BM161" s="29"/>
      <c r="BN161" s="319"/>
      <c r="BO161" s="32"/>
      <c r="BP161" s="29"/>
      <c r="BQ161" s="318"/>
      <c r="BR161" s="29"/>
      <c r="BS161" s="319"/>
      <c r="BT161" s="32"/>
      <c r="BU161" s="29"/>
      <c r="BV161" s="318"/>
      <c r="BW161" s="29"/>
      <c r="BX161" s="319"/>
      <c r="BY161" s="32"/>
      <c r="BZ161" s="29"/>
      <c r="CA161" s="318"/>
      <c r="CB161" s="29"/>
      <c r="CC161" s="319"/>
      <c r="CD161" s="32"/>
      <c r="CE161" s="29"/>
      <c r="CF161" s="318"/>
      <c r="CG161" s="29"/>
      <c r="CH161" s="319"/>
      <c r="CI161" s="32"/>
      <c r="CJ161" s="29"/>
      <c r="CK161" s="318"/>
      <c r="CL161" s="29"/>
      <c r="CM161" s="319"/>
      <c r="CN161" s="32"/>
      <c r="CO161" s="29"/>
      <c r="CP161" s="318"/>
      <c r="CQ161" s="29"/>
      <c r="CR161" s="319"/>
      <c r="CS161" s="32"/>
      <c r="CT161" s="29"/>
      <c r="CU161" s="318"/>
      <c r="CV161" s="29"/>
      <c r="CW161" s="319"/>
      <c r="CX161" s="32"/>
      <c r="CY161" s="29"/>
      <c r="CZ161" s="318"/>
      <c r="DA161" s="29"/>
      <c r="DB161" s="319"/>
      <c r="DC161" s="32"/>
      <c r="DD161" s="29"/>
      <c r="DE161" s="318"/>
      <c r="DF161" s="29"/>
      <c r="DG161" s="319"/>
      <c r="DH161" s="32"/>
      <c r="DI161" s="29"/>
      <c r="DJ161" s="318"/>
      <c r="DK161" s="29"/>
      <c r="DL161" s="319"/>
      <c r="DM161" s="32"/>
      <c r="DN161" s="29"/>
      <c r="DO161" s="318"/>
      <c r="DP161" s="29"/>
      <c r="DQ161" s="319"/>
      <c r="DR161" s="32"/>
      <c r="DS161" s="29"/>
      <c r="DT161" s="318"/>
      <c r="DU161" s="29"/>
      <c r="DV161" s="319"/>
      <c r="DW161" s="32"/>
      <c r="DX161" s="29"/>
      <c r="DY161" s="318"/>
      <c r="DZ161" s="29"/>
      <c r="EA161" s="319"/>
      <c r="EB161" s="32"/>
      <c r="EC161" s="29"/>
      <c r="ED161" s="318"/>
      <c r="EE161" s="29"/>
      <c r="EF161" s="319"/>
      <c r="EG161" s="32"/>
      <c r="EH161" s="29"/>
      <c r="EI161" s="318"/>
      <c r="EJ161" s="29"/>
      <c r="EK161" s="319"/>
      <c r="EL161" s="32"/>
      <c r="EM161" s="29"/>
      <c r="EN161" s="318"/>
      <c r="EO161" s="29"/>
      <c r="EP161" s="319"/>
      <c r="EQ161" s="32"/>
      <c r="ER161" s="29"/>
      <c r="ES161" s="318"/>
      <c r="ET161" s="29"/>
      <c r="EU161" s="319"/>
      <c r="EV161" s="32"/>
      <c r="EW161" s="29"/>
      <c r="EX161" s="318"/>
      <c r="EY161" s="29"/>
      <c r="EZ161" s="319"/>
      <c r="FA161" s="32"/>
      <c r="FB161" s="29"/>
      <c r="FC161" s="318"/>
      <c r="FD161" s="29"/>
      <c r="FE161" s="319"/>
      <c r="FF161" s="32"/>
      <c r="FG161" s="29"/>
      <c r="FH161" s="318"/>
      <c r="FI161" s="29"/>
      <c r="FJ161" s="319"/>
      <c r="FK161" s="32"/>
      <c r="FL161" s="29"/>
      <c r="FM161" s="318"/>
      <c r="FN161" s="29"/>
      <c r="FO161" s="319"/>
      <c r="FP161" s="32"/>
      <c r="FQ161" s="29"/>
      <c r="FR161" s="318"/>
      <c r="FS161" s="29"/>
      <c r="FT161" s="319"/>
      <c r="FU161" s="32"/>
      <c r="FV161" s="29"/>
      <c r="FW161" s="318"/>
      <c r="FX161" s="29"/>
      <c r="FY161" s="319"/>
      <c r="FZ161" s="32"/>
      <c r="GA161" s="29"/>
      <c r="GB161" s="318"/>
      <c r="GC161" s="29"/>
      <c r="GD161" s="319"/>
      <c r="GE161" s="32"/>
      <c r="GF161" s="29"/>
      <c r="GG161" s="318"/>
      <c r="GH161" s="29"/>
      <c r="GI161" s="319"/>
      <c r="GJ161" s="32"/>
      <c r="GK161" s="29"/>
      <c r="GL161" s="318"/>
      <c r="GM161" s="29"/>
      <c r="GN161" s="319"/>
      <c r="GO161" s="32"/>
      <c r="GP161" s="29"/>
      <c r="GQ161" s="318"/>
      <c r="GR161" s="29"/>
      <c r="GS161" s="319"/>
      <c r="GT161" s="32"/>
      <c r="GU161" s="29"/>
      <c r="GV161" s="318"/>
      <c r="GW161" s="29"/>
      <c r="GX161" s="319"/>
      <c r="GY161" s="32"/>
      <c r="GZ161" s="29"/>
      <c r="HA161" s="318"/>
      <c r="HB161" s="29"/>
      <c r="HC161" s="319"/>
      <c r="HD161" s="32"/>
      <c r="HE161" s="29"/>
      <c r="HF161" s="318"/>
      <c r="HG161" s="29"/>
      <c r="HH161" s="319"/>
      <c r="HI161" s="32"/>
      <c r="HJ161" s="29"/>
      <c r="HK161" s="318"/>
      <c r="HL161" s="29"/>
      <c r="HM161" s="319"/>
      <c r="HN161" s="32"/>
      <c r="HO161" s="29"/>
      <c r="HP161" s="318"/>
      <c r="HQ161" s="29"/>
      <c r="HR161" s="319"/>
      <c r="HS161" s="32"/>
      <c r="HT161" s="29"/>
      <c r="HU161" s="318"/>
      <c r="HV161" s="29"/>
      <c r="HW161" s="319"/>
      <c r="HX161" s="32"/>
      <c r="HY161" s="29"/>
      <c r="HZ161" s="318"/>
      <c r="IA161" s="29"/>
      <c r="IB161" s="319"/>
      <c r="IC161" s="32"/>
      <c r="ID161" s="29"/>
      <c r="IE161" s="318"/>
      <c r="IF161" s="29"/>
      <c r="IG161" s="319"/>
      <c r="IH161" s="32"/>
      <c r="II161" s="29"/>
      <c r="IJ161" s="318"/>
      <c r="IK161" s="29"/>
      <c r="IL161" s="319"/>
      <c r="IM161" s="32"/>
      <c r="IN161" s="29"/>
      <c r="IO161" s="318"/>
      <c r="IP161" s="29"/>
      <c r="IQ161" s="319"/>
      <c r="IR161" s="32"/>
      <c r="IS161" s="29"/>
      <c r="IT161" s="318"/>
      <c r="IU161" s="29"/>
      <c r="IV161" s="319"/>
      <c r="IW161" s="32"/>
      <c r="IX161" s="29"/>
      <c r="IY161" s="318"/>
      <c r="IZ161" s="29"/>
      <c r="JA161" s="319"/>
      <c r="JB161" s="32"/>
      <c r="JC161" s="29"/>
      <c r="JD161" s="318"/>
      <c r="JE161" s="29"/>
      <c r="JF161" s="319"/>
      <c r="JG161" s="32"/>
      <c r="JH161" s="29"/>
      <c r="JI161" s="318"/>
      <c r="JJ161" s="29"/>
      <c r="JK161" s="319"/>
      <c r="JL161" s="32"/>
      <c r="JM161" s="29"/>
      <c r="JN161" s="318"/>
      <c r="JO161" s="29"/>
      <c r="JP161" s="319"/>
      <c r="JQ161" s="32"/>
      <c r="JR161" s="29"/>
      <c r="JS161" s="318"/>
      <c r="JT161" s="29"/>
      <c r="JU161" s="319"/>
      <c r="JV161" s="32"/>
      <c r="JW161" s="29"/>
      <c r="JX161" s="318"/>
      <c r="JY161" s="29"/>
      <c r="JZ161" s="319"/>
      <c r="KA161" s="32"/>
      <c r="KB161" s="29"/>
      <c r="KC161" s="318"/>
      <c r="KD161" s="29"/>
      <c r="KE161" s="319"/>
      <c r="KF161" s="32"/>
      <c r="KG161" s="29"/>
      <c r="KH161" s="318"/>
      <c r="KI161" s="29"/>
      <c r="KJ161" s="319"/>
      <c r="KK161" s="32"/>
      <c r="KL161" s="29"/>
      <c r="KM161" s="318"/>
      <c r="KN161" s="29"/>
      <c r="KO161" s="319"/>
      <c r="KP161" s="32"/>
      <c r="KQ161" s="29"/>
      <c r="KR161" s="318"/>
      <c r="KS161" s="29"/>
      <c r="KT161" s="319"/>
      <c r="KU161" s="32"/>
      <c r="KV161" s="29"/>
      <c r="KW161" s="318"/>
      <c r="KX161" s="29"/>
      <c r="KY161" s="319"/>
      <c r="KZ161" s="32"/>
      <c r="LA161" s="29"/>
      <c r="LB161" s="318"/>
      <c r="LC161" s="29"/>
      <c r="LD161" s="319"/>
      <c r="LE161" s="32"/>
      <c r="LF161" s="29"/>
      <c r="LG161" s="318"/>
      <c r="LH161" s="29"/>
      <c r="LI161" s="319"/>
      <c r="LJ161" s="32"/>
      <c r="LK161" s="29"/>
      <c r="LL161" s="318"/>
      <c r="LM161" s="29"/>
      <c r="LN161" s="319"/>
      <c r="LO161" s="32"/>
      <c r="LP161" s="29"/>
      <c r="LQ161" s="318"/>
      <c r="LR161" s="29"/>
      <c r="LS161" s="319"/>
      <c r="LT161" s="32"/>
      <c r="LU161" s="29"/>
      <c r="LV161" s="318"/>
      <c r="LW161" s="29"/>
      <c r="LX161" s="319"/>
      <c r="LY161" s="32"/>
      <c r="LZ161" s="29"/>
      <c r="MA161" s="318"/>
      <c r="MB161" s="29"/>
      <c r="MC161" s="319"/>
      <c r="MD161" s="32"/>
      <c r="ME161" s="29"/>
      <c r="MF161" s="318"/>
      <c r="MG161" s="29"/>
      <c r="MH161" s="319"/>
      <c r="MI161" s="32"/>
      <c r="MJ161" s="29"/>
      <c r="MK161" s="318"/>
      <c r="ML161" s="29"/>
      <c r="MM161" s="319"/>
      <c r="MN161" s="32"/>
      <c r="MO161" s="29"/>
      <c r="MP161" s="318"/>
      <c r="MQ161" s="29"/>
      <c r="MR161" s="319"/>
      <c r="MS161" s="32"/>
      <c r="MT161" s="29"/>
      <c r="MU161" s="318"/>
      <c r="MV161" s="29"/>
      <c r="MW161" s="319"/>
      <c r="MX161" s="32"/>
      <c r="MY161" s="29"/>
      <c r="MZ161" s="318"/>
      <c r="NA161" s="29"/>
      <c r="NB161" s="319"/>
      <c r="NC161" s="32"/>
      <c r="ND161" s="29"/>
      <c r="NE161" s="318"/>
      <c r="NF161" s="29"/>
      <c r="NG161" s="319"/>
      <c r="NH161" s="32"/>
      <c r="NI161" s="29"/>
      <c r="NJ161" s="318"/>
      <c r="NK161" s="29"/>
      <c r="NL161" s="319"/>
      <c r="NM161" s="32"/>
      <c r="NN161" s="29"/>
      <c r="NO161" s="318"/>
      <c r="NP161" s="29"/>
      <c r="NQ161" s="319"/>
      <c r="NR161" s="32"/>
      <c r="NS161" s="29"/>
      <c r="NT161" s="318"/>
      <c r="NU161" s="29"/>
      <c r="NV161" s="319"/>
      <c r="NW161" s="32"/>
      <c r="NX161" s="29"/>
      <c r="NY161" s="318"/>
      <c r="NZ161" s="29"/>
      <c r="OA161" s="319"/>
      <c r="OB161" s="32"/>
      <c r="OC161" s="29"/>
      <c r="OD161" s="318"/>
      <c r="OE161" s="29"/>
      <c r="OF161" s="319"/>
      <c r="OG161" s="32"/>
    </row>
    <row r="162" spans="1:397" ht="13.5" customHeight="1" x14ac:dyDescent="0.2">
      <c r="A162" s="26" t="s">
        <v>26</v>
      </c>
      <c r="B162" s="27">
        <v>3</v>
      </c>
      <c r="C162" s="30" t="s">
        <v>33</v>
      </c>
      <c r="D162" s="28" t="s">
        <v>126</v>
      </c>
      <c r="E162" s="63" t="str">
        <f>G129</f>
        <v>Portugal</v>
      </c>
      <c r="F162" s="64" t="s">
        <v>241</v>
      </c>
      <c r="G162" s="63" t="str">
        <f>G134</f>
        <v>Kroatië</v>
      </c>
      <c r="H162" s="49" t="str">
        <f>E162</f>
        <v>Portugal</v>
      </c>
      <c r="I162" s="55">
        <v>2</v>
      </c>
      <c r="J162" s="56" t="s">
        <v>2</v>
      </c>
      <c r="K162" s="57">
        <v>1</v>
      </c>
      <c r="L162" s="50">
        <f>IF($I162="",0,+IF($I162&gt;$K162,1)+IF($I162&lt;$K162,2)+IF($I162=$K162,3))</f>
        <v>1</v>
      </c>
      <c r="M162" s="316">
        <v>2</v>
      </c>
      <c r="N162" s="27" t="s">
        <v>2</v>
      </c>
      <c r="O162" s="305">
        <v>0</v>
      </c>
      <c r="P162" s="317">
        <f>IF(M162&gt;O162,1)+IF(M162&lt;O162,2)+IF(M162=O162,3)</f>
        <v>1</v>
      </c>
      <c r="Q162" s="307">
        <f>IF($I162="","",IF($I162=M162,+(IF($K162=O162,2,0)))+IF($I162=M162,1)+IF($K162=O162,1)+IF($L162=P162,4)+IF(($I162-$K162)=(M162-O162),2))</f>
        <v>5</v>
      </c>
      <c r="R162" s="316">
        <v>1</v>
      </c>
      <c r="S162" s="27" t="s">
        <v>2</v>
      </c>
      <c r="T162" s="305">
        <v>0</v>
      </c>
      <c r="U162" s="317">
        <f>IF(R162&gt;T162,1)+IF(R162&lt;T162,2)+IF(R162=T162,3)</f>
        <v>1</v>
      </c>
      <c r="V162" s="307">
        <f>IF($I162="","",IF($I162=R162,+(IF($K162=T162,2,0)))+IF($I162=R162,1)+IF($K162=T162,1)+IF($L162=U162,4)+IF(($I162-$K162)=(R162-T162),2))</f>
        <v>6</v>
      </c>
      <c r="W162" s="316">
        <v>1</v>
      </c>
      <c r="X162" s="27" t="s">
        <v>2</v>
      </c>
      <c r="Y162" s="305">
        <v>2</v>
      </c>
      <c r="Z162" s="317">
        <f>IF(W162&gt;Y162,1)+IF(W162&lt;Y162,2)+IF(W162=Y162,3)</f>
        <v>2</v>
      </c>
      <c r="AA162" s="307">
        <f>IF($I162="","",IF($I162=W162,+(IF($K162=Y162,2,0)))+IF($I162=W162,1)+IF($K162=Y162,1)+IF($L162=Z162,4)+IF(($I162-$K162)=(W162-Y162),2))</f>
        <v>0</v>
      </c>
      <c r="AB162" s="316">
        <v>1</v>
      </c>
      <c r="AC162" s="27" t="s">
        <v>2</v>
      </c>
      <c r="AD162" s="305">
        <v>2</v>
      </c>
      <c r="AE162" s="317">
        <f>IF(AB162&gt;AD162,1)+IF(AB162&lt;AD162,2)+IF(AB162=AD162,3)</f>
        <v>2</v>
      </c>
      <c r="AF162" s="307">
        <f>IF($I162="","",IF($I162=AB162,+(IF($K162=AD162,2,0)))+IF($I162=AB162,1)+IF($K162=AD162,1)+IF($L162=AE162,4)+IF(($I162-$K162)=(AB162-AD162),2))</f>
        <v>0</v>
      </c>
      <c r="AG162" s="316">
        <v>0</v>
      </c>
      <c r="AH162" s="27" t="s">
        <v>2</v>
      </c>
      <c r="AI162" s="305">
        <v>1</v>
      </c>
      <c r="AJ162" s="317">
        <f>IF(AG162&gt;AI162,1)+IF(AG162&lt;AI162,2)+IF(AG162=AI162,3)</f>
        <v>2</v>
      </c>
      <c r="AK162" s="307">
        <f>IF($I162="","",IF($I162=AG162,+(IF($K162=AI162,2,0)))+IF($I162=AG162,1)+IF($K162=AI162,1)+IF($L162=AJ162,4)+IF(($I162-$K162)=(AG162-AI162),2))</f>
        <v>1</v>
      </c>
      <c r="AL162" s="316">
        <v>1</v>
      </c>
      <c r="AM162" s="27" t="s">
        <v>2</v>
      </c>
      <c r="AN162" s="305">
        <v>1</v>
      </c>
      <c r="AO162" s="317">
        <f>IF(AL162&gt;AN162,1)+IF(AL162&lt;AN162,2)+IF(AL162=AN162,3)</f>
        <v>3</v>
      </c>
      <c r="AP162" s="307">
        <f>IF($I162="","",IF($I162=AL162,+(IF($K162=AN162,2,0)))+IF($I162=AL162,1)+IF($K162=AN162,1)+IF($L162=AO162,4)+IF(($I162-$K162)=(AL162-AN162),2))</f>
        <v>1</v>
      </c>
      <c r="AQ162" s="316">
        <v>0</v>
      </c>
      <c r="AR162" s="27" t="s">
        <v>2</v>
      </c>
      <c r="AS162" s="305">
        <v>1</v>
      </c>
      <c r="AT162" s="317">
        <f>IF(AQ162&gt;AS162,1)+IF(AQ162&lt;AS162,2)+IF(AQ162=AS162,3)</f>
        <v>2</v>
      </c>
      <c r="AU162" s="307">
        <f>IF($I162="","",IF($I162=AQ162,+(IF($K162=AS162,2,0)))+IF($I162=AQ162,1)+IF($K162=AS162,1)+IF($L162=AT162,4)+IF(($I162-$K162)=(AQ162-AS162),2))</f>
        <v>1</v>
      </c>
      <c r="AV162" s="316">
        <v>0</v>
      </c>
      <c r="AW162" s="27" t="s">
        <v>2</v>
      </c>
      <c r="AX162" s="305">
        <v>1</v>
      </c>
      <c r="AY162" s="317">
        <f>IF(AV162&gt;AX162,1)+IF(AV162&lt;AX162,2)+IF(AV162=AX162,3)</f>
        <v>2</v>
      </c>
      <c r="AZ162" s="307">
        <f>IF($I162="","",IF($I162=AV162,+(IF($K162=AX162,2,0)))+IF($I162=AV162,1)+IF($K162=AX162,1)+IF($L162=AY162,4)+IF(($I162-$K162)=(AV162-AX162),2))</f>
        <v>1</v>
      </c>
      <c r="BA162" s="316">
        <v>1</v>
      </c>
      <c r="BB162" s="27" t="s">
        <v>2</v>
      </c>
      <c r="BC162" s="305">
        <v>3</v>
      </c>
      <c r="BD162" s="317">
        <f>IF(BA162&gt;BC162,1)+IF(BA162&lt;BC162,2)+IF(BA162=BC162,3)</f>
        <v>2</v>
      </c>
      <c r="BE162" s="307">
        <f>IF($I162="","",IF($I162=BA162,+(IF($K162=BC162,2,0)))+IF($I162=BA162,1)+IF($K162=BC162,1)+IF($L162=BD162,4)+IF(($I162-$K162)=(BA162-BC162),2))</f>
        <v>0</v>
      </c>
      <c r="BF162" s="316">
        <v>0</v>
      </c>
      <c r="BG162" s="27" t="s">
        <v>2</v>
      </c>
      <c r="BH162" s="305">
        <v>1</v>
      </c>
      <c r="BI162" s="317">
        <f>IF(BF162&gt;BH162,1)+IF(BF162&lt;BH162,2)+IF(BF162=BH162,3)</f>
        <v>2</v>
      </c>
      <c r="BJ162" s="307">
        <f>IF($I162="","",IF($I162=BF162,+(IF($K162=BH162,2,0)))+IF($I162=BF162,1)+IF($K162=BH162,1)+IF($L162=BI162,4)+IF(($I162-$K162)=(BF162-BH162),2))</f>
        <v>1</v>
      </c>
      <c r="BK162" s="316">
        <v>0</v>
      </c>
      <c r="BL162" s="27" t="s">
        <v>2</v>
      </c>
      <c r="BM162" s="305">
        <v>1</v>
      </c>
      <c r="BN162" s="317">
        <f>IF(BK162&gt;BM162,1)+IF(BK162&lt;BM162,2)+IF(BK162=BM162,3)</f>
        <v>2</v>
      </c>
      <c r="BO162" s="307">
        <f>IF($I162="","",IF($I162=BK162,+(IF($K162=BM162,2,0)))+IF($I162=BK162,1)+IF($K162=BM162,1)+IF($L162=BN162,4)+IF(($I162-$K162)=(BK162-BM162),2))</f>
        <v>1</v>
      </c>
      <c r="BP162" s="316">
        <v>1</v>
      </c>
      <c r="BQ162" s="27" t="s">
        <v>2</v>
      </c>
      <c r="BR162" s="305">
        <v>1</v>
      </c>
      <c r="BS162" s="317">
        <f>IF(BP162&gt;BR162,1)+IF(BP162&lt;BR162,2)+IF(BP162=BR162,3)</f>
        <v>3</v>
      </c>
      <c r="BT162" s="307">
        <f>IF($I162="","",IF($I162=BP162,+(IF($K162=BR162,2,0)))+IF($I162=BP162,1)+IF($K162=BR162,1)+IF($L162=BS162,4)+IF(($I162-$K162)=(BP162-BR162),2))</f>
        <v>1</v>
      </c>
      <c r="BU162" s="316">
        <v>2</v>
      </c>
      <c r="BV162" s="27" t="s">
        <v>2</v>
      </c>
      <c r="BW162" s="305">
        <v>3</v>
      </c>
      <c r="BX162" s="317">
        <f>IF(BU162&gt;BW162,1)+IF(BU162&lt;BW162,2)+IF(BU162=BW162,3)</f>
        <v>2</v>
      </c>
      <c r="BY162" s="307">
        <f>IF($I162="","",IF($I162=BU162,+(IF($K162=BW162,2,0)))+IF($I162=BU162,1)+IF($K162=BW162,1)+IF($L162=BX162,4)+IF(($I162-$K162)=(BU162-BW162),2))</f>
        <v>1</v>
      </c>
      <c r="BZ162" s="316">
        <v>1</v>
      </c>
      <c r="CA162" s="27" t="s">
        <v>2</v>
      </c>
      <c r="CB162" s="305">
        <v>2</v>
      </c>
      <c r="CC162" s="317">
        <f>IF(BZ162&gt;CB162,1)+IF(BZ162&lt;CB162,2)+IF(BZ162=CB162,3)</f>
        <v>2</v>
      </c>
      <c r="CD162" s="307">
        <f>IF($I162="","",IF($I162=BZ162,+(IF($K162=CB162,2,0)))+IF($I162=BZ162,1)+IF($K162=CB162,1)+IF($L162=CC162,4)+IF(($I162-$K162)=(BZ162-CB162),2))</f>
        <v>0</v>
      </c>
      <c r="CE162" s="316">
        <v>1</v>
      </c>
      <c r="CF162" s="27" t="s">
        <v>2</v>
      </c>
      <c r="CG162" s="305">
        <v>1</v>
      </c>
      <c r="CH162" s="317">
        <f>IF(CE162&gt;CG162,1)+IF(CE162&lt;CG162,2)+IF(CE162=CG162,3)</f>
        <v>3</v>
      </c>
      <c r="CI162" s="307">
        <f>IF($I162="","",IF($I162=CE162,+(IF($K162=CG162,2,0)))+IF($I162=CE162,1)+IF($K162=CG162,1)+IF($L162=CH162,4)+IF(($I162-$K162)=(CE162-CG162),2))</f>
        <v>1</v>
      </c>
      <c r="CJ162" s="316">
        <v>1</v>
      </c>
      <c r="CK162" s="27" t="s">
        <v>2</v>
      </c>
      <c r="CL162" s="305">
        <v>2</v>
      </c>
      <c r="CM162" s="317">
        <f>IF(CJ162&gt;CL162,1)+IF(CJ162&lt;CL162,2)+IF(CJ162=CL162,3)</f>
        <v>2</v>
      </c>
      <c r="CN162" s="307">
        <f>IF($I162="","",IF($I162=CJ162,+(IF($K162=CL162,2,0)))+IF($I162=CJ162,1)+IF($K162=CL162,1)+IF($L162=CM162,4)+IF(($I162-$K162)=(CJ162-CL162),2))</f>
        <v>0</v>
      </c>
      <c r="CO162" s="316">
        <v>0</v>
      </c>
      <c r="CP162" s="27" t="s">
        <v>2</v>
      </c>
      <c r="CQ162" s="305">
        <v>1</v>
      </c>
      <c r="CR162" s="317">
        <f>IF(CO162&gt;CQ162,1)+IF(CO162&lt;CQ162,2)+IF(CO162=CQ162,3)</f>
        <v>2</v>
      </c>
      <c r="CS162" s="307">
        <f>IF($I162="","",IF($I162=CO162,+(IF($K162=CQ162,2,0)))+IF($I162=CO162,1)+IF($K162=CQ162,1)+IF($L162=CR162,4)+IF(($I162-$K162)=(CO162-CQ162),2))</f>
        <v>1</v>
      </c>
      <c r="CT162" s="316">
        <v>0</v>
      </c>
      <c r="CU162" s="27" t="s">
        <v>2</v>
      </c>
      <c r="CV162" s="305">
        <v>2</v>
      </c>
      <c r="CW162" s="317">
        <f>IF(CT162&gt;CV162,1)+IF(CT162&lt;CV162,2)+IF(CT162=CV162,3)</f>
        <v>2</v>
      </c>
      <c r="CX162" s="307">
        <f>IF($I162="","",IF($I162=CT162,+(IF($K162=CV162,2,0)))+IF($I162=CT162,1)+IF($K162=CV162,1)+IF($L162=CW162,4)+IF(($I162-$K162)=(CT162-CV162),2))</f>
        <v>0</v>
      </c>
      <c r="CY162" s="316">
        <v>0</v>
      </c>
      <c r="CZ162" s="27" t="s">
        <v>2</v>
      </c>
      <c r="DA162" s="305">
        <v>1</v>
      </c>
      <c r="DB162" s="317">
        <f>IF(CY162&gt;DA162,1)+IF(CY162&lt;DA162,2)+IF(CY162=DA162,3)</f>
        <v>2</v>
      </c>
      <c r="DC162" s="307">
        <f>IF($I162="","",IF($I162=CY162,+(IF($K162=DA162,2,0)))+IF($I162=CY162,1)+IF($K162=DA162,1)+IF($L162=DB162,4)+IF(($I162-$K162)=(CY162-DA162),2))</f>
        <v>1</v>
      </c>
      <c r="DD162" s="316">
        <v>1</v>
      </c>
      <c r="DE162" s="27" t="s">
        <v>2</v>
      </c>
      <c r="DF162" s="305">
        <v>0</v>
      </c>
      <c r="DG162" s="317">
        <f>IF(DD162&gt;DF162,1)+IF(DD162&lt;DF162,2)+IF(DD162=DF162,3)</f>
        <v>1</v>
      </c>
      <c r="DH162" s="307">
        <f>IF($I162="","",IF($I162=DD162,+(IF($K162=DF162,2,0)))+IF($I162=DD162,1)+IF($K162=DF162,1)+IF($L162=DG162,4)+IF(($I162-$K162)=(DD162-DF162),2))</f>
        <v>6</v>
      </c>
      <c r="DI162" s="316">
        <v>2</v>
      </c>
      <c r="DJ162" s="27" t="s">
        <v>2</v>
      </c>
      <c r="DK162" s="305">
        <v>1</v>
      </c>
      <c r="DL162" s="317">
        <f>IF(DI162&gt;DK162,1)+IF(DI162&lt;DK162,2)+IF(DI162=DK162,3)</f>
        <v>1</v>
      </c>
      <c r="DM162" s="307">
        <f>IF($I162="","",IF($I162=DI162,+(IF($K162=DK162,2,0)))+IF($I162=DI162,1)+IF($K162=DK162,1)+IF($L162=DL162,4)+IF(($I162-$K162)=(DI162-DK162),2))</f>
        <v>10</v>
      </c>
      <c r="DN162" s="316">
        <v>1</v>
      </c>
      <c r="DO162" s="27" t="s">
        <v>2</v>
      </c>
      <c r="DP162" s="305">
        <v>0</v>
      </c>
      <c r="DQ162" s="317">
        <f>IF(DN162&gt;DP162,1)+IF(DN162&lt;DP162,2)+IF(DN162=DP162,3)</f>
        <v>1</v>
      </c>
      <c r="DR162" s="307">
        <f>IF($I162="","",IF($I162=DN162,+(IF($K162=DP162,2,0)))+IF($I162=DN162,1)+IF($K162=DP162,1)+IF($L162=DQ162,4)+IF(($I162-$K162)=(DN162-DP162),2))</f>
        <v>6</v>
      </c>
      <c r="DS162" s="316">
        <v>2</v>
      </c>
      <c r="DT162" s="27" t="s">
        <v>2</v>
      </c>
      <c r="DU162" s="305">
        <v>1</v>
      </c>
      <c r="DV162" s="317">
        <f>IF(DS162&gt;DU162,1)+IF(DS162&lt;DU162,2)+IF(DS162=DU162,3)</f>
        <v>1</v>
      </c>
      <c r="DW162" s="307">
        <f>IF($I162="","",IF($I162=DS162,+(IF($K162=DU162,2,0)))+IF($I162=DS162,1)+IF($K162=DU162,1)+IF($L162=DV162,4)+IF(($I162-$K162)=(DS162-DU162),2))</f>
        <v>10</v>
      </c>
      <c r="DX162" s="316">
        <v>1</v>
      </c>
      <c r="DY162" s="27" t="s">
        <v>2</v>
      </c>
      <c r="DZ162" s="305">
        <v>0</v>
      </c>
      <c r="EA162" s="317">
        <f>IF(DX162&gt;DZ162,1)+IF(DX162&lt;DZ162,2)+IF(DX162=DZ162,3)</f>
        <v>1</v>
      </c>
      <c r="EB162" s="307">
        <f>IF($I162="","",IF($I162=DX162,+(IF($K162=DZ162,2,0)))+IF($I162=DX162,1)+IF($K162=DZ162,1)+IF($L162=EA162,4)+IF(($I162-$K162)=(DX162-DZ162),2))</f>
        <v>6</v>
      </c>
      <c r="EC162" s="316">
        <v>0</v>
      </c>
      <c r="ED162" s="27" t="s">
        <v>2</v>
      </c>
      <c r="EE162" s="305">
        <v>2</v>
      </c>
      <c r="EF162" s="317">
        <f>IF(EC162&gt;EE162,1)+IF(EC162&lt;EE162,2)+IF(EC162=EE162,3)</f>
        <v>2</v>
      </c>
      <c r="EG162" s="307">
        <f>IF($I162="","",IF($I162=EC162,+(IF($K162=EE162,2,0)))+IF($I162=EC162,1)+IF($K162=EE162,1)+IF($L162=EF162,4)+IF(($I162-$K162)=(EC162-EE162),2))</f>
        <v>0</v>
      </c>
      <c r="EH162" s="316">
        <v>0</v>
      </c>
      <c r="EI162" s="27" t="s">
        <v>2</v>
      </c>
      <c r="EJ162" s="305">
        <v>1</v>
      </c>
      <c r="EK162" s="317">
        <f>IF(EH162&gt;EJ162,1)+IF(EH162&lt;EJ162,2)+IF(EH162=EJ162,3)</f>
        <v>2</v>
      </c>
      <c r="EL162" s="307">
        <f>IF($I162="","",IF($I162=EH162,+(IF($K162=EJ162,2,0)))+IF($I162=EH162,1)+IF($K162=EJ162,1)+IF($L162=EK162,4)+IF(($I162-$K162)=(EH162-EJ162),2))</f>
        <v>1</v>
      </c>
      <c r="EM162" s="316">
        <v>0</v>
      </c>
      <c r="EN162" s="27" t="s">
        <v>2</v>
      </c>
      <c r="EO162" s="305">
        <v>1</v>
      </c>
      <c r="EP162" s="317">
        <f>IF(EM162&gt;EO162,1)+IF(EM162&lt;EO162,2)+IF(EM162=EO162,3)</f>
        <v>2</v>
      </c>
      <c r="EQ162" s="307">
        <f>IF($I162="","",IF($I162=EM162,+(IF($K162=EO162,2,0)))+IF($I162=EM162,1)+IF($K162=EO162,1)+IF($L162=EP162,4)+IF(($I162-$K162)=(EM162-EO162),2))</f>
        <v>1</v>
      </c>
      <c r="ER162" s="316">
        <v>1</v>
      </c>
      <c r="ES162" s="27" t="s">
        <v>2</v>
      </c>
      <c r="ET162" s="305">
        <v>2</v>
      </c>
      <c r="EU162" s="317">
        <f>IF(ER162&gt;ET162,1)+IF(ER162&lt;ET162,2)+IF(ER162=ET162,3)</f>
        <v>2</v>
      </c>
      <c r="EV162" s="307">
        <f>IF($I162="","",IF($I162=ER162,+(IF($K162=ET162,2,0)))+IF($I162=ER162,1)+IF($K162=ET162,1)+IF($L162=EU162,4)+IF(($I162-$K162)=(ER162-ET162),2))</f>
        <v>0</v>
      </c>
      <c r="EW162" s="316">
        <v>1</v>
      </c>
      <c r="EX162" s="27" t="s">
        <v>2</v>
      </c>
      <c r="EY162" s="305">
        <v>2</v>
      </c>
      <c r="EZ162" s="317">
        <f>IF(EW162&gt;EY162,1)+IF(EW162&lt;EY162,2)+IF(EW162=EY162,3)</f>
        <v>2</v>
      </c>
      <c r="FA162" s="307">
        <f>IF($I162="","",IF($I162=EW162,+(IF($K162=EY162,2,0)))+IF($I162=EW162,1)+IF($K162=EY162,1)+IF($L162=EZ162,4)+IF(($I162-$K162)=(EW162-EY162),2))</f>
        <v>0</v>
      </c>
      <c r="FB162" s="316">
        <v>1</v>
      </c>
      <c r="FC162" s="27" t="s">
        <v>2</v>
      </c>
      <c r="FD162" s="305">
        <v>2</v>
      </c>
      <c r="FE162" s="317">
        <f>IF(FB162&gt;FD162,1)+IF(FB162&lt;FD162,2)+IF(FB162=FD162,3)</f>
        <v>2</v>
      </c>
      <c r="FF162" s="307">
        <f>IF($I162="","",IF($I162=FB162,+(IF($K162=FD162,2,0)))+IF($I162=FB162,1)+IF($K162=FD162,1)+IF($L162=FE162,4)+IF(($I162-$K162)=(FB162-FD162),2))</f>
        <v>0</v>
      </c>
      <c r="FG162" s="316">
        <v>1</v>
      </c>
      <c r="FH162" s="27" t="s">
        <v>2</v>
      </c>
      <c r="FI162" s="305">
        <v>0</v>
      </c>
      <c r="FJ162" s="317">
        <f>IF(FG162&gt;FI162,1)+IF(FG162&lt;FI162,2)+IF(FG162=FI162,3)</f>
        <v>1</v>
      </c>
      <c r="FK162" s="307">
        <f>IF($I162="","",IF($I162=FG162,+(IF($K162=FI162,2,0)))+IF($I162=FG162,1)+IF($K162=FI162,1)+IF($L162=FJ162,4)+IF(($I162-$K162)=(FG162-FI162),2))</f>
        <v>6</v>
      </c>
      <c r="FL162" s="316">
        <v>0</v>
      </c>
      <c r="FM162" s="27" t="s">
        <v>2</v>
      </c>
      <c r="FN162" s="305">
        <v>1</v>
      </c>
      <c r="FO162" s="317">
        <f>IF(FL162&gt;FN162,1)+IF(FL162&lt;FN162,2)+IF(FL162=FN162,3)</f>
        <v>2</v>
      </c>
      <c r="FP162" s="307">
        <f>IF($I162="","",IF($I162=FL162,+(IF($K162=FN162,2,0)))+IF($I162=FL162,1)+IF($K162=FN162,1)+IF($L162=FO162,4)+IF(($I162-$K162)=(FL162-FN162),2))</f>
        <v>1</v>
      </c>
      <c r="FQ162" s="316">
        <v>0</v>
      </c>
      <c r="FR162" s="27" t="s">
        <v>2</v>
      </c>
      <c r="FS162" s="305">
        <v>2</v>
      </c>
      <c r="FT162" s="317">
        <f>IF(FQ162&gt;FS162,1)+IF(FQ162&lt;FS162,2)+IF(FQ162=FS162,3)</f>
        <v>2</v>
      </c>
      <c r="FU162" s="307">
        <f>IF($I162="","",IF($I162=FQ162,+(IF($K162=FS162,2,0)))+IF($I162=FQ162,1)+IF($K162=FS162,1)+IF($L162=FT162,4)+IF(($I162-$K162)=(FQ162-FS162),2))</f>
        <v>0</v>
      </c>
      <c r="FV162" s="316">
        <v>2</v>
      </c>
      <c r="FW162" s="27" t="s">
        <v>2</v>
      </c>
      <c r="FX162" s="305">
        <v>2</v>
      </c>
      <c r="FY162" s="317">
        <f>IF(FV162&gt;FX162,1)+IF(FV162&lt;FX162,2)+IF(FV162=FX162,3)</f>
        <v>3</v>
      </c>
      <c r="FZ162" s="307">
        <f>IF($I162="","",IF($I162=FV162,+(IF($K162=FX162,2,0)))+IF($I162=FV162,1)+IF($K162=FX162,1)+IF($L162=FY162,4)+IF(($I162-$K162)=(FV162-FX162),2))</f>
        <v>1</v>
      </c>
      <c r="GA162" s="316">
        <v>2</v>
      </c>
      <c r="GB162" s="27" t="s">
        <v>2</v>
      </c>
      <c r="GC162" s="305">
        <v>1</v>
      </c>
      <c r="GD162" s="317">
        <f>IF(GA162&gt;GC162,1)+IF(GA162&lt;GC162,2)+IF(GA162=GC162,3)</f>
        <v>1</v>
      </c>
      <c r="GE162" s="307">
        <f>IF($I162="","",IF($I162=GA162,+(IF($K162=GC162,2,0)))+IF($I162=GA162,1)+IF($K162=GC162,1)+IF($L162=GD162,4)+IF(($I162-$K162)=(GA162-GC162),2))</f>
        <v>10</v>
      </c>
      <c r="GF162" s="316">
        <v>0</v>
      </c>
      <c r="GG162" s="27" t="s">
        <v>2</v>
      </c>
      <c r="GH162" s="305">
        <v>1</v>
      </c>
      <c r="GI162" s="317">
        <f>IF(GF162&gt;GH162,1)+IF(GF162&lt;GH162,2)+IF(GF162=GH162,3)</f>
        <v>2</v>
      </c>
      <c r="GJ162" s="307">
        <f>IF($I162="","",IF($I162=GF162,+(IF($K162=GH162,2,0)))+IF($I162=GF162,1)+IF($K162=GH162,1)+IF($L162=GI162,4)+IF(($I162-$K162)=(GF162-GH162),2))</f>
        <v>1</v>
      </c>
      <c r="GK162" s="316">
        <v>1</v>
      </c>
      <c r="GL162" s="27" t="s">
        <v>2</v>
      </c>
      <c r="GM162" s="305">
        <v>2</v>
      </c>
      <c r="GN162" s="317">
        <f>IF(GK162&gt;GM162,1)+IF(GK162&lt;GM162,2)+IF(GK162=GM162,3)</f>
        <v>2</v>
      </c>
      <c r="GO162" s="307">
        <f>IF($I162="","",IF($I162=GK162,+(IF($K162=GM162,2,0)))+IF($I162=GK162,1)+IF($K162=GM162,1)+IF($L162=GN162,4)+IF(($I162-$K162)=(GK162-GM162),2))</f>
        <v>0</v>
      </c>
      <c r="GP162" s="316">
        <v>2</v>
      </c>
      <c r="GQ162" s="27" t="s">
        <v>2</v>
      </c>
      <c r="GR162" s="305">
        <v>2</v>
      </c>
      <c r="GS162" s="317">
        <f>IF(GP162&gt;GR162,1)+IF(GP162&lt;GR162,2)+IF(GP162=GR162,3)</f>
        <v>3</v>
      </c>
      <c r="GT162" s="307">
        <f>IF($I162="","",IF($I162=GP162,+(IF($K162=GR162,2,0)))+IF($I162=GP162,1)+IF($K162=GR162,1)+IF($L162=GS162,4)+IF(($I162-$K162)=(GP162-GR162),2))</f>
        <v>1</v>
      </c>
      <c r="GU162" s="316">
        <v>1</v>
      </c>
      <c r="GV162" s="27" t="s">
        <v>2</v>
      </c>
      <c r="GW162" s="305">
        <v>2</v>
      </c>
      <c r="GX162" s="317">
        <f>IF(GU162&gt;GW162,1)+IF(GU162&lt;GW162,2)+IF(GU162=GW162,3)</f>
        <v>2</v>
      </c>
      <c r="GY162" s="307">
        <f>IF($I162="","",IF($I162=GU162,+(IF($K162=GW162,2,0)))+IF($I162=GU162,1)+IF($K162=GW162,1)+IF($L162=GX162,4)+IF(($I162-$K162)=(GU162-GW162),2))</f>
        <v>0</v>
      </c>
      <c r="GZ162" s="316">
        <v>1</v>
      </c>
      <c r="HA162" s="27" t="s">
        <v>2</v>
      </c>
      <c r="HB162" s="305">
        <v>2</v>
      </c>
      <c r="HC162" s="317">
        <f>IF(GZ162&gt;HB162,1)+IF(GZ162&lt;HB162,2)+IF(GZ162=HB162,3)</f>
        <v>2</v>
      </c>
      <c r="HD162" s="307">
        <f>IF($I162="","",IF($I162=GZ162,+(IF($K162=HB162,2,0)))+IF($I162=GZ162,1)+IF($K162=HB162,1)+IF($L162=HC162,4)+IF(($I162-$K162)=(GZ162-HB162),2))</f>
        <v>0</v>
      </c>
      <c r="HE162" s="316">
        <v>1</v>
      </c>
      <c r="HF162" s="27" t="s">
        <v>2</v>
      </c>
      <c r="HG162" s="305">
        <v>1</v>
      </c>
      <c r="HH162" s="317">
        <f>IF(HE162&gt;HG162,1)+IF(HE162&lt;HG162,2)+IF(HE162=HG162,3)</f>
        <v>3</v>
      </c>
      <c r="HI162" s="307">
        <f>IF($I162="","",IF($I162=HE162,+(IF($K162=HG162,2,0)))+IF($I162=HE162,1)+IF($K162=HG162,1)+IF($L162=HH162,4)+IF(($I162-$K162)=(HE162-HG162),2))</f>
        <v>1</v>
      </c>
      <c r="HJ162" s="316">
        <v>1</v>
      </c>
      <c r="HK162" s="27" t="s">
        <v>2</v>
      </c>
      <c r="HL162" s="305">
        <v>1</v>
      </c>
      <c r="HM162" s="317">
        <f>IF(HJ162&gt;HL162,1)+IF(HJ162&lt;HL162,2)+IF(HJ162=HL162,3)</f>
        <v>3</v>
      </c>
      <c r="HN162" s="307">
        <f>IF($I162="","",IF($I162=HJ162,+(IF($K162=HL162,2,0)))+IF($I162=HJ162,1)+IF($K162=HL162,1)+IF($L162=HM162,4)+IF(($I162-$K162)=(HJ162-HL162),2))</f>
        <v>1</v>
      </c>
      <c r="HO162" s="316">
        <v>1</v>
      </c>
      <c r="HP162" s="27" t="s">
        <v>2</v>
      </c>
      <c r="HQ162" s="305">
        <v>2</v>
      </c>
      <c r="HR162" s="317">
        <f>IF(HO162&gt;HQ162,1)+IF(HO162&lt;HQ162,2)+IF(HO162=HQ162,3)</f>
        <v>2</v>
      </c>
      <c r="HS162" s="307">
        <f>IF($I162="","",IF($I162=HO162,+(IF($K162=HQ162,2,0)))+IF($I162=HO162,1)+IF($K162=HQ162,1)+IF($L162=HR162,4)+IF(($I162-$K162)=(HO162-HQ162),2))</f>
        <v>0</v>
      </c>
      <c r="HT162" s="316">
        <v>1</v>
      </c>
      <c r="HU162" s="27" t="s">
        <v>2</v>
      </c>
      <c r="HV162" s="305">
        <v>2</v>
      </c>
      <c r="HW162" s="317">
        <f>IF(HT162&gt;HV162,1)+IF(HT162&lt;HV162,2)+IF(HT162=HV162,3)</f>
        <v>2</v>
      </c>
      <c r="HX162" s="307">
        <f>IF($I162="","",IF($I162=HT162,+(IF($K162=HV162,2,0)))+IF($I162=HT162,1)+IF($K162=HV162,1)+IF($L162=HW162,4)+IF(($I162-$K162)=(HT162-HV162),2))</f>
        <v>0</v>
      </c>
      <c r="HY162" s="316">
        <v>0</v>
      </c>
      <c r="HZ162" s="27" t="s">
        <v>2</v>
      </c>
      <c r="IA162" s="305">
        <v>2</v>
      </c>
      <c r="IB162" s="317">
        <f>IF(HY162&gt;IA162,1)+IF(HY162&lt;IA162,2)+IF(HY162=IA162,3)</f>
        <v>2</v>
      </c>
      <c r="IC162" s="307">
        <f>IF($I162="","",IF($I162=HY162,+(IF($K162=IA162,2,0)))+IF($I162=HY162,1)+IF($K162=IA162,1)+IF($L162=IB162,4)+IF(($I162-$K162)=(HY162-IA162),2))</f>
        <v>0</v>
      </c>
      <c r="ID162" s="316">
        <v>2</v>
      </c>
      <c r="IE162" s="27" t="s">
        <v>2</v>
      </c>
      <c r="IF162" s="305">
        <v>1</v>
      </c>
      <c r="IG162" s="317">
        <f>IF(ID162&gt;IF162,1)+IF(ID162&lt;IF162,2)+IF(ID162=IF162,3)</f>
        <v>1</v>
      </c>
      <c r="IH162" s="307">
        <f>IF($I162="","",IF($I162=ID162,+(IF($K162=IF162,2,0)))+IF($I162=ID162,1)+IF($K162=IF162,1)+IF($L162=IG162,4)+IF(($I162-$K162)=(ID162-IF162),2))</f>
        <v>10</v>
      </c>
      <c r="II162" s="316">
        <v>2</v>
      </c>
      <c r="IJ162" s="27" t="s">
        <v>2</v>
      </c>
      <c r="IK162" s="305">
        <v>1</v>
      </c>
      <c r="IL162" s="317">
        <f>IF(II162&gt;IK162,1)+IF(II162&lt;IK162,2)+IF(II162=IK162,3)</f>
        <v>1</v>
      </c>
      <c r="IM162" s="307">
        <f>IF($I162="","",IF($I162=II162,+(IF($K162=IK162,2,0)))+IF($I162=II162,1)+IF($K162=IK162,1)+IF($L162=IL162,4)+IF(($I162-$K162)=(II162-IK162),2))</f>
        <v>10</v>
      </c>
      <c r="IN162" s="316">
        <v>2</v>
      </c>
      <c r="IO162" s="27" t="s">
        <v>2</v>
      </c>
      <c r="IP162" s="305">
        <v>1</v>
      </c>
      <c r="IQ162" s="317">
        <f>IF(IN162&gt;IP162,1)+IF(IN162&lt;IP162,2)+IF(IN162=IP162,3)</f>
        <v>1</v>
      </c>
      <c r="IR162" s="307">
        <f>IF($I162="","",IF($I162=IN162,+(IF($K162=IP162,2,0)))+IF($I162=IN162,1)+IF($K162=IP162,1)+IF($L162=IQ162,4)+IF(($I162-$K162)=(IN162-IP162),2))</f>
        <v>10</v>
      </c>
      <c r="IS162" s="316">
        <v>2</v>
      </c>
      <c r="IT162" s="27" t="s">
        <v>2</v>
      </c>
      <c r="IU162" s="305">
        <v>1</v>
      </c>
      <c r="IV162" s="317">
        <f>IF(IS162&gt;IU162,1)+IF(IS162&lt;IU162,2)+IF(IS162=IU162,3)</f>
        <v>1</v>
      </c>
      <c r="IW162" s="307">
        <f>IF($I162="","",IF($I162=IS162,+(IF($K162=IU162,2,0)))+IF($I162=IS162,1)+IF($K162=IU162,1)+IF($L162=IV162,4)+IF(($I162-$K162)=(IS162-IU162),2))</f>
        <v>10</v>
      </c>
      <c r="IX162" s="316">
        <v>1</v>
      </c>
      <c r="IY162" s="27" t="s">
        <v>2</v>
      </c>
      <c r="IZ162" s="305">
        <v>1</v>
      </c>
      <c r="JA162" s="317">
        <f>IF(IX162&gt;IZ162,1)+IF(IX162&lt;IZ162,2)+IF(IX162=IZ162,3)</f>
        <v>3</v>
      </c>
      <c r="JB162" s="307">
        <f>IF($I162="","",IF($I162=IX162,+(IF($K162=IZ162,2,0)))+IF($I162=IX162,1)+IF($K162=IZ162,1)+IF($L162=JA162,4)+IF(($I162-$K162)=(IX162-IZ162),2))</f>
        <v>1</v>
      </c>
      <c r="JC162" s="316">
        <v>2</v>
      </c>
      <c r="JD162" s="27" t="s">
        <v>2</v>
      </c>
      <c r="JE162" s="305">
        <v>1</v>
      </c>
      <c r="JF162" s="317">
        <f>IF(JC162&gt;JE162,1)+IF(JC162&lt;JE162,2)+IF(JC162=JE162,3)</f>
        <v>1</v>
      </c>
      <c r="JG162" s="307">
        <f>IF($I162="","",IF($I162=JC162,+(IF($K162=JE162,2,0)))+IF($I162=JC162,1)+IF($K162=JE162,1)+IF($L162=JF162,4)+IF(($I162-$K162)=(JC162-JE162),2))</f>
        <v>10</v>
      </c>
      <c r="JH162" s="316">
        <v>2</v>
      </c>
      <c r="JI162" s="27" t="s">
        <v>2</v>
      </c>
      <c r="JJ162" s="305">
        <v>1</v>
      </c>
      <c r="JK162" s="317">
        <f>IF(JH162&gt;JJ162,1)+IF(JH162&lt;JJ162,2)+IF(JH162=JJ162,3)</f>
        <v>1</v>
      </c>
      <c r="JL162" s="307">
        <f>IF($I162="","",IF($I162=JH162,+(IF($K162=JJ162,2,0)))+IF($I162=JH162,1)+IF($K162=JJ162,1)+IF($L162=JK162,4)+IF(($I162-$K162)=(JH162-JJ162),2))</f>
        <v>10</v>
      </c>
      <c r="JM162" s="316">
        <v>1</v>
      </c>
      <c r="JN162" s="27" t="s">
        <v>2</v>
      </c>
      <c r="JO162" s="305">
        <v>3</v>
      </c>
      <c r="JP162" s="317">
        <f>IF(JM162&gt;JO162,1)+IF(JM162&lt;JO162,2)+IF(JM162=JO162,3)</f>
        <v>2</v>
      </c>
      <c r="JQ162" s="307">
        <f>IF($I162="","",IF($I162=JM162,+(IF($K162=JO162,2,0)))+IF($I162=JM162,1)+IF($K162=JO162,1)+IF($L162=JP162,4)+IF(($I162-$K162)=(JM162-JO162),2))</f>
        <v>0</v>
      </c>
      <c r="JR162" s="316">
        <v>1</v>
      </c>
      <c r="JS162" s="27" t="s">
        <v>2</v>
      </c>
      <c r="JT162" s="305">
        <v>1</v>
      </c>
      <c r="JU162" s="317">
        <f>IF(JR162&gt;JT162,1)+IF(JR162&lt;JT162,2)+IF(JR162=JT162,3)</f>
        <v>3</v>
      </c>
      <c r="JV162" s="307">
        <f>IF($I162="","",IF($I162=JR162,+(IF($K162=JT162,2,0)))+IF($I162=JR162,1)+IF($K162=JT162,1)+IF($L162=JU162,4)+IF(($I162-$K162)=(JR162-JT162),2))</f>
        <v>1</v>
      </c>
      <c r="JW162" s="316">
        <v>1</v>
      </c>
      <c r="JX162" s="27" t="s">
        <v>2</v>
      </c>
      <c r="JY162" s="305">
        <v>0</v>
      </c>
      <c r="JZ162" s="317">
        <f>IF(JW162&gt;JY162,1)+IF(JW162&lt;JY162,2)+IF(JW162=JY162,3)</f>
        <v>1</v>
      </c>
      <c r="KA162" s="307">
        <f>IF($I162="","",IF($I162=JW162,+(IF($K162=JY162,2,0)))+IF($I162=JW162,1)+IF($K162=JY162,1)+IF($L162=JZ162,4)+IF(($I162-$K162)=(JW162-JY162),2))</f>
        <v>6</v>
      </c>
      <c r="KB162" s="316">
        <v>0</v>
      </c>
      <c r="KC162" s="27" t="s">
        <v>2</v>
      </c>
      <c r="KD162" s="305">
        <v>0</v>
      </c>
      <c r="KE162" s="317">
        <f>IF(KB162&gt;KD162,1)+IF(KB162&lt;KD162,2)+IF(KB162=KD162,3)</f>
        <v>3</v>
      </c>
      <c r="KF162" s="307">
        <f>IF($I162="","",IF($I162=KB162,+(IF($K162=KD162,2,0)))+IF($I162=KB162,1)+IF($K162=KD162,1)+IF($L162=KE162,4)+IF(($I162-$K162)=(KB162-KD162),2))</f>
        <v>0</v>
      </c>
      <c r="KG162" s="316">
        <v>2</v>
      </c>
      <c r="KH162" s="27" t="s">
        <v>2</v>
      </c>
      <c r="KI162" s="305">
        <v>1</v>
      </c>
      <c r="KJ162" s="317">
        <f>IF(KG162&gt;KI162,1)+IF(KG162&lt;KI162,2)+IF(KG162=KI162,3)</f>
        <v>1</v>
      </c>
      <c r="KK162" s="307">
        <f>IF($I162="","",IF($I162=KG162,+(IF($K162=KI162,2,0)))+IF($I162=KG162,1)+IF($K162=KI162,1)+IF($L162=KJ162,4)+IF(($I162-$K162)=(KG162-KI162),2))</f>
        <v>10</v>
      </c>
      <c r="KL162" s="316">
        <v>1</v>
      </c>
      <c r="KM162" s="27" t="s">
        <v>2</v>
      </c>
      <c r="KN162" s="305">
        <v>3</v>
      </c>
      <c r="KO162" s="317">
        <f>IF(KL162&gt;KN162,1)+IF(KL162&lt;KN162,2)+IF(KL162=KN162,3)</f>
        <v>2</v>
      </c>
      <c r="KP162" s="307">
        <f>IF($I162="","",IF($I162=KL162,+(IF($K162=KN162,2,0)))+IF($I162=KL162,1)+IF($K162=KN162,1)+IF($L162=KO162,4)+IF(($I162-$K162)=(KL162-KN162),2))</f>
        <v>0</v>
      </c>
      <c r="KQ162" s="316">
        <v>2</v>
      </c>
      <c r="KR162" s="27" t="s">
        <v>2</v>
      </c>
      <c r="KS162" s="305">
        <v>2</v>
      </c>
      <c r="KT162" s="317">
        <f>IF(KQ162&gt;KS162,1)+IF(KQ162&lt;KS162,2)+IF(KQ162=KS162,3)</f>
        <v>3</v>
      </c>
      <c r="KU162" s="307">
        <f>IF($I162="","",IF($I162=KQ162,+(IF($K162=KS162,2,0)))+IF($I162=KQ162,1)+IF($K162=KS162,1)+IF($L162=KT162,4)+IF(($I162-$K162)=(KQ162-KS162),2))</f>
        <v>1</v>
      </c>
      <c r="KV162" s="316">
        <v>1</v>
      </c>
      <c r="KW162" s="27" t="s">
        <v>2</v>
      </c>
      <c r="KX162" s="305">
        <v>0</v>
      </c>
      <c r="KY162" s="317">
        <f>IF(KV162&gt;KX162,1)+IF(KV162&lt;KX162,2)+IF(KV162=KX162,3)</f>
        <v>1</v>
      </c>
      <c r="KZ162" s="307">
        <f>IF($I162="","",IF($I162=KV162,+(IF($K162=KX162,2,0)))+IF($I162=KV162,1)+IF($K162=KX162,1)+IF($L162=KY162,4)+IF(($I162-$K162)=(KV162-KX162),2))</f>
        <v>6</v>
      </c>
      <c r="LA162" s="316">
        <v>1</v>
      </c>
      <c r="LB162" s="27" t="s">
        <v>2</v>
      </c>
      <c r="LC162" s="305">
        <v>2</v>
      </c>
      <c r="LD162" s="317">
        <f>IF(LA162&gt;LC162,1)+IF(LA162&lt;LC162,2)+IF(LA162=LC162,3)</f>
        <v>2</v>
      </c>
      <c r="LE162" s="307">
        <f>IF($I162="","",IF($I162=LA162,+(IF($K162=LC162,2,0)))+IF($I162=LA162,1)+IF($K162=LC162,1)+IF($L162=LD162,4)+IF(($I162-$K162)=(LA162-LC162),2))</f>
        <v>0</v>
      </c>
      <c r="LF162" s="316">
        <v>2</v>
      </c>
      <c r="LG162" s="27" t="s">
        <v>2</v>
      </c>
      <c r="LH162" s="305">
        <v>1</v>
      </c>
      <c r="LI162" s="317">
        <f>IF(LF162&gt;LH162,1)+IF(LF162&lt;LH162,2)+IF(LF162=LH162,3)</f>
        <v>1</v>
      </c>
      <c r="LJ162" s="307">
        <f>IF($I162="","",IF($I162=LF162,+(IF($K162=LH162,2,0)))+IF($I162=LF162,1)+IF($K162=LH162,1)+IF($L162=LI162,4)+IF(($I162-$K162)=(LF162-LH162),2))</f>
        <v>10</v>
      </c>
      <c r="LK162" s="316">
        <v>0</v>
      </c>
      <c r="LL162" s="27" t="s">
        <v>2</v>
      </c>
      <c r="LM162" s="305">
        <v>1</v>
      </c>
      <c r="LN162" s="317">
        <f>IF(LK162&gt;LM162,1)+IF(LK162&lt;LM162,2)+IF(LK162=LM162,3)</f>
        <v>2</v>
      </c>
      <c r="LO162" s="307">
        <f>IF($I162="","",IF($I162=LK162,+(IF($K162=LM162,2,0)))+IF($I162=LK162,1)+IF($K162=LM162,1)+IF($L162=LN162,4)+IF(($I162-$K162)=(LK162-LM162),2))</f>
        <v>1</v>
      </c>
      <c r="LP162" s="316">
        <v>1</v>
      </c>
      <c r="LQ162" s="27" t="s">
        <v>2</v>
      </c>
      <c r="LR162" s="305">
        <v>3</v>
      </c>
      <c r="LS162" s="317">
        <f>IF(LP162&gt;LR162,1)+IF(LP162&lt;LR162,2)+IF(LP162=LR162,3)</f>
        <v>2</v>
      </c>
      <c r="LT162" s="307">
        <f>IF($I162="","",IF($I162=LP162,+(IF($K162=LR162,2,0)))+IF($I162=LP162,1)+IF($K162=LR162,1)+IF($L162=LS162,4)+IF(($I162-$K162)=(LP162-LR162),2))</f>
        <v>0</v>
      </c>
      <c r="LU162" s="316">
        <v>1</v>
      </c>
      <c r="LV162" s="27" t="s">
        <v>2</v>
      </c>
      <c r="LW162" s="305">
        <v>1</v>
      </c>
      <c r="LX162" s="317">
        <f>IF(LU162&gt;LW162,1)+IF(LU162&lt;LW162,2)+IF(LU162=LW162,3)</f>
        <v>3</v>
      </c>
      <c r="LY162" s="307">
        <f>IF($I162="","",IF($I162=LU162,+(IF($K162=LW162,2,0)))+IF($I162=LU162,1)+IF($K162=LW162,1)+IF($L162=LX162,4)+IF(($I162-$K162)=(LU162-LW162),2))</f>
        <v>1</v>
      </c>
      <c r="LZ162" s="316">
        <v>2</v>
      </c>
      <c r="MA162" s="27" t="s">
        <v>2</v>
      </c>
      <c r="MB162" s="305">
        <v>2</v>
      </c>
      <c r="MC162" s="317">
        <f>IF(LZ162&gt;MB162,1)+IF(LZ162&lt;MB162,2)+IF(LZ162=MB162,3)</f>
        <v>3</v>
      </c>
      <c r="MD162" s="307">
        <f>IF($I162="","",IF($I162=LZ162,+(IF($K162=MB162,2,0)))+IF($I162=LZ162,1)+IF($K162=MB162,1)+IF($L162=MC162,4)+IF(($I162-$K162)=(LZ162-MB162),2))</f>
        <v>1</v>
      </c>
      <c r="ME162" s="316">
        <v>1</v>
      </c>
      <c r="MF162" s="27" t="s">
        <v>2</v>
      </c>
      <c r="MG162" s="305">
        <v>2</v>
      </c>
      <c r="MH162" s="317">
        <f>IF(ME162&gt;MG162,1)+IF(ME162&lt;MG162,2)+IF(ME162=MG162,3)</f>
        <v>2</v>
      </c>
      <c r="MI162" s="307">
        <f>IF($I162="","",IF($I162=ME162,+(IF($K162=MG162,2,0)))+IF($I162=ME162,1)+IF($K162=MG162,1)+IF($L162=MH162,4)+IF(($I162-$K162)=(ME162-MG162),2))</f>
        <v>0</v>
      </c>
      <c r="MJ162" s="316">
        <v>3</v>
      </c>
      <c r="MK162" s="27" t="s">
        <v>2</v>
      </c>
      <c r="ML162" s="305">
        <v>0</v>
      </c>
      <c r="MM162" s="317">
        <f>IF(MJ162&gt;ML162,1)+IF(MJ162&lt;ML162,2)+IF(MJ162=ML162,3)</f>
        <v>1</v>
      </c>
      <c r="MN162" s="307">
        <f>IF($I162="","",IF($I162=MJ162,+(IF($K162=ML162,2,0)))+IF($I162=MJ162,1)+IF($K162=ML162,1)+IF($L162=MM162,4)+IF(($I162-$K162)=(MJ162-ML162),2))</f>
        <v>4</v>
      </c>
      <c r="MO162" s="316">
        <v>0</v>
      </c>
      <c r="MP162" s="27" t="s">
        <v>2</v>
      </c>
      <c r="MQ162" s="305">
        <v>1</v>
      </c>
      <c r="MR162" s="317">
        <f>IF(MO162&gt;MQ162,1)+IF(MO162&lt;MQ162,2)+IF(MO162=MQ162,3)</f>
        <v>2</v>
      </c>
      <c r="MS162" s="307">
        <f>IF($I162="","",IF($I162=MO162,+(IF($K162=MQ162,2,0)))+IF($I162=MO162,1)+IF($K162=MQ162,1)+IF($L162=MR162,4)+IF(($I162-$K162)=(MO162-MQ162),2))</f>
        <v>1</v>
      </c>
      <c r="MT162" s="316">
        <v>0</v>
      </c>
      <c r="MU162" s="27" t="s">
        <v>2</v>
      </c>
      <c r="MV162" s="305">
        <v>1</v>
      </c>
      <c r="MW162" s="317">
        <f>IF(MT162&gt;MV162,1)+IF(MT162&lt;MV162,2)+IF(MT162=MV162,3)</f>
        <v>2</v>
      </c>
      <c r="MX162" s="307">
        <f>IF($I162="","",IF($I162=MT162,+(IF($K162=MV162,2,0)))+IF($I162=MT162,1)+IF($K162=MV162,1)+IF($L162=MW162,4)+IF(($I162-$K162)=(MT162-MV162),2))</f>
        <v>1</v>
      </c>
      <c r="MY162" s="316">
        <v>0</v>
      </c>
      <c r="MZ162" s="27" t="s">
        <v>2</v>
      </c>
      <c r="NA162" s="305">
        <v>2</v>
      </c>
      <c r="NB162" s="317">
        <f>IF(MY162&gt;NA162,1)+IF(MY162&lt;NA162,2)+IF(MY162=NA162,3)</f>
        <v>2</v>
      </c>
      <c r="NC162" s="307">
        <f>IF($I162="","",IF($I162=MY162,+(IF($K162=NA162,2,0)))+IF($I162=MY162,1)+IF($K162=NA162,1)+IF($L162=NB162,4)+IF(($I162-$K162)=(MY162-NA162),2))</f>
        <v>0</v>
      </c>
      <c r="ND162" s="316">
        <v>0</v>
      </c>
      <c r="NE162" s="27" t="s">
        <v>2</v>
      </c>
      <c r="NF162" s="305">
        <v>2</v>
      </c>
      <c r="NG162" s="317">
        <f>IF(ND162&gt;NF162,1)+IF(ND162&lt;NF162,2)+IF(ND162=NF162,3)</f>
        <v>2</v>
      </c>
      <c r="NH162" s="307">
        <f>IF($I162="","",IF($I162=ND162,+(IF($K162=NF162,2,0)))+IF($I162=ND162,1)+IF($K162=NF162,1)+IF($L162=NG162,4)+IF(($I162-$K162)=(ND162-NF162),2))</f>
        <v>0</v>
      </c>
      <c r="NI162" s="316">
        <v>1</v>
      </c>
      <c r="NJ162" s="27" t="s">
        <v>2</v>
      </c>
      <c r="NK162" s="305">
        <v>1</v>
      </c>
      <c r="NL162" s="317">
        <f>IF(NI162&gt;NK162,1)+IF(NI162&lt;NK162,2)+IF(NI162=NK162,3)</f>
        <v>3</v>
      </c>
      <c r="NM162" s="307">
        <f>IF($I162="","",IF($I162=NI162,+(IF($K162=NK162,2,0)))+IF($I162=NI162,1)+IF($K162=NK162,1)+IF($L162=NL162,4)+IF(($I162-$K162)=(NI162-NK162),2))</f>
        <v>1</v>
      </c>
      <c r="NN162" s="316">
        <v>1</v>
      </c>
      <c r="NO162" s="27" t="s">
        <v>2</v>
      </c>
      <c r="NP162" s="305">
        <v>2</v>
      </c>
      <c r="NQ162" s="317">
        <f>IF(NN162&gt;NP162,1)+IF(NN162&lt;NP162,2)+IF(NN162=NP162,3)</f>
        <v>2</v>
      </c>
      <c r="NR162" s="307">
        <f>IF($I162="","",IF($I162=NN162,+(IF($K162=NP162,2,0)))+IF($I162=NN162,1)+IF($K162=NP162,1)+IF($L162=NQ162,4)+IF(($I162-$K162)=(NN162-NP162),2))</f>
        <v>0</v>
      </c>
      <c r="NS162" s="316">
        <v>1</v>
      </c>
      <c r="NT162" s="27" t="s">
        <v>2</v>
      </c>
      <c r="NU162" s="305">
        <v>3</v>
      </c>
      <c r="NV162" s="317">
        <f>IF(NS162&gt;NU162,1)+IF(NS162&lt;NU162,2)+IF(NS162=NU162,3)</f>
        <v>2</v>
      </c>
      <c r="NW162" s="307">
        <f>IF($I162="","",IF($I162=NS162,+(IF($K162=NU162,2,0)))+IF($I162=NS162,1)+IF($K162=NU162,1)+IF($L162=NV162,4)+IF(($I162-$K162)=(NS162-NU162),2))</f>
        <v>0</v>
      </c>
      <c r="NX162" s="316">
        <v>1</v>
      </c>
      <c r="NY162" s="27" t="s">
        <v>2</v>
      </c>
      <c r="NZ162" s="305">
        <v>3</v>
      </c>
      <c r="OA162" s="317">
        <f>IF(NX162&gt;NZ162,1)+IF(NX162&lt;NZ162,2)+IF(NX162=NZ162,3)</f>
        <v>2</v>
      </c>
      <c r="OB162" s="307">
        <f>IF($I162="","",IF($I162=NX162,+(IF($K162=NZ162,2,0)))+IF($I162=NX162,1)+IF($K162=NZ162,1)+IF($L162=OA162,4)+IF(($I162-$K162)=(NX162-NZ162),2))</f>
        <v>0</v>
      </c>
      <c r="OC162" s="316">
        <v>1</v>
      </c>
      <c r="OD162" s="27" t="s">
        <v>2</v>
      </c>
      <c r="OE162" s="305">
        <v>1</v>
      </c>
      <c r="OF162" s="317">
        <f>IF(OC162&gt;OE162,1)+IF(OC162&lt;OE162,2)+IF(OC162=OE162,3)</f>
        <v>3</v>
      </c>
      <c r="OG162" s="307">
        <f>IF($I162="","",IF($I162=OC162,+(IF($K162=OE162,2,0)))+IF($I162=OC162,1)+IF($K162=OE162,1)+IF($L162=OF162,4)+IF(($I162-$K162)=(OC162-OE162),2))</f>
        <v>1</v>
      </c>
    </row>
    <row r="163" spans="1:397" ht="13.5" customHeight="1" x14ac:dyDescent="0.2">
      <c r="E163" s="65" t="s">
        <v>38</v>
      </c>
      <c r="F163" s="66"/>
      <c r="G163" s="65" t="s">
        <v>191</v>
      </c>
      <c r="H163" s="51" t="str">
        <f>G162</f>
        <v>Kroatië</v>
      </c>
      <c r="I163" s="61"/>
      <c r="J163" s="62"/>
      <c r="K163" s="61"/>
      <c r="L163" s="34"/>
      <c r="P163" s="4"/>
      <c r="Q163" s="34"/>
      <c r="U163" s="4"/>
      <c r="V163" s="34"/>
      <c r="Z163" s="4"/>
      <c r="AA163" s="34"/>
      <c r="AE163" s="4"/>
      <c r="AF163" s="34"/>
      <c r="AJ163" s="4"/>
      <c r="AK163" s="34"/>
      <c r="AO163" s="4"/>
      <c r="AP163" s="34"/>
      <c r="AT163" s="4"/>
      <c r="AU163" s="34"/>
      <c r="AY163" s="4"/>
      <c r="AZ163" s="34"/>
      <c r="BD163" s="4"/>
      <c r="BE163" s="34"/>
      <c r="BI163" s="4"/>
      <c r="BJ163" s="34"/>
      <c r="BN163" s="4"/>
      <c r="BO163" s="34"/>
      <c r="BS163" s="4"/>
      <c r="BT163" s="34"/>
      <c r="BX163" s="4"/>
      <c r="BY163" s="34"/>
      <c r="CC163" s="4"/>
      <c r="CD163" s="34"/>
      <c r="CH163" s="4"/>
      <c r="CI163" s="34"/>
      <c r="CM163" s="4"/>
      <c r="CN163" s="34"/>
      <c r="CR163" s="4"/>
      <c r="CS163" s="34"/>
      <c r="CW163" s="4"/>
      <c r="CX163" s="34"/>
      <c r="DB163" s="4"/>
      <c r="DC163" s="34"/>
      <c r="DG163" s="4"/>
      <c r="DH163" s="34"/>
      <c r="DL163" s="4"/>
      <c r="DM163" s="34"/>
      <c r="DQ163" s="4"/>
      <c r="DR163" s="34"/>
      <c r="DV163" s="4"/>
      <c r="DW163" s="34"/>
      <c r="EA163" s="4"/>
      <c r="EB163" s="34"/>
      <c r="EF163" s="4"/>
      <c r="EG163" s="34"/>
      <c r="EK163" s="4"/>
      <c r="EL163" s="34"/>
      <c r="EP163" s="4"/>
      <c r="EQ163" s="34"/>
      <c r="EU163" s="4"/>
      <c r="EV163" s="34"/>
      <c r="EZ163" s="4"/>
      <c r="FA163" s="34"/>
      <c r="FE163" s="4"/>
      <c r="FF163" s="34"/>
      <c r="FJ163" s="4"/>
      <c r="FK163" s="34"/>
      <c r="FO163" s="4"/>
      <c r="FP163" s="34"/>
      <c r="FT163" s="4"/>
      <c r="FU163" s="34"/>
      <c r="FY163" s="4"/>
      <c r="FZ163" s="34"/>
      <c r="GD163" s="4"/>
      <c r="GE163" s="34"/>
      <c r="GI163" s="4"/>
      <c r="GJ163" s="34"/>
      <c r="GN163" s="4"/>
      <c r="GO163" s="34"/>
      <c r="GS163" s="4"/>
      <c r="GT163" s="34"/>
      <c r="GX163" s="4"/>
      <c r="GY163" s="34"/>
      <c r="HC163" s="4"/>
      <c r="HD163" s="34"/>
      <c r="HH163" s="4"/>
      <c r="HI163" s="34"/>
      <c r="HM163" s="4"/>
      <c r="HN163" s="34"/>
      <c r="HR163" s="4"/>
      <c r="HS163" s="34"/>
      <c r="HW163" s="4"/>
      <c r="HX163" s="34"/>
      <c r="IB163" s="4"/>
      <c r="IC163" s="34"/>
      <c r="IG163" s="4"/>
      <c r="IH163" s="34"/>
      <c r="IL163" s="4"/>
      <c r="IM163" s="34"/>
      <c r="IQ163" s="4"/>
      <c r="IR163" s="34"/>
      <c r="IV163" s="4"/>
      <c r="IW163" s="34"/>
      <c r="JA163" s="4"/>
      <c r="JB163" s="34"/>
      <c r="JF163" s="4"/>
      <c r="JG163" s="34"/>
      <c r="JK163" s="4"/>
      <c r="JL163" s="34"/>
      <c r="JP163" s="4"/>
      <c r="JQ163" s="34"/>
      <c r="JU163" s="4"/>
      <c r="JV163" s="34"/>
      <c r="JZ163" s="4"/>
      <c r="KA163" s="34"/>
      <c r="KE163" s="4"/>
      <c r="KF163" s="34"/>
      <c r="KJ163" s="4"/>
      <c r="KK163" s="34"/>
      <c r="KO163" s="4"/>
      <c r="KP163" s="34"/>
      <c r="KT163" s="4"/>
      <c r="KU163" s="34"/>
      <c r="KY163" s="4"/>
      <c r="KZ163" s="34"/>
      <c r="LD163" s="4"/>
      <c r="LE163" s="34"/>
      <c r="LI163" s="4"/>
      <c r="LJ163" s="34"/>
      <c r="LN163" s="4"/>
      <c r="LO163" s="34"/>
      <c r="LS163" s="4"/>
      <c r="LT163" s="34"/>
      <c r="LX163" s="4"/>
      <c r="LY163" s="34"/>
      <c r="MC163" s="4"/>
      <c r="MD163" s="34"/>
      <c r="MH163" s="4"/>
      <c r="MI163" s="34"/>
      <c r="MM163" s="4"/>
      <c r="MN163" s="34"/>
      <c r="MR163" s="4"/>
      <c r="MS163" s="34"/>
      <c r="MW163" s="4"/>
      <c r="MX163" s="34"/>
      <c r="NB163" s="4"/>
      <c r="NC163" s="34"/>
      <c r="NG163" s="4"/>
      <c r="NH163" s="34"/>
      <c r="NL163" s="4"/>
      <c r="NM163" s="34"/>
      <c r="NQ163" s="4"/>
      <c r="NR163" s="34"/>
      <c r="NV163" s="4"/>
      <c r="NW163" s="34"/>
      <c r="OA163" s="4"/>
      <c r="OB163" s="34"/>
      <c r="OF163" s="4"/>
      <c r="OG163" s="34"/>
    </row>
    <row r="164" spans="1:397" ht="13.5" customHeight="1" x14ac:dyDescent="0.2">
      <c r="A164" s="26" t="s">
        <v>26</v>
      </c>
      <c r="B164" s="27">
        <v>3</v>
      </c>
      <c r="C164" s="30" t="s">
        <v>33</v>
      </c>
      <c r="D164" s="28" t="s">
        <v>129</v>
      </c>
      <c r="E164" s="63" t="str">
        <f>G83</f>
        <v>Zwitserland</v>
      </c>
      <c r="F164" s="64" t="s">
        <v>242</v>
      </c>
      <c r="G164" s="63" t="s">
        <v>157</v>
      </c>
      <c r="H164" s="49" t="str">
        <f>E164</f>
        <v>Zwitserland</v>
      </c>
      <c r="I164" s="55">
        <v>2</v>
      </c>
      <c r="J164" s="56" t="s">
        <v>2</v>
      </c>
      <c r="K164" s="57">
        <v>0</v>
      </c>
      <c r="L164" s="50">
        <f>IF($I164="",0,+IF($I164&gt;$K164,1)+IF($I164&lt;$K164,2)+IF($I164=$K164,3))</f>
        <v>1</v>
      </c>
      <c r="M164" s="316">
        <v>2</v>
      </c>
      <c r="N164" s="27" t="s">
        <v>2</v>
      </c>
      <c r="O164" s="305">
        <v>0</v>
      </c>
      <c r="P164" s="317">
        <f>IF(M164&gt;O164,1)+IF(M164&lt;O164,2)+IF(M164=O164,3)</f>
        <v>1</v>
      </c>
      <c r="Q164" s="307">
        <f>IF($I164="","",IF($I164=M164,+(IF($K164=O164,2,0)))+IF($I164=M164,1)+IF($K164=O164,1)+IF($L164=P164,4)+IF(($I164-$K164)=(M164-O164),2))</f>
        <v>10</v>
      </c>
      <c r="R164" s="316">
        <v>1</v>
      </c>
      <c r="S164" s="27" t="s">
        <v>2</v>
      </c>
      <c r="T164" s="305">
        <v>0</v>
      </c>
      <c r="U164" s="317">
        <f>IF(R164&gt;T164,1)+IF(R164&lt;T164,2)+IF(R164=T164,3)</f>
        <v>1</v>
      </c>
      <c r="V164" s="307">
        <f>IF($I164="","",IF($I164=R164,+(IF($K164=T164,2,0)))+IF($I164=R164,1)+IF($K164=T164,1)+IF($L164=U164,4)+IF(($I164-$K164)=(R164-T164),2))</f>
        <v>5</v>
      </c>
      <c r="W164" s="316">
        <v>1</v>
      </c>
      <c r="X164" s="27" t="s">
        <v>2</v>
      </c>
      <c r="Y164" s="305">
        <v>0</v>
      </c>
      <c r="Z164" s="317">
        <f>IF(W164&gt;Y164,1)+IF(W164&lt;Y164,2)+IF(W164=Y164,3)</f>
        <v>1</v>
      </c>
      <c r="AA164" s="307">
        <f>IF($I164="","",IF($I164=W164,+(IF($K164=Y164,2,0)))+IF($I164=W164,1)+IF($K164=Y164,1)+IF($L164=Z164,4)+IF(($I164-$K164)=(W164-Y164),2))</f>
        <v>5</v>
      </c>
      <c r="AB164" s="316">
        <v>2</v>
      </c>
      <c r="AC164" s="27" t="s">
        <v>2</v>
      </c>
      <c r="AD164" s="305">
        <v>1</v>
      </c>
      <c r="AE164" s="317">
        <f>IF(AB164&gt;AD164,1)+IF(AB164&lt;AD164,2)+IF(AB164=AD164,3)</f>
        <v>1</v>
      </c>
      <c r="AF164" s="307">
        <f>IF($I164="","",IF($I164=AB164,+(IF($K164=AD164,2,0)))+IF($I164=AB164,1)+IF($K164=AD164,1)+IF($L164=AE164,4)+IF(($I164-$K164)=(AB164-AD164),2))</f>
        <v>5</v>
      </c>
      <c r="AG164" s="316">
        <v>2</v>
      </c>
      <c r="AH164" s="27" t="s">
        <v>2</v>
      </c>
      <c r="AI164" s="305">
        <v>1</v>
      </c>
      <c r="AJ164" s="317">
        <f>IF(AG164&gt;AI164,1)+IF(AG164&lt;AI164,2)+IF(AG164=AI164,3)</f>
        <v>1</v>
      </c>
      <c r="AK164" s="307">
        <f>IF($I164="","",IF($I164=AG164,+(IF($K164=AI164,2,0)))+IF($I164=AG164,1)+IF($K164=AI164,1)+IF($L164=AJ164,4)+IF(($I164-$K164)=(AG164-AI164),2))</f>
        <v>5</v>
      </c>
      <c r="AL164" s="316">
        <v>2</v>
      </c>
      <c r="AM164" s="27" t="s">
        <v>2</v>
      </c>
      <c r="AN164" s="305">
        <v>1</v>
      </c>
      <c r="AO164" s="317">
        <f>IF(AL164&gt;AN164,1)+IF(AL164&lt;AN164,2)+IF(AL164=AN164,3)</f>
        <v>1</v>
      </c>
      <c r="AP164" s="307">
        <f>IF($I164="","",IF($I164=AL164,+(IF($K164=AN164,2,0)))+IF($I164=AL164,1)+IF($K164=AN164,1)+IF($L164=AO164,4)+IF(($I164-$K164)=(AL164-AN164),2))</f>
        <v>5</v>
      </c>
      <c r="AQ164" s="316">
        <v>1</v>
      </c>
      <c r="AR164" s="27" t="s">
        <v>2</v>
      </c>
      <c r="AS164" s="305">
        <v>0</v>
      </c>
      <c r="AT164" s="317">
        <f>IF(AQ164&gt;AS164,1)+IF(AQ164&lt;AS164,2)+IF(AQ164=AS164,3)</f>
        <v>1</v>
      </c>
      <c r="AU164" s="307">
        <f>IF($I164="","",IF($I164=AQ164,+(IF($K164=AS164,2,0)))+IF($I164=AQ164,1)+IF($K164=AS164,1)+IF($L164=AT164,4)+IF(($I164-$K164)=(AQ164-AS164),2))</f>
        <v>5</v>
      </c>
      <c r="AV164" s="316">
        <v>1</v>
      </c>
      <c r="AW164" s="27" t="s">
        <v>2</v>
      </c>
      <c r="AX164" s="305">
        <v>0</v>
      </c>
      <c r="AY164" s="317">
        <f>IF(AV164&gt;AX164,1)+IF(AV164&lt;AX164,2)+IF(AV164=AX164,3)</f>
        <v>1</v>
      </c>
      <c r="AZ164" s="307">
        <f>IF($I164="","",IF($I164=AV164,+(IF($K164=AX164,2,0)))+IF($I164=AV164,1)+IF($K164=AX164,1)+IF($L164=AY164,4)+IF(($I164-$K164)=(AV164-AX164),2))</f>
        <v>5</v>
      </c>
      <c r="BA164" s="316">
        <v>3</v>
      </c>
      <c r="BB164" s="27" t="s">
        <v>2</v>
      </c>
      <c r="BC164" s="305">
        <v>0</v>
      </c>
      <c r="BD164" s="317">
        <f>IF(BA164&gt;BC164,1)+IF(BA164&lt;BC164,2)+IF(BA164=BC164,3)</f>
        <v>1</v>
      </c>
      <c r="BE164" s="307">
        <f>IF($I164="","",IF($I164=BA164,+(IF($K164=BC164,2,0)))+IF($I164=BA164,1)+IF($K164=BC164,1)+IF($L164=BD164,4)+IF(($I164-$K164)=(BA164-BC164),2))</f>
        <v>5</v>
      </c>
      <c r="BF164" s="316">
        <v>1</v>
      </c>
      <c r="BG164" s="27" t="s">
        <v>2</v>
      </c>
      <c r="BH164" s="305">
        <v>0</v>
      </c>
      <c r="BI164" s="317">
        <f>IF(BF164&gt;BH164,1)+IF(BF164&lt;BH164,2)+IF(BF164=BH164,3)</f>
        <v>1</v>
      </c>
      <c r="BJ164" s="307">
        <f>IF($I164="","",IF($I164=BF164,+(IF($K164=BH164,2,0)))+IF($I164=BF164,1)+IF($K164=BH164,1)+IF($L164=BI164,4)+IF(($I164-$K164)=(BF164-BH164),2))</f>
        <v>5</v>
      </c>
      <c r="BK164" s="316">
        <v>1</v>
      </c>
      <c r="BL164" s="27" t="s">
        <v>2</v>
      </c>
      <c r="BM164" s="305">
        <v>0</v>
      </c>
      <c r="BN164" s="317">
        <f>IF(BK164&gt;BM164,1)+IF(BK164&lt;BM164,2)+IF(BK164=BM164,3)</f>
        <v>1</v>
      </c>
      <c r="BO164" s="307">
        <f>IF($I164="","",IF($I164=BK164,+(IF($K164=BM164,2,0)))+IF($I164=BK164,1)+IF($K164=BM164,1)+IF($L164=BN164,4)+IF(($I164-$K164)=(BK164-BM164),2))</f>
        <v>5</v>
      </c>
      <c r="BP164" s="316">
        <v>2</v>
      </c>
      <c r="BQ164" s="27" t="s">
        <v>2</v>
      </c>
      <c r="BR164" s="305">
        <v>0</v>
      </c>
      <c r="BS164" s="317">
        <f>IF(BP164&gt;BR164,1)+IF(BP164&lt;BR164,2)+IF(BP164=BR164,3)</f>
        <v>1</v>
      </c>
      <c r="BT164" s="307">
        <f>IF($I164="","",IF($I164=BP164,+(IF($K164=BR164,2,0)))+IF($I164=BP164,1)+IF($K164=BR164,1)+IF($L164=BS164,4)+IF(($I164-$K164)=(BP164-BR164),2))</f>
        <v>10</v>
      </c>
      <c r="BU164" s="316">
        <v>2</v>
      </c>
      <c r="BV164" s="27" t="s">
        <v>2</v>
      </c>
      <c r="BW164" s="305">
        <v>0</v>
      </c>
      <c r="BX164" s="317">
        <f>IF(BU164&gt;BW164,1)+IF(BU164&lt;BW164,2)+IF(BU164=BW164,3)</f>
        <v>1</v>
      </c>
      <c r="BY164" s="307">
        <f>IF($I164="","",IF($I164=BU164,+(IF($K164=BW164,2,0)))+IF($I164=BU164,1)+IF($K164=BW164,1)+IF($L164=BX164,4)+IF(($I164-$K164)=(BU164-BW164),2))</f>
        <v>10</v>
      </c>
      <c r="BZ164" s="316">
        <v>2</v>
      </c>
      <c r="CA164" s="27" t="s">
        <v>2</v>
      </c>
      <c r="CB164" s="305">
        <v>1</v>
      </c>
      <c r="CC164" s="317">
        <f>IF(BZ164&gt;CB164,1)+IF(BZ164&lt;CB164,2)+IF(BZ164=CB164,3)</f>
        <v>1</v>
      </c>
      <c r="CD164" s="307">
        <f>IF($I164="","",IF($I164=BZ164,+(IF($K164=CB164,2,0)))+IF($I164=BZ164,1)+IF($K164=CB164,1)+IF($L164=CC164,4)+IF(($I164-$K164)=(BZ164-CB164),2))</f>
        <v>5</v>
      </c>
      <c r="CE164" s="316">
        <v>1</v>
      </c>
      <c r="CF164" s="27" t="s">
        <v>2</v>
      </c>
      <c r="CG164" s="305">
        <v>1</v>
      </c>
      <c r="CH164" s="317">
        <f>IF(CE164&gt;CG164,1)+IF(CE164&lt;CG164,2)+IF(CE164=CG164,3)</f>
        <v>3</v>
      </c>
      <c r="CI164" s="307">
        <f>IF($I164="","",IF($I164=CE164,+(IF($K164=CG164,2,0)))+IF($I164=CE164,1)+IF($K164=CG164,1)+IF($L164=CH164,4)+IF(($I164-$K164)=(CE164-CG164),2))</f>
        <v>0</v>
      </c>
      <c r="CJ164" s="316">
        <v>2</v>
      </c>
      <c r="CK164" s="27" t="s">
        <v>2</v>
      </c>
      <c r="CL164" s="305">
        <v>1</v>
      </c>
      <c r="CM164" s="317">
        <f>IF(CJ164&gt;CL164,1)+IF(CJ164&lt;CL164,2)+IF(CJ164=CL164,3)</f>
        <v>1</v>
      </c>
      <c r="CN164" s="307">
        <f>IF($I164="","",IF($I164=CJ164,+(IF($K164=CL164,2,0)))+IF($I164=CJ164,1)+IF($K164=CL164,1)+IF($L164=CM164,4)+IF(($I164-$K164)=(CJ164-CL164),2))</f>
        <v>5</v>
      </c>
      <c r="CO164" s="316">
        <v>0</v>
      </c>
      <c r="CP164" s="27" t="s">
        <v>2</v>
      </c>
      <c r="CQ164" s="305">
        <v>1</v>
      </c>
      <c r="CR164" s="317">
        <f>IF(CO164&gt;CQ164,1)+IF(CO164&lt;CQ164,2)+IF(CO164=CQ164,3)</f>
        <v>2</v>
      </c>
      <c r="CS164" s="307">
        <f>IF($I164="","",IF($I164=CO164,+(IF($K164=CQ164,2,0)))+IF($I164=CO164,1)+IF($K164=CQ164,1)+IF($L164=CR164,4)+IF(($I164-$K164)=(CO164-CQ164),2))</f>
        <v>0</v>
      </c>
      <c r="CT164" s="316">
        <v>3</v>
      </c>
      <c r="CU164" s="27" t="s">
        <v>2</v>
      </c>
      <c r="CV164" s="305">
        <v>1</v>
      </c>
      <c r="CW164" s="317">
        <f>IF(CT164&gt;CV164,1)+IF(CT164&lt;CV164,2)+IF(CT164=CV164,3)</f>
        <v>1</v>
      </c>
      <c r="CX164" s="307">
        <f>IF($I164="","",IF($I164=CT164,+(IF($K164=CV164,2,0)))+IF($I164=CT164,1)+IF($K164=CV164,1)+IF($L164=CW164,4)+IF(($I164-$K164)=(CT164-CV164),2))</f>
        <v>6</v>
      </c>
      <c r="CY164" s="316">
        <v>1</v>
      </c>
      <c r="CZ164" s="27" t="s">
        <v>2</v>
      </c>
      <c r="DA164" s="305">
        <v>1</v>
      </c>
      <c r="DB164" s="317">
        <f>IF(CY164&gt;DA164,1)+IF(CY164&lt;DA164,2)+IF(CY164=DA164,3)</f>
        <v>3</v>
      </c>
      <c r="DC164" s="307">
        <f>IF($I164="","",IF($I164=CY164,+(IF($K164=DA164,2,0)))+IF($I164=CY164,1)+IF($K164=DA164,1)+IF($L164=DB164,4)+IF(($I164-$K164)=(CY164-DA164),2))</f>
        <v>0</v>
      </c>
      <c r="DD164" s="316">
        <v>2</v>
      </c>
      <c r="DE164" s="27" t="s">
        <v>2</v>
      </c>
      <c r="DF164" s="305">
        <v>0</v>
      </c>
      <c r="DG164" s="317">
        <f>IF(DD164&gt;DF164,1)+IF(DD164&lt;DF164,2)+IF(DD164=DF164,3)</f>
        <v>1</v>
      </c>
      <c r="DH164" s="307">
        <f>IF($I164="","",IF($I164=DD164,+(IF($K164=DF164,2,0)))+IF($I164=DD164,1)+IF($K164=DF164,1)+IF($L164=DG164,4)+IF(($I164-$K164)=(DD164-DF164),2))</f>
        <v>10</v>
      </c>
      <c r="DI164" s="316">
        <v>1</v>
      </c>
      <c r="DJ164" s="27" t="s">
        <v>2</v>
      </c>
      <c r="DK164" s="305">
        <v>0</v>
      </c>
      <c r="DL164" s="317">
        <f>IF(DI164&gt;DK164,1)+IF(DI164&lt;DK164,2)+IF(DI164=DK164,3)</f>
        <v>1</v>
      </c>
      <c r="DM164" s="307">
        <f>IF($I164="","",IF($I164=DI164,+(IF($K164=DK164,2,0)))+IF($I164=DI164,1)+IF($K164=DK164,1)+IF($L164=DL164,4)+IF(($I164-$K164)=(DI164-DK164),2))</f>
        <v>5</v>
      </c>
      <c r="DN164" s="316">
        <v>1</v>
      </c>
      <c r="DO164" s="27" t="s">
        <v>2</v>
      </c>
      <c r="DP164" s="305">
        <v>0</v>
      </c>
      <c r="DQ164" s="317">
        <f>IF(DN164&gt;DP164,1)+IF(DN164&lt;DP164,2)+IF(DN164=DP164,3)</f>
        <v>1</v>
      </c>
      <c r="DR164" s="307">
        <f>IF($I164="","",IF($I164=DN164,+(IF($K164=DP164,2,0)))+IF($I164=DN164,1)+IF($K164=DP164,1)+IF($L164=DQ164,4)+IF(($I164-$K164)=(DN164-DP164),2))</f>
        <v>5</v>
      </c>
      <c r="DS164" s="316">
        <v>1</v>
      </c>
      <c r="DT164" s="27" t="s">
        <v>2</v>
      </c>
      <c r="DU164" s="305">
        <v>0</v>
      </c>
      <c r="DV164" s="317">
        <f>IF(DS164&gt;DU164,1)+IF(DS164&lt;DU164,2)+IF(DS164=DU164,3)</f>
        <v>1</v>
      </c>
      <c r="DW164" s="307">
        <f>IF($I164="","",IF($I164=DS164,+(IF($K164=DU164,2,0)))+IF($I164=DS164,1)+IF($K164=DU164,1)+IF($L164=DV164,4)+IF(($I164-$K164)=(DS164-DU164),2))</f>
        <v>5</v>
      </c>
      <c r="DX164" s="316">
        <v>2</v>
      </c>
      <c r="DY164" s="27" t="s">
        <v>2</v>
      </c>
      <c r="DZ164" s="305">
        <v>1</v>
      </c>
      <c r="EA164" s="317">
        <f>IF(DX164&gt;DZ164,1)+IF(DX164&lt;DZ164,2)+IF(DX164=DZ164,3)</f>
        <v>1</v>
      </c>
      <c r="EB164" s="307">
        <f>IF($I164="","",IF($I164=DX164,+(IF($K164=DZ164,2,0)))+IF($I164=DX164,1)+IF($K164=DZ164,1)+IF($L164=EA164,4)+IF(($I164-$K164)=(DX164-DZ164),2))</f>
        <v>5</v>
      </c>
      <c r="EC164" s="316">
        <v>1</v>
      </c>
      <c r="ED164" s="27" t="s">
        <v>2</v>
      </c>
      <c r="EE164" s="305">
        <v>1</v>
      </c>
      <c r="EF164" s="317">
        <f>IF(EC164&gt;EE164,1)+IF(EC164&lt;EE164,2)+IF(EC164=EE164,3)</f>
        <v>3</v>
      </c>
      <c r="EG164" s="307">
        <f>IF($I164="","",IF($I164=EC164,+(IF($K164=EE164,2,0)))+IF($I164=EC164,1)+IF($K164=EE164,1)+IF($L164=EF164,4)+IF(($I164-$K164)=(EC164-EE164),2))</f>
        <v>0</v>
      </c>
      <c r="EH164" s="316">
        <v>0</v>
      </c>
      <c r="EI164" s="27" t="s">
        <v>2</v>
      </c>
      <c r="EJ164" s="305">
        <v>1</v>
      </c>
      <c r="EK164" s="317">
        <f>IF(EH164&gt;EJ164,1)+IF(EH164&lt;EJ164,2)+IF(EH164=EJ164,3)</f>
        <v>2</v>
      </c>
      <c r="EL164" s="307">
        <f>IF($I164="","",IF($I164=EH164,+(IF($K164=EJ164,2,0)))+IF($I164=EH164,1)+IF($K164=EJ164,1)+IF($L164=EK164,4)+IF(($I164-$K164)=(EH164-EJ164),2))</f>
        <v>0</v>
      </c>
      <c r="EM164" s="316">
        <v>1</v>
      </c>
      <c r="EN164" s="27" t="s">
        <v>2</v>
      </c>
      <c r="EO164" s="305">
        <v>1</v>
      </c>
      <c r="EP164" s="317">
        <f>IF(EM164&gt;EO164,1)+IF(EM164&lt;EO164,2)+IF(EM164=EO164,3)</f>
        <v>3</v>
      </c>
      <c r="EQ164" s="307">
        <f>IF($I164="","",IF($I164=EM164,+(IF($K164=EO164,2,0)))+IF($I164=EM164,1)+IF($K164=EO164,1)+IF($L164=EP164,4)+IF(($I164-$K164)=(EM164-EO164),2))</f>
        <v>0</v>
      </c>
      <c r="ER164" s="316">
        <v>2</v>
      </c>
      <c r="ES164" s="27" t="s">
        <v>2</v>
      </c>
      <c r="ET164" s="305">
        <v>0</v>
      </c>
      <c r="EU164" s="317">
        <f>IF(ER164&gt;ET164,1)+IF(ER164&lt;ET164,2)+IF(ER164=ET164,3)</f>
        <v>1</v>
      </c>
      <c r="EV164" s="307">
        <f>IF($I164="","",IF($I164=ER164,+(IF($K164=ET164,2,0)))+IF($I164=ER164,1)+IF($K164=ET164,1)+IF($L164=EU164,4)+IF(($I164-$K164)=(ER164-ET164),2))</f>
        <v>10</v>
      </c>
      <c r="EW164" s="316">
        <v>2</v>
      </c>
      <c r="EX164" s="27" t="s">
        <v>2</v>
      </c>
      <c r="EY164" s="305">
        <v>2</v>
      </c>
      <c r="EZ164" s="317">
        <f>IF(EW164&gt;EY164,1)+IF(EW164&lt;EY164,2)+IF(EW164=EY164,3)</f>
        <v>3</v>
      </c>
      <c r="FA164" s="307">
        <f>IF($I164="","",IF($I164=EW164,+(IF($K164=EY164,2,0)))+IF($I164=EW164,1)+IF($K164=EY164,1)+IF($L164=EZ164,4)+IF(($I164-$K164)=(EW164-EY164),2))</f>
        <v>1</v>
      </c>
      <c r="FB164" s="316">
        <v>2</v>
      </c>
      <c r="FC164" s="27" t="s">
        <v>2</v>
      </c>
      <c r="FD164" s="305">
        <v>0</v>
      </c>
      <c r="FE164" s="317">
        <f>IF(FB164&gt;FD164,1)+IF(FB164&lt;FD164,2)+IF(FB164=FD164,3)</f>
        <v>1</v>
      </c>
      <c r="FF164" s="307">
        <f>IF($I164="","",IF($I164=FB164,+(IF($K164=FD164,2,0)))+IF($I164=FB164,1)+IF($K164=FD164,1)+IF($L164=FE164,4)+IF(($I164-$K164)=(FB164-FD164),2))</f>
        <v>10</v>
      </c>
      <c r="FG164" s="316">
        <v>3</v>
      </c>
      <c r="FH164" s="27" t="s">
        <v>2</v>
      </c>
      <c r="FI164" s="305">
        <v>1</v>
      </c>
      <c r="FJ164" s="317">
        <f>IF(FG164&gt;FI164,1)+IF(FG164&lt;FI164,2)+IF(FG164=FI164,3)</f>
        <v>1</v>
      </c>
      <c r="FK164" s="307">
        <f>IF($I164="","",IF($I164=FG164,+(IF($K164=FI164,2,0)))+IF($I164=FG164,1)+IF($K164=FI164,1)+IF($L164=FJ164,4)+IF(($I164-$K164)=(FG164-FI164),2))</f>
        <v>6</v>
      </c>
      <c r="FL164" s="316">
        <v>2</v>
      </c>
      <c r="FM164" s="27" t="s">
        <v>2</v>
      </c>
      <c r="FN164" s="305">
        <v>0</v>
      </c>
      <c r="FO164" s="317">
        <f>IF(FL164&gt;FN164,1)+IF(FL164&lt;FN164,2)+IF(FL164=FN164,3)</f>
        <v>1</v>
      </c>
      <c r="FP164" s="307">
        <f>IF($I164="","",IF($I164=FL164,+(IF($K164=FN164,2,0)))+IF($I164=FL164,1)+IF($K164=FN164,1)+IF($L164=FO164,4)+IF(($I164-$K164)=(FL164-FN164),2))</f>
        <v>10</v>
      </c>
      <c r="FQ164" s="316">
        <v>2</v>
      </c>
      <c r="FR164" s="27" t="s">
        <v>2</v>
      </c>
      <c r="FS164" s="305">
        <v>1</v>
      </c>
      <c r="FT164" s="317">
        <f>IF(FQ164&gt;FS164,1)+IF(FQ164&lt;FS164,2)+IF(FQ164=FS164,3)</f>
        <v>1</v>
      </c>
      <c r="FU164" s="307">
        <f>IF($I164="","",IF($I164=FQ164,+(IF($K164=FS164,2,0)))+IF($I164=FQ164,1)+IF($K164=FS164,1)+IF($L164=FT164,4)+IF(($I164-$K164)=(FQ164-FS164),2))</f>
        <v>5</v>
      </c>
      <c r="FV164" s="316">
        <v>3</v>
      </c>
      <c r="FW164" s="27" t="s">
        <v>2</v>
      </c>
      <c r="FX164" s="305">
        <v>0</v>
      </c>
      <c r="FY164" s="317">
        <f>IF(FV164&gt;FX164,1)+IF(FV164&lt;FX164,2)+IF(FV164=FX164,3)</f>
        <v>1</v>
      </c>
      <c r="FZ164" s="307">
        <f>IF($I164="","",IF($I164=FV164,+(IF($K164=FX164,2,0)))+IF($I164=FV164,1)+IF($K164=FX164,1)+IF($L164=FY164,4)+IF(($I164-$K164)=(FV164-FX164),2))</f>
        <v>5</v>
      </c>
      <c r="GA164" s="316">
        <v>3</v>
      </c>
      <c r="GB164" s="27" t="s">
        <v>2</v>
      </c>
      <c r="GC164" s="305">
        <v>1</v>
      </c>
      <c r="GD164" s="317">
        <f>IF(GA164&gt;GC164,1)+IF(GA164&lt;GC164,2)+IF(GA164=GC164,3)</f>
        <v>1</v>
      </c>
      <c r="GE164" s="307">
        <f>IF($I164="","",IF($I164=GA164,+(IF($K164=GC164,2,0)))+IF($I164=GA164,1)+IF($K164=GC164,1)+IF($L164=GD164,4)+IF(($I164-$K164)=(GA164-GC164),2))</f>
        <v>6</v>
      </c>
      <c r="GF164" s="316">
        <v>1</v>
      </c>
      <c r="GG164" s="27" t="s">
        <v>2</v>
      </c>
      <c r="GH164" s="305">
        <v>0</v>
      </c>
      <c r="GI164" s="317">
        <f>IF(GF164&gt;GH164,1)+IF(GF164&lt;GH164,2)+IF(GF164=GH164,3)</f>
        <v>1</v>
      </c>
      <c r="GJ164" s="307">
        <f>IF($I164="","",IF($I164=GF164,+(IF($K164=GH164,2,0)))+IF($I164=GF164,1)+IF($K164=GH164,1)+IF($L164=GI164,4)+IF(($I164-$K164)=(GF164-GH164),2))</f>
        <v>5</v>
      </c>
      <c r="GK164" s="316">
        <v>1</v>
      </c>
      <c r="GL164" s="27" t="s">
        <v>2</v>
      </c>
      <c r="GM164" s="305">
        <v>1</v>
      </c>
      <c r="GN164" s="317">
        <f>IF(GK164&gt;GM164,1)+IF(GK164&lt;GM164,2)+IF(GK164=GM164,3)</f>
        <v>3</v>
      </c>
      <c r="GO164" s="307">
        <f>IF($I164="","",IF($I164=GK164,+(IF($K164=GM164,2,0)))+IF($I164=GK164,1)+IF($K164=GM164,1)+IF($L164=GN164,4)+IF(($I164-$K164)=(GK164-GM164),2))</f>
        <v>0</v>
      </c>
      <c r="GP164" s="316">
        <v>1</v>
      </c>
      <c r="GQ164" s="27" t="s">
        <v>2</v>
      </c>
      <c r="GR164" s="305">
        <v>2</v>
      </c>
      <c r="GS164" s="317">
        <f>IF(GP164&gt;GR164,1)+IF(GP164&lt;GR164,2)+IF(GP164=GR164,3)</f>
        <v>2</v>
      </c>
      <c r="GT164" s="307">
        <f>IF($I164="","",IF($I164=GP164,+(IF($K164=GR164,2,0)))+IF($I164=GP164,1)+IF($K164=GR164,1)+IF($L164=GS164,4)+IF(($I164-$K164)=(GP164-GR164),2))</f>
        <v>0</v>
      </c>
      <c r="GU164" s="316">
        <v>2</v>
      </c>
      <c r="GV164" s="27" t="s">
        <v>2</v>
      </c>
      <c r="GW164" s="305">
        <v>1</v>
      </c>
      <c r="GX164" s="317">
        <f>IF(GU164&gt;GW164,1)+IF(GU164&lt;GW164,2)+IF(GU164=GW164,3)</f>
        <v>1</v>
      </c>
      <c r="GY164" s="307">
        <f>IF($I164="","",IF($I164=GU164,+(IF($K164=GW164,2,0)))+IF($I164=GU164,1)+IF($K164=GW164,1)+IF($L164=GX164,4)+IF(($I164-$K164)=(GU164-GW164),2))</f>
        <v>5</v>
      </c>
      <c r="GZ164" s="316">
        <v>3</v>
      </c>
      <c r="HA164" s="27" t="s">
        <v>2</v>
      </c>
      <c r="HB164" s="305">
        <v>2</v>
      </c>
      <c r="HC164" s="317">
        <f>IF(GZ164&gt;HB164,1)+IF(GZ164&lt;HB164,2)+IF(GZ164=HB164,3)</f>
        <v>1</v>
      </c>
      <c r="HD164" s="307">
        <f>IF($I164="","",IF($I164=GZ164,+(IF($K164=HB164,2,0)))+IF($I164=GZ164,1)+IF($K164=HB164,1)+IF($L164=HC164,4)+IF(($I164-$K164)=(GZ164-HB164),2))</f>
        <v>4</v>
      </c>
      <c r="HE164" s="316">
        <v>2</v>
      </c>
      <c r="HF164" s="27" t="s">
        <v>2</v>
      </c>
      <c r="HG164" s="305">
        <v>1</v>
      </c>
      <c r="HH164" s="317">
        <f>IF(HE164&gt;HG164,1)+IF(HE164&lt;HG164,2)+IF(HE164=HG164,3)</f>
        <v>1</v>
      </c>
      <c r="HI164" s="307">
        <f>IF($I164="","",IF($I164=HE164,+(IF($K164=HG164,2,0)))+IF($I164=HE164,1)+IF($K164=HG164,1)+IF($L164=HH164,4)+IF(($I164-$K164)=(HE164-HG164),2))</f>
        <v>5</v>
      </c>
      <c r="HJ164" s="316">
        <v>0</v>
      </c>
      <c r="HK164" s="27" t="s">
        <v>2</v>
      </c>
      <c r="HL164" s="305">
        <v>1</v>
      </c>
      <c r="HM164" s="317">
        <f>IF(HJ164&gt;HL164,1)+IF(HJ164&lt;HL164,2)+IF(HJ164=HL164,3)</f>
        <v>2</v>
      </c>
      <c r="HN164" s="307">
        <f>IF($I164="","",IF($I164=HJ164,+(IF($K164=HL164,2,0)))+IF($I164=HJ164,1)+IF($K164=HL164,1)+IF($L164=HM164,4)+IF(($I164-$K164)=(HJ164-HL164),2))</f>
        <v>0</v>
      </c>
      <c r="HO164" s="316">
        <v>0</v>
      </c>
      <c r="HP164" s="27" t="s">
        <v>2</v>
      </c>
      <c r="HQ164" s="305">
        <v>1</v>
      </c>
      <c r="HR164" s="317">
        <f>IF(HO164&gt;HQ164,1)+IF(HO164&lt;HQ164,2)+IF(HO164=HQ164,3)</f>
        <v>2</v>
      </c>
      <c r="HS164" s="307">
        <f>IF($I164="","",IF($I164=HO164,+(IF($K164=HQ164,2,0)))+IF($I164=HO164,1)+IF($K164=HQ164,1)+IF($L164=HR164,4)+IF(($I164-$K164)=(HO164-HQ164),2))</f>
        <v>0</v>
      </c>
      <c r="HT164" s="316">
        <v>2</v>
      </c>
      <c r="HU164" s="27" t="s">
        <v>2</v>
      </c>
      <c r="HV164" s="305">
        <v>0</v>
      </c>
      <c r="HW164" s="317">
        <f>IF(HT164&gt;HV164,1)+IF(HT164&lt;HV164,2)+IF(HT164=HV164,3)</f>
        <v>1</v>
      </c>
      <c r="HX164" s="307">
        <f>IF($I164="","",IF($I164=HT164,+(IF($K164=HV164,2,0)))+IF($I164=HT164,1)+IF($K164=HV164,1)+IF($L164=HW164,4)+IF(($I164-$K164)=(HT164-HV164),2))</f>
        <v>10</v>
      </c>
      <c r="HY164" s="316">
        <v>1</v>
      </c>
      <c r="HZ164" s="27" t="s">
        <v>2</v>
      </c>
      <c r="IA164" s="305">
        <v>0</v>
      </c>
      <c r="IB164" s="317">
        <f>IF(HY164&gt;IA164,1)+IF(HY164&lt;IA164,2)+IF(HY164=IA164,3)</f>
        <v>1</v>
      </c>
      <c r="IC164" s="307">
        <f>IF($I164="","",IF($I164=HY164,+(IF($K164=IA164,2,0)))+IF($I164=HY164,1)+IF($K164=IA164,1)+IF($L164=IB164,4)+IF(($I164-$K164)=(HY164-IA164),2))</f>
        <v>5</v>
      </c>
      <c r="ID164" s="316">
        <v>3</v>
      </c>
      <c r="IE164" s="27" t="s">
        <v>2</v>
      </c>
      <c r="IF164" s="305">
        <v>1</v>
      </c>
      <c r="IG164" s="317">
        <f>IF(ID164&gt;IF164,1)+IF(ID164&lt;IF164,2)+IF(ID164=IF164,3)</f>
        <v>1</v>
      </c>
      <c r="IH164" s="307">
        <f>IF($I164="","",IF($I164=ID164,+(IF($K164=IF164,2,0)))+IF($I164=ID164,1)+IF($K164=IF164,1)+IF($L164=IG164,4)+IF(($I164-$K164)=(ID164-IF164),2))</f>
        <v>6</v>
      </c>
      <c r="II164" s="316">
        <v>3</v>
      </c>
      <c r="IJ164" s="27" t="s">
        <v>2</v>
      </c>
      <c r="IK164" s="305">
        <v>2</v>
      </c>
      <c r="IL164" s="317">
        <f>IF(II164&gt;IK164,1)+IF(II164&lt;IK164,2)+IF(II164=IK164,3)</f>
        <v>1</v>
      </c>
      <c r="IM164" s="307">
        <f>IF($I164="","",IF($I164=II164,+(IF($K164=IK164,2,0)))+IF($I164=II164,1)+IF($K164=IK164,1)+IF($L164=IL164,4)+IF(($I164-$K164)=(II164-IK164),2))</f>
        <v>4</v>
      </c>
      <c r="IN164" s="316">
        <v>3</v>
      </c>
      <c r="IO164" s="27" t="s">
        <v>2</v>
      </c>
      <c r="IP164" s="305">
        <v>0</v>
      </c>
      <c r="IQ164" s="317">
        <f>IF(IN164&gt;IP164,1)+IF(IN164&lt;IP164,2)+IF(IN164=IP164,3)</f>
        <v>1</v>
      </c>
      <c r="IR164" s="307">
        <f>IF($I164="","",IF($I164=IN164,+(IF($K164=IP164,2,0)))+IF($I164=IN164,1)+IF($K164=IP164,1)+IF($L164=IQ164,4)+IF(($I164-$K164)=(IN164-IP164),2))</f>
        <v>5</v>
      </c>
      <c r="IS164" s="316">
        <v>3</v>
      </c>
      <c r="IT164" s="27" t="s">
        <v>2</v>
      </c>
      <c r="IU164" s="305">
        <v>0</v>
      </c>
      <c r="IV164" s="317">
        <f>IF(IS164&gt;IU164,1)+IF(IS164&lt;IU164,2)+IF(IS164=IU164,3)</f>
        <v>1</v>
      </c>
      <c r="IW164" s="307">
        <f>IF($I164="","",IF($I164=IS164,+(IF($K164=IU164,2,0)))+IF($I164=IS164,1)+IF($K164=IU164,1)+IF($L164=IV164,4)+IF(($I164-$K164)=(IS164-IU164),2))</f>
        <v>5</v>
      </c>
      <c r="IX164" s="316">
        <v>1</v>
      </c>
      <c r="IY164" s="27" t="s">
        <v>2</v>
      </c>
      <c r="IZ164" s="305">
        <v>0</v>
      </c>
      <c r="JA164" s="317">
        <f>IF(IX164&gt;IZ164,1)+IF(IX164&lt;IZ164,2)+IF(IX164=IZ164,3)</f>
        <v>1</v>
      </c>
      <c r="JB164" s="307">
        <f>IF($I164="","",IF($I164=IX164,+(IF($K164=IZ164,2,0)))+IF($I164=IX164,1)+IF($K164=IZ164,1)+IF($L164=JA164,4)+IF(($I164-$K164)=(IX164-IZ164),2))</f>
        <v>5</v>
      </c>
      <c r="JC164" s="316">
        <v>3</v>
      </c>
      <c r="JD164" s="27" t="s">
        <v>2</v>
      </c>
      <c r="JE164" s="305">
        <v>1</v>
      </c>
      <c r="JF164" s="317">
        <f>IF(JC164&gt;JE164,1)+IF(JC164&lt;JE164,2)+IF(JC164=JE164,3)</f>
        <v>1</v>
      </c>
      <c r="JG164" s="307">
        <f>IF($I164="","",IF($I164=JC164,+(IF($K164=JE164,2,0)))+IF($I164=JC164,1)+IF($K164=JE164,1)+IF($L164=JF164,4)+IF(($I164-$K164)=(JC164-JE164),2))</f>
        <v>6</v>
      </c>
      <c r="JH164" s="316">
        <v>1</v>
      </c>
      <c r="JI164" s="27" t="s">
        <v>2</v>
      </c>
      <c r="JJ164" s="305">
        <v>0</v>
      </c>
      <c r="JK164" s="317">
        <f>IF(JH164&gt;JJ164,1)+IF(JH164&lt;JJ164,2)+IF(JH164=JJ164,3)</f>
        <v>1</v>
      </c>
      <c r="JL164" s="307">
        <f>IF($I164="","",IF($I164=JH164,+(IF($K164=JJ164,2,0)))+IF($I164=JH164,1)+IF($K164=JJ164,1)+IF($L164=JK164,4)+IF(($I164-$K164)=(JH164-JJ164),2))</f>
        <v>5</v>
      </c>
      <c r="JM164" s="316">
        <v>2</v>
      </c>
      <c r="JN164" s="27" t="s">
        <v>2</v>
      </c>
      <c r="JO164" s="305">
        <v>0</v>
      </c>
      <c r="JP164" s="317">
        <f>IF(JM164&gt;JO164,1)+IF(JM164&lt;JO164,2)+IF(JM164=JO164,3)</f>
        <v>1</v>
      </c>
      <c r="JQ164" s="307">
        <f>IF($I164="","",IF($I164=JM164,+(IF($K164=JO164,2,0)))+IF($I164=JM164,1)+IF($K164=JO164,1)+IF($L164=JP164,4)+IF(($I164-$K164)=(JM164-JO164),2))</f>
        <v>10</v>
      </c>
      <c r="JR164" s="316">
        <v>1</v>
      </c>
      <c r="JS164" s="27" t="s">
        <v>2</v>
      </c>
      <c r="JT164" s="305">
        <v>0</v>
      </c>
      <c r="JU164" s="317">
        <f>IF(JR164&gt;JT164,1)+IF(JR164&lt;JT164,2)+IF(JR164=JT164,3)</f>
        <v>1</v>
      </c>
      <c r="JV164" s="307">
        <f>IF($I164="","",IF($I164=JR164,+(IF($K164=JT164,2,0)))+IF($I164=JR164,1)+IF($K164=JT164,1)+IF($L164=JU164,4)+IF(($I164-$K164)=(JR164-JT164),2))</f>
        <v>5</v>
      </c>
      <c r="JW164" s="316">
        <v>3</v>
      </c>
      <c r="JX164" s="27" t="s">
        <v>2</v>
      </c>
      <c r="JY164" s="305">
        <v>1</v>
      </c>
      <c r="JZ164" s="317">
        <f>IF(JW164&gt;JY164,1)+IF(JW164&lt;JY164,2)+IF(JW164=JY164,3)</f>
        <v>1</v>
      </c>
      <c r="KA164" s="307">
        <f>IF($I164="","",IF($I164=JW164,+(IF($K164=JY164,2,0)))+IF($I164=JW164,1)+IF($K164=JY164,1)+IF($L164=JZ164,4)+IF(($I164-$K164)=(JW164-JY164),2))</f>
        <v>6</v>
      </c>
      <c r="KB164" s="316">
        <v>1</v>
      </c>
      <c r="KC164" s="27" t="s">
        <v>2</v>
      </c>
      <c r="KD164" s="305">
        <v>0</v>
      </c>
      <c r="KE164" s="317">
        <f>IF(KB164&gt;KD164,1)+IF(KB164&lt;KD164,2)+IF(KB164=KD164,3)</f>
        <v>1</v>
      </c>
      <c r="KF164" s="307">
        <f>IF($I164="","",IF($I164=KB164,+(IF($K164=KD164,2,0)))+IF($I164=KB164,1)+IF($K164=KD164,1)+IF($L164=KE164,4)+IF(($I164-$K164)=(KB164-KD164),2))</f>
        <v>5</v>
      </c>
      <c r="KG164" s="316">
        <v>1</v>
      </c>
      <c r="KH164" s="27" t="s">
        <v>2</v>
      </c>
      <c r="KI164" s="305">
        <v>2</v>
      </c>
      <c r="KJ164" s="317">
        <f>IF(KG164&gt;KI164,1)+IF(KG164&lt;KI164,2)+IF(KG164=KI164,3)</f>
        <v>2</v>
      </c>
      <c r="KK164" s="307">
        <f>IF($I164="","",IF($I164=KG164,+(IF($K164=KI164,2,0)))+IF($I164=KG164,1)+IF($K164=KI164,1)+IF($L164=KJ164,4)+IF(($I164-$K164)=(KG164-KI164),2))</f>
        <v>0</v>
      </c>
      <c r="KL164" s="316">
        <v>1</v>
      </c>
      <c r="KM164" s="27" t="s">
        <v>2</v>
      </c>
      <c r="KN164" s="305">
        <v>0</v>
      </c>
      <c r="KO164" s="317">
        <f>IF(KL164&gt;KN164,1)+IF(KL164&lt;KN164,2)+IF(KL164=KN164,3)</f>
        <v>1</v>
      </c>
      <c r="KP164" s="307">
        <f>IF($I164="","",IF($I164=KL164,+(IF($K164=KN164,2,0)))+IF($I164=KL164,1)+IF($K164=KN164,1)+IF($L164=KO164,4)+IF(($I164-$K164)=(KL164-KN164),2))</f>
        <v>5</v>
      </c>
      <c r="KQ164" s="316">
        <v>3</v>
      </c>
      <c r="KR164" s="27" t="s">
        <v>2</v>
      </c>
      <c r="KS164" s="305">
        <v>0</v>
      </c>
      <c r="KT164" s="317">
        <f>IF(KQ164&gt;KS164,1)+IF(KQ164&lt;KS164,2)+IF(KQ164=KS164,3)</f>
        <v>1</v>
      </c>
      <c r="KU164" s="307">
        <f>IF($I164="","",IF($I164=KQ164,+(IF($K164=KS164,2,0)))+IF($I164=KQ164,1)+IF($K164=KS164,1)+IF($L164=KT164,4)+IF(($I164-$K164)=(KQ164-KS164),2))</f>
        <v>5</v>
      </c>
      <c r="KV164" s="316">
        <v>1</v>
      </c>
      <c r="KW164" s="27" t="s">
        <v>2</v>
      </c>
      <c r="KX164" s="305">
        <v>0</v>
      </c>
      <c r="KY164" s="317">
        <f>IF(KV164&gt;KX164,1)+IF(KV164&lt;KX164,2)+IF(KV164=KX164,3)</f>
        <v>1</v>
      </c>
      <c r="KZ164" s="307">
        <f>IF($I164="","",IF($I164=KV164,+(IF($K164=KX164,2,0)))+IF($I164=KV164,1)+IF($K164=KX164,1)+IF($L164=KY164,4)+IF(($I164-$K164)=(KV164-KX164),2))</f>
        <v>5</v>
      </c>
      <c r="LA164" s="316">
        <v>1</v>
      </c>
      <c r="LB164" s="27" t="s">
        <v>2</v>
      </c>
      <c r="LC164" s="305">
        <v>2</v>
      </c>
      <c r="LD164" s="317">
        <f>IF(LA164&gt;LC164,1)+IF(LA164&lt;LC164,2)+IF(LA164=LC164,3)</f>
        <v>2</v>
      </c>
      <c r="LE164" s="307">
        <f>IF($I164="","",IF($I164=LA164,+(IF($K164=LC164,2,0)))+IF($I164=LA164,1)+IF($K164=LC164,1)+IF($L164=LD164,4)+IF(($I164-$K164)=(LA164-LC164),2))</f>
        <v>0</v>
      </c>
      <c r="LF164" s="316">
        <v>2</v>
      </c>
      <c r="LG164" s="27" t="s">
        <v>2</v>
      </c>
      <c r="LH164" s="305">
        <v>1</v>
      </c>
      <c r="LI164" s="317">
        <f>IF(LF164&gt;LH164,1)+IF(LF164&lt;LH164,2)+IF(LF164=LH164,3)</f>
        <v>1</v>
      </c>
      <c r="LJ164" s="307">
        <f>IF($I164="","",IF($I164=LF164,+(IF($K164=LH164,2,0)))+IF($I164=LF164,1)+IF($K164=LH164,1)+IF($L164=LI164,4)+IF(($I164-$K164)=(LF164-LH164),2))</f>
        <v>5</v>
      </c>
      <c r="LK164" s="316">
        <v>2</v>
      </c>
      <c r="LL164" s="27" t="s">
        <v>2</v>
      </c>
      <c r="LM164" s="305">
        <v>0</v>
      </c>
      <c r="LN164" s="317">
        <f>IF(LK164&gt;LM164,1)+IF(LK164&lt;LM164,2)+IF(LK164=LM164,3)</f>
        <v>1</v>
      </c>
      <c r="LO164" s="307">
        <f>IF($I164="","",IF($I164=LK164,+(IF($K164=LM164,2,0)))+IF($I164=LK164,1)+IF($K164=LM164,1)+IF($L164=LN164,4)+IF(($I164-$K164)=(LK164-LM164),2))</f>
        <v>10</v>
      </c>
      <c r="LP164" s="316">
        <v>2</v>
      </c>
      <c r="LQ164" s="27" t="s">
        <v>2</v>
      </c>
      <c r="LR164" s="305">
        <v>0</v>
      </c>
      <c r="LS164" s="317">
        <f>IF(LP164&gt;LR164,1)+IF(LP164&lt;LR164,2)+IF(LP164=LR164,3)</f>
        <v>1</v>
      </c>
      <c r="LT164" s="307">
        <f>IF($I164="","",IF($I164=LP164,+(IF($K164=LR164,2,0)))+IF($I164=LP164,1)+IF($K164=LR164,1)+IF($L164=LS164,4)+IF(($I164-$K164)=(LP164-LR164),2))</f>
        <v>10</v>
      </c>
      <c r="LU164" s="316">
        <v>2</v>
      </c>
      <c r="LV164" s="27" t="s">
        <v>2</v>
      </c>
      <c r="LW164" s="305">
        <v>1</v>
      </c>
      <c r="LX164" s="317">
        <f>IF(LU164&gt;LW164,1)+IF(LU164&lt;LW164,2)+IF(LU164=LW164,3)</f>
        <v>1</v>
      </c>
      <c r="LY164" s="307">
        <f>IF($I164="","",IF($I164=LU164,+(IF($K164=LW164,2,0)))+IF($I164=LU164,1)+IF($K164=LW164,1)+IF($L164=LX164,4)+IF(($I164-$K164)=(LU164-LW164),2))</f>
        <v>5</v>
      </c>
      <c r="LZ164" s="316">
        <v>2</v>
      </c>
      <c r="MA164" s="27" t="s">
        <v>2</v>
      </c>
      <c r="MB164" s="305">
        <v>0</v>
      </c>
      <c r="MC164" s="317">
        <f>IF(LZ164&gt;MB164,1)+IF(LZ164&lt;MB164,2)+IF(LZ164=MB164,3)</f>
        <v>1</v>
      </c>
      <c r="MD164" s="307">
        <f>IF($I164="","",IF($I164=LZ164,+(IF($K164=MB164,2,0)))+IF($I164=LZ164,1)+IF($K164=MB164,1)+IF($L164=MC164,4)+IF(($I164-$K164)=(LZ164-MB164),2))</f>
        <v>10</v>
      </c>
      <c r="ME164" s="316">
        <v>2</v>
      </c>
      <c r="MF164" s="27" t="s">
        <v>2</v>
      </c>
      <c r="MG164" s="305">
        <v>2</v>
      </c>
      <c r="MH164" s="317">
        <f>IF(ME164&gt;MG164,1)+IF(ME164&lt;MG164,2)+IF(ME164=MG164,3)</f>
        <v>3</v>
      </c>
      <c r="MI164" s="307">
        <f>IF($I164="","",IF($I164=ME164,+(IF($K164=MG164,2,0)))+IF($I164=ME164,1)+IF($K164=MG164,1)+IF($L164=MH164,4)+IF(($I164-$K164)=(ME164-MG164),2))</f>
        <v>1</v>
      </c>
      <c r="MJ164" s="316">
        <v>2</v>
      </c>
      <c r="MK164" s="27" t="s">
        <v>2</v>
      </c>
      <c r="ML164" s="305">
        <v>0</v>
      </c>
      <c r="MM164" s="317">
        <f>IF(MJ164&gt;ML164,1)+IF(MJ164&lt;ML164,2)+IF(MJ164=ML164,3)</f>
        <v>1</v>
      </c>
      <c r="MN164" s="307">
        <f>IF($I164="","",IF($I164=MJ164,+(IF($K164=ML164,2,0)))+IF($I164=MJ164,1)+IF($K164=ML164,1)+IF($L164=MM164,4)+IF(($I164-$K164)=(MJ164-ML164),2))</f>
        <v>10</v>
      </c>
      <c r="MO164" s="316">
        <v>1</v>
      </c>
      <c r="MP164" s="27" t="s">
        <v>2</v>
      </c>
      <c r="MQ164" s="305">
        <v>0</v>
      </c>
      <c r="MR164" s="317">
        <f>IF(MO164&gt;MQ164,1)+IF(MO164&lt;MQ164,2)+IF(MO164=MQ164,3)</f>
        <v>1</v>
      </c>
      <c r="MS164" s="307">
        <f>IF($I164="","",IF($I164=MO164,+(IF($K164=MQ164,2,0)))+IF($I164=MO164,1)+IF($K164=MQ164,1)+IF($L164=MR164,4)+IF(($I164-$K164)=(MO164-MQ164),2))</f>
        <v>5</v>
      </c>
      <c r="MT164" s="316">
        <v>1</v>
      </c>
      <c r="MU164" s="27" t="s">
        <v>2</v>
      </c>
      <c r="MV164" s="305">
        <v>0</v>
      </c>
      <c r="MW164" s="317">
        <f>IF(MT164&gt;MV164,1)+IF(MT164&lt;MV164,2)+IF(MT164=MV164,3)</f>
        <v>1</v>
      </c>
      <c r="MX164" s="307">
        <f>IF($I164="","",IF($I164=MT164,+(IF($K164=MV164,2,0)))+IF($I164=MT164,1)+IF($K164=MV164,1)+IF($L164=MW164,4)+IF(($I164-$K164)=(MT164-MV164),2))</f>
        <v>5</v>
      </c>
      <c r="MY164" s="316">
        <v>1</v>
      </c>
      <c r="MZ164" s="27" t="s">
        <v>2</v>
      </c>
      <c r="NA164" s="305">
        <v>0</v>
      </c>
      <c r="NB164" s="317">
        <f>IF(MY164&gt;NA164,1)+IF(MY164&lt;NA164,2)+IF(MY164=NA164,3)</f>
        <v>1</v>
      </c>
      <c r="NC164" s="307">
        <f>IF($I164="","",IF($I164=MY164,+(IF($K164=NA164,2,0)))+IF($I164=MY164,1)+IF($K164=NA164,1)+IF($L164=NB164,4)+IF(($I164-$K164)=(MY164-NA164),2))</f>
        <v>5</v>
      </c>
      <c r="ND164" s="316">
        <v>2</v>
      </c>
      <c r="NE164" s="27" t="s">
        <v>2</v>
      </c>
      <c r="NF164" s="305">
        <v>0</v>
      </c>
      <c r="NG164" s="317">
        <f>IF(ND164&gt;NF164,1)+IF(ND164&lt;NF164,2)+IF(ND164=NF164,3)</f>
        <v>1</v>
      </c>
      <c r="NH164" s="307">
        <f>IF($I164="","",IF($I164=ND164,+(IF($K164=NF164,2,0)))+IF($I164=ND164,1)+IF($K164=NF164,1)+IF($L164=NG164,4)+IF(($I164-$K164)=(ND164-NF164),2))</f>
        <v>10</v>
      </c>
      <c r="NI164" s="316">
        <v>2</v>
      </c>
      <c r="NJ164" s="27" t="s">
        <v>2</v>
      </c>
      <c r="NK164" s="305">
        <v>0</v>
      </c>
      <c r="NL164" s="317">
        <f>IF(NI164&gt;NK164,1)+IF(NI164&lt;NK164,2)+IF(NI164=NK164,3)</f>
        <v>1</v>
      </c>
      <c r="NM164" s="307">
        <f>IF($I164="","",IF($I164=NI164,+(IF($K164=NK164,2,0)))+IF($I164=NI164,1)+IF($K164=NK164,1)+IF($L164=NL164,4)+IF(($I164-$K164)=(NI164-NK164),2))</f>
        <v>10</v>
      </c>
      <c r="NN164" s="316">
        <v>2</v>
      </c>
      <c r="NO164" s="27" t="s">
        <v>2</v>
      </c>
      <c r="NP164" s="305">
        <v>0</v>
      </c>
      <c r="NQ164" s="317">
        <f>IF(NN164&gt;NP164,1)+IF(NN164&lt;NP164,2)+IF(NN164=NP164,3)</f>
        <v>1</v>
      </c>
      <c r="NR164" s="307">
        <f>IF($I164="","",IF($I164=NN164,+(IF($K164=NP164,2,0)))+IF($I164=NN164,1)+IF($K164=NP164,1)+IF($L164=NQ164,4)+IF(($I164-$K164)=(NN164-NP164),2))</f>
        <v>10</v>
      </c>
      <c r="NS164" s="316">
        <v>2</v>
      </c>
      <c r="NT164" s="27" t="s">
        <v>2</v>
      </c>
      <c r="NU164" s="305">
        <v>0</v>
      </c>
      <c r="NV164" s="317">
        <f>IF(NS164&gt;NU164,1)+IF(NS164&lt;NU164,2)+IF(NS164=NU164,3)</f>
        <v>1</v>
      </c>
      <c r="NW164" s="307">
        <f>IF($I164="","",IF($I164=NS164,+(IF($K164=NU164,2,0)))+IF($I164=NS164,1)+IF($K164=NU164,1)+IF($L164=NV164,4)+IF(($I164-$K164)=(NS164-NU164),2))</f>
        <v>10</v>
      </c>
      <c r="NX164" s="316">
        <v>0</v>
      </c>
      <c r="NY164" s="27" t="s">
        <v>2</v>
      </c>
      <c r="NZ164" s="305">
        <v>1</v>
      </c>
      <c r="OA164" s="317">
        <f>IF(NX164&gt;NZ164,1)+IF(NX164&lt;NZ164,2)+IF(NX164=NZ164,3)</f>
        <v>2</v>
      </c>
      <c r="OB164" s="307">
        <f>IF($I164="","",IF($I164=NX164,+(IF($K164=NZ164,2,0)))+IF($I164=NX164,1)+IF($K164=NZ164,1)+IF($L164=OA164,4)+IF(($I164-$K164)=(NX164-NZ164),2))</f>
        <v>0</v>
      </c>
      <c r="OC164" s="316">
        <v>1</v>
      </c>
      <c r="OD164" s="27" t="s">
        <v>2</v>
      </c>
      <c r="OE164" s="305">
        <v>0</v>
      </c>
      <c r="OF164" s="317">
        <f>IF(OC164&gt;OE164,1)+IF(OC164&lt;OE164,2)+IF(OC164=OE164,3)</f>
        <v>1</v>
      </c>
      <c r="OG164" s="307">
        <f>IF($I164="","",IF($I164=OC164,+(IF($K164=OE164,2,0)))+IF($I164=OC164,1)+IF($K164=OE164,1)+IF($L164=OF164,4)+IF(($I164-$K164)=(OC164-OE164),2))</f>
        <v>5</v>
      </c>
    </row>
    <row r="165" spans="1:397" ht="13.5" customHeight="1" x14ac:dyDescent="0.2">
      <c r="E165" s="65" t="s">
        <v>43</v>
      </c>
      <c r="F165" s="66"/>
      <c r="G165" s="65" t="s">
        <v>192</v>
      </c>
      <c r="H165" s="51" t="str">
        <f>G164</f>
        <v>Algerije</v>
      </c>
      <c r="I165" s="61"/>
      <c r="J165" s="62"/>
      <c r="K165" s="61"/>
      <c r="L165" s="32"/>
      <c r="M165" s="29"/>
      <c r="N165" s="318"/>
      <c r="O165" s="29"/>
      <c r="P165" s="319"/>
      <c r="Q165" s="32"/>
      <c r="R165" s="29"/>
      <c r="S165" s="318"/>
      <c r="T165" s="29"/>
      <c r="U165" s="319"/>
      <c r="V165" s="32"/>
      <c r="W165" s="29"/>
      <c r="X165" s="318"/>
      <c r="Y165" s="29"/>
      <c r="Z165" s="319"/>
      <c r="AA165" s="32"/>
      <c r="AB165" s="29"/>
      <c r="AC165" s="318"/>
      <c r="AD165" s="29"/>
      <c r="AE165" s="319"/>
      <c r="AF165" s="32"/>
      <c r="AG165" s="29"/>
      <c r="AH165" s="318"/>
      <c r="AI165" s="29"/>
      <c r="AJ165" s="319"/>
      <c r="AK165" s="32"/>
      <c r="AL165" s="29"/>
      <c r="AM165" s="318"/>
      <c r="AN165" s="29"/>
      <c r="AO165" s="319"/>
      <c r="AP165" s="32"/>
      <c r="AQ165" s="29"/>
      <c r="AR165" s="318"/>
      <c r="AS165" s="29"/>
      <c r="AT165" s="319"/>
      <c r="AU165" s="32"/>
      <c r="AV165" s="29"/>
      <c r="AW165" s="318"/>
      <c r="AX165" s="29"/>
      <c r="AY165" s="319"/>
      <c r="AZ165" s="32"/>
      <c r="BA165" s="29"/>
      <c r="BB165" s="318"/>
      <c r="BC165" s="29"/>
      <c r="BD165" s="319"/>
      <c r="BE165" s="32"/>
      <c r="BF165" s="29"/>
      <c r="BG165" s="318"/>
      <c r="BH165" s="29"/>
      <c r="BI165" s="319"/>
      <c r="BJ165" s="32"/>
      <c r="BK165" s="29"/>
      <c r="BL165" s="318"/>
      <c r="BM165" s="29"/>
      <c r="BN165" s="319"/>
      <c r="BO165" s="32"/>
      <c r="BP165" s="29"/>
      <c r="BQ165" s="318"/>
      <c r="BR165" s="29"/>
      <c r="BS165" s="319"/>
      <c r="BT165" s="32"/>
      <c r="BU165" s="29"/>
      <c r="BV165" s="318"/>
      <c r="BW165" s="29"/>
      <c r="BX165" s="319"/>
      <c r="BY165" s="32"/>
      <c r="BZ165" s="29"/>
      <c r="CA165" s="318"/>
      <c r="CB165" s="29"/>
      <c r="CC165" s="319"/>
      <c r="CD165" s="32"/>
      <c r="CE165" s="29"/>
      <c r="CF165" s="318"/>
      <c r="CG165" s="29"/>
      <c r="CH165" s="319"/>
      <c r="CI165" s="32"/>
      <c r="CJ165" s="29"/>
      <c r="CK165" s="318"/>
      <c r="CL165" s="29"/>
      <c r="CM165" s="319"/>
      <c r="CN165" s="32"/>
      <c r="CO165" s="29"/>
      <c r="CP165" s="318"/>
      <c r="CQ165" s="29"/>
      <c r="CR165" s="319"/>
      <c r="CS165" s="32"/>
      <c r="CT165" s="29"/>
      <c r="CU165" s="318"/>
      <c r="CV165" s="29"/>
      <c r="CW165" s="319"/>
      <c r="CX165" s="32"/>
      <c r="CY165" s="29"/>
      <c r="CZ165" s="318"/>
      <c r="DA165" s="29"/>
      <c r="DB165" s="319"/>
      <c r="DC165" s="32"/>
      <c r="DD165" s="29"/>
      <c r="DE165" s="318"/>
      <c r="DF165" s="29"/>
      <c r="DG165" s="319"/>
      <c r="DH165" s="32"/>
      <c r="DI165" s="29"/>
      <c r="DJ165" s="318"/>
      <c r="DK165" s="29"/>
      <c r="DL165" s="319"/>
      <c r="DM165" s="32"/>
      <c r="DN165" s="29"/>
      <c r="DO165" s="318"/>
      <c r="DP165" s="29"/>
      <c r="DQ165" s="319"/>
      <c r="DR165" s="32"/>
      <c r="DS165" s="29"/>
      <c r="DT165" s="318"/>
      <c r="DU165" s="29"/>
      <c r="DV165" s="319"/>
      <c r="DW165" s="32"/>
      <c r="DX165" s="29"/>
      <c r="DY165" s="318"/>
      <c r="DZ165" s="29"/>
      <c r="EA165" s="319"/>
      <c r="EB165" s="32"/>
      <c r="EC165" s="29"/>
      <c r="ED165" s="318"/>
      <c r="EE165" s="29"/>
      <c r="EF165" s="319"/>
      <c r="EG165" s="32"/>
      <c r="EH165" s="29"/>
      <c r="EI165" s="318"/>
      <c r="EJ165" s="29"/>
      <c r="EK165" s="319"/>
      <c r="EL165" s="32"/>
      <c r="EM165" s="29"/>
      <c r="EN165" s="318"/>
      <c r="EO165" s="29"/>
      <c r="EP165" s="319"/>
      <c r="EQ165" s="32"/>
      <c r="ER165" s="29"/>
      <c r="ES165" s="318"/>
      <c r="ET165" s="29"/>
      <c r="EU165" s="319"/>
      <c r="EV165" s="32"/>
      <c r="EW165" s="29"/>
      <c r="EX165" s="318"/>
      <c r="EY165" s="29"/>
      <c r="EZ165" s="319"/>
      <c r="FA165" s="32"/>
      <c r="FB165" s="29"/>
      <c r="FC165" s="318"/>
      <c r="FD165" s="29"/>
      <c r="FE165" s="319"/>
      <c r="FF165" s="32"/>
      <c r="FG165" s="29"/>
      <c r="FH165" s="318"/>
      <c r="FI165" s="29"/>
      <c r="FJ165" s="319"/>
      <c r="FK165" s="32"/>
      <c r="FL165" s="29"/>
      <c r="FM165" s="318"/>
      <c r="FN165" s="29"/>
      <c r="FO165" s="319"/>
      <c r="FP165" s="32"/>
      <c r="FQ165" s="29"/>
      <c r="FR165" s="318"/>
      <c r="FS165" s="29"/>
      <c r="FT165" s="319"/>
      <c r="FU165" s="32"/>
      <c r="FV165" s="29"/>
      <c r="FW165" s="318"/>
      <c r="FX165" s="29"/>
      <c r="FY165" s="319"/>
      <c r="FZ165" s="32"/>
      <c r="GA165" s="29"/>
      <c r="GB165" s="318"/>
      <c r="GC165" s="29"/>
      <c r="GD165" s="319"/>
      <c r="GE165" s="32"/>
      <c r="GF165" s="29"/>
      <c r="GG165" s="318"/>
      <c r="GH165" s="29"/>
      <c r="GI165" s="319"/>
      <c r="GJ165" s="32"/>
      <c r="GK165" s="29"/>
      <c r="GL165" s="318"/>
      <c r="GM165" s="29"/>
      <c r="GN165" s="319"/>
      <c r="GO165" s="32"/>
      <c r="GP165" s="29"/>
      <c r="GQ165" s="318"/>
      <c r="GR165" s="29"/>
      <c r="GS165" s="319"/>
      <c r="GT165" s="32"/>
      <c r="GU165" s="29"/>
      <c r="GV165" s="318"/>
      <c r="GW165" s="29"/>
      <c r="GX165" s="319"/>
      <c r="GY165" s="32"/>
      <c r="GZ165" s="29"/>
      <c r="HA165" s="318"/>
      <c r="HB165" s="29"/>
      <c r="HC165" s="319"/>
      <c r="HD165" s="32"/>
      <c r="HE165" s="29"/>
      <c r="HF165" s="318"/>
      <c r="HG165" s="29"/>
      <c r="HH165" s="319"/>
      <c r="HI165" s="32"/>
      <c r="HJ165" s="29"/>
      <c r="HK165" s="318"/>
      <c r="HL165" s="29"/>
      <c r="HM165" s="319"/>
      <c r="HN165" s="32"/>
      <c r="HO165" s="29"/>
      <c r="HP165" s="318"/>
      <c r="HQ165" s="29"/>
      <c r="HR165" s="319"/>
      <c r="HS165" s="32"/>
      <c r="HT165" s="29"/>
      <c r="HU165" s="318"/>
      <c r="HV165" s="29"/>
      <c r="HW165" s="319"/>
      <c r="HX165" s="32"/>
      <c r="HY165" s="29"/>
      <c r="HZ165" s="318"/>
      <c r="IA165" s="29"/>
      <c r="IB165" s="319"/>
      <c r="IC165" s="32"/>
      <c r="ID165" s="29"/>
      <c r="IE165" s="318"/>
      <c r="IF165" s="29"/>
      <c r="IG165" s="319"/>
      <c r="IH165" s="32"/>
      <c r="II165" s="29"/>
      <c r="IJ165" s="318"/>
      <c r="IK165" s="29"/>
      <c r="IL165" s="319"/>
      <c r="IM165" s="32"/>
      <c r="IN165" s="29"/>
      <c r="IO165" s="318"/>
      <c r="IP165" s="29"/>
      <c r="IQ165" s="319"/>
      <c r="IR165" s="32"/>
      <c r="IS165" s="29"/>
      <c r="IT165" s="318"/>
      <c r="IU165" s="29"/>
      <c r="IV165" s="319"/>
      <c r="IW165" s="32"/>
      <c r="IX165" s="29"/>
      <c r="IY165" s="318"/>
      <c r="IZ165" s="29"/>
      <c r="JA165" s="319"/>
      <c r="JB165" s="32"/>
      <c r="JC165" s="29"/>
      <c r="JD165" s="318"/>
      <c r="JE165" s="29"/>
      <c r="JF165" s="319"/>
      <c r="JG165" s="32"/>
      <c r="JH165" s="29"/>
      <c r="JI165" s="318"/>
      <c r="JJ165" s="29"/>
      <c r="JK165" s="319"/>
      <c r="JL165" s="32"/>
      <c r="JM165" s="29"/>
      <c r="JN165" s="318"/>
      <c r="JO165" s="29"/>
      <c r="JP165" s="319"/>
      <c r="JQ165" s="32"/>
      <c r="JR165" s="29"/>
      <c r="JS165" s="318"/>
      <c r="JT165" s="29"/>
      <c r="JU165" s="319"/>
      <c r="JV165" s="32"/>
      <c r="JW165" s="29"/>
      <c r="JX165" s="318"/>
      <c r="JY165" s="29"/>
      <c r="JZ165" s="319"/>
      <c r="KA165" s="32"/>
      <c r="KB165" s="29"/>
      <c r="KC165" s="318"/>
      <c r="KD165" s="29"/>
      <c r="KE165" s="319"/>
      <c r="KF165" s="32"/>
      <c r="KG165" s="29"/>
      <c r="KH165" s="318"/>
      <c r="KI165" s="29"/>
      <c r="KJ165" s="319"/>
      <c r="KK165" s="32"/>
      <c r="KL165" s="29"/>
      <c r="KM165" s="318"/>
      <c r="KN165" s="29"/>
      <c r="KO165" s="319"/>
      <c r="KP165" s="32"/>
      <c r="KQ165" s="29"/>
      <c r="KR165" s="318"/>
      <c r="KS165" s="29"/>
      <c r="KT165" s="319"/>
      <c r="KU165" s="32"/>
      <c r="KV165" s="29"/>
      <c r="KW165" s="318"/>
      <c r="KX165" s="29"/>
      <c r="KY165" s="319"/>
      <c r="KZ165" s="32"/>
      <c r="LA165" s="29"/>
      <c r="LB165" s="318"/>
      <c r="LC165" s="29"/>
      <c r="LD165" s="319"/>
      <c r="LE165" s="32"/>
      <c r="LF165" s="29"/>
      <c r="LG165" s="318"/>
      <c r="LH165" s="29"/>
      <c r="LI165" s="319"/>
      <c r="LJ165" s="32"/>
      <c r="LK165" s="29"/>
      <c r="LL165" s="318"/>
      <c r="LM165" s="29"/>
      <c r="LN165" s="319"/>
      <c r="LO165" s="32"/>
      <c r="LP165" s="29"/>
      <c r="LQ165" s="318"/>
      <c r="LR165" s="29"/>
      <c r="LS165" s="319"/>
      <c r="LT165" s="32"/>
      <c r="LU165" s="29"/>
      <c r="LV165" s="318"/>
      <c r="LW165" s="29"/>
      <c r="LX165" s="319"/>
      <c r="LY165" s="32"/>
      <c r="LZ165" s="29"/>
      <c r="MA165" s="318"/>
      <c r="MB165" s="29"/>
      <c r="MC165" s="319"/>
      <c r="MD165" s="32"/>
      <c r="ME165" s="29"/>
      <c r="MF165" s="318"/>
      <c r="MG165" s="29"/>
      <c r="MH165" s="319"/>
      <c r="MI165" s="32"/>
      <c r="MJ165" s="29"/>
      <c r="MK165" s="318"/>
      <c r="ML165" s="29"/>
      <c r="MM165" s="319"/>
      <c r="MN165" s="32"/>
      <c r="MO165" s="29"/>
      <c r="MP165" s="318"/>
      <c r="MQ165" s="29"/>
      <c r="MR165" s="319"/>
      <c r="MS165" s="32"/>
      <c r="MT165" s="29"/>
      <c r="MU165" s="318"/>
      <c r="MV165" s="29"/>
      <c r="MW165" s="319"/>
      <c r="MX165" s="32"/>
      <c r="MY165" s="29"/>
      <c r="MZ165" s="318"/>
      <c r="NA165" s="29"/>
      <c r="NB165" s="319"/>
      <c r="NC165" s="32"/>
      <c r="ND165" s="29"/>
      <c r="NE165" s="318"/>
      <c r="NF165" s="29"/>
      <c r="NG165" s="319"/>
      <c r="NH165" s="32"/>
      <c r="NI165" s="29"/>
      <c r="NJ165" s="318"/>
      <c r="NK165" s="29"/>
      <c r="NL165" s="319"/>
      <c r="NM165" s="32"/>
      <c r="NN165" s="29"/>
      <c r="NO165" s="318"/>
      <c r="NP165" s="29"/>
      <c r="NQ165" s="319"/>
      <c r="NR165" s="32"/>
      <c r="NS165" s="29"/>
      <c r="NT165" s="318"/>
      <c r="NU165" s="29"/>
      <c r="NV165" s="319"/>
      <c r="NW165" s="32"/>
      <c r="NX165" s="29"/>
      <c r="NY165" s="318"/>
      <c r="NZ165" s="29"/>
      <c r="OA165" s="319"/>
      <c r="OB165" s="32"/>
      <c r="OC165" s="29"/>
      <c r="OD165" s="318"/>
      <c r="OE165" s="29"/>
      <c r="OF165" s="319"/>
      <c r="OG165" s="32"/>
    </row>
    <row r="166" spans="1:397" ht="13.5" customHeight="1" x14ac:dyDescent="0.2">
      <c r="A166" s="26" t="s">
        <v>26</v>
      </c>
      <c r="B166" s="27">
        <v>3</v>
      </c>
      <c r="C166" s="30" t="s">
        <v>33</v>
      </c>
      <c r="D166" s="28" t="s">
        <v>175</v>
      </c>
      <c r="E166" s="63" t="str">
        <f>G94</f>
        <v>Australië</v>
      </c>
      <c r="F166" s="64" t="s">
        <v>243</v>
      </c>
      <c r="G166" s="63" t="str">
        <f>G109</f>
        <v>Egypte</v>
      </c>
      <c r="H166" s="49" t="str">
        <f>E166</f>
        <v>Australië</v>
      </c>
      <c r="I166" s="55">
        <v>1</v>
      </c>
      <c r="J166" s="56" t="s">
        <v>2</v>
      </c>
      <c r="K166" s="57">
        <v>1</v>
      </c>
      <c r="L166" s="50">
        <f>IF($I166="",0,+IF($I166&gt;$K166,1)+IF($I166&lt;$K166,2)+IF($I166=$K166,3))</f>
        <v>3</v>
      </c>
      <c r="M166" s="316">
        <v>2</v>
      </c>
      <c r="N166" s="27" t="s">
        <v>2</v>
      </c>
      <c r="O166" s="305">
        <v>0</v>
      </c>
      <c r="P166" s="317">
        <f>IF(M166&gt;O166,1)+IF(M166&lt;O166,2)+IF(M166=O166,3)</f>
        <v>1</v>
      </c>
      <c r="Q166" s="307">
        <f>IF($I166="","",IF($I166=M166,+(IF($K166=O166,2,0)))+IF($I166=M166,1)+IF($K166=O166,1)+IF($L166=P166,4)+IF(($I166-$K166)=(M166-O166),2))</f>
        <v>0</v>
      </c>
      <c r="R166" s="316">
        <v>0</v>
      </c>
      <c r="S166" s="27" t="s">
        <v>2</v>
      </c>
      <c r="T166" s="305">
        <v>1</v>
      </c>
      <c r="U166" s="317">
        <f>IF(R166&gt;T166,1)+IF(R166&lt;T166,2)+IF(R166=T166,3)</f>
        <v>2</v>
      </c>
      <c r="V166" s="307">
        <f>IF($I166="","",IF($I166=R166,+(IF($K166=T166,2,0)))+IF($I166=R166,1)+IF($K166=T166,1)+IF($L166=U166,4)+IF(($I166-$K166)=(R166-T166),2))</f>
        <v>1</v>
      </c>
      <c r="W166" s="316">
        <v>2</v>
      </c>
      <c r="X166" s="27" t="s">
        <v>2</v>
      </c>
      <c r="Y166" s="305">
        <v>0</v>
      </c>
      <c r="Z166" s="317">
        <f>IF(W166&gt;Y166,1)+IF(W166&lt;Y166,2)+IF(W166=Y166,3)</f>
        <v>1</v>
      </c>
      <c r="AA166" s="307">
        <f>IF($I166="","",IF($I166=W166,+(IF($K166=Y166,2,0)))+IF($I166=W166,1)+IF($K166=Y166,1)+IF($L166=Z166,4)+IF(($I166-$K166)=(W166-Y166),2))</f>
        <v>0</v>
      </c>
      <c r="AB166" s="316">
        <v>1</v>
      </c>
      <c r="AC166" s="27" t="s">
        <v>2</v>
      </c>
      <c r="AD166" s="305">
        <v>1</v>
      </c>
      <c r="AE166" s="317">
        <f>IF(AB166&gt;AD166,1)+IF(AB166&lt;AD166,2)+IF(AB166=AD166,3)</f>
        <v>3</v>
      </c>
      <c r="AF166" s="307">
        <f>IF($I166="","",IF($I166=AB166,+(IF($K166=AD166,2,0)))+IF($I166=AB166,1)+IF($K166=AD166,1)+IF($L166=AE166,4)+IF(($I166-$K166)=(AB166-AD166),2))</f>
        <v>10</v>
      </c>
      <c r="AG166" s="316">
        <v>2</v>
      </c>
      <c r="AH166" s="27" t="s">
        <v>2</v>
      </c>
      <c r="AI166" s="305">
        <v>1</v>
      </c>
      <c r="AJ166" s="317">
        <f>IF(AG166&gt;AI166,1)+IF(AG166&lt;AI166,2)+IF(AG166=AI166,3)</f>
        <v>1</v>
      </c>
      <c r="AK166" s="307">
        <f>IF($I166="","",IF($I166=AG166,+(IF($K166=AI166,2,0)))+IF($I166=AG166,1)+IF($K166=AI166,1)+IF($L166=AJ166,4)+IF(($I166-$K166)=(AG166-AI166),2))</f>
        <v>1</v>
      </c>
      <c r="AL166" s="316">
        <v>2</v>
      </c>
      <c r="AM166" s="27" t="s">
        <v>2</v>
      </c>
      <c r="AN166" s="305">
        <v>1</v>
      </c>
      <c r="AO166" s="317">
        <f>IF(AL166&gt;AN166,1)+IF(AL166&lt;AN166,2)+IF(AL166=AN166,3)</f>
        <v>1</v>
      </c>
      <c r="AP166" s="307">
        <f>IF($I166="","",IF($I166=AL166,+(IF($K166=AN166,2,0)))+IF($I166=AL166,1)+IF($K166=AN166,1)+IF($L166=AO166,4)+IF(($I166-$K166)=(AL166-AN166),2))</f>
        <v>1</v>
      </c>
      <c r="AQ166" s="316">
        <v>1</v>
      </c>
      <c r="AR166" s="27" t="s">
        <v>2</v>
      </c>
      <c r="AS166" s="305">
        <v>0</v>
      </c>
      <c r="AT166" s="317">
        <f>IF(AQ166&gt;AS166,1)+IF(AQ166&lt;AS166,2)+IF(AQ166=AS166,3)</f>
        <v>1</v>
      </c>
      <c r="AU166" s="307">
        <f>IF($I166="","",IF($I166=AQ166,+(IF($K166=AS166,2,0)))+IF($I166=AQ166,1)+IF($K166=AS166,1)+IF($L166=AT166,4)+IF(($I166-$K166)=(AQ166-AS166),2))</f>
        <v>1</v>
      </c>
      <c r="AV166" s="316">
        <v>0</v>
      </c>
      <c r="AW166" s="27" t="s">
        <v>2</v>
      </c>
      <c r="AX166" s="305">
        <v>1</v>
      </c>
      <c r="AY166" s="317">
        <f>IF(AV166&gt;AX166,1)+IF(AV166&lt;AX166,2)+IF(AV166=AX166,3)</f>
        <v>2</v>
      </c>
      <c r="AZ166" s="307">
        <f>IF($I166="","",IF($I166=AV166,+(IF($K166=AX166,2,0)))+IF($I166=AV166,1)+IF($K166=AX166,1)+IF($L166=AY166,4)+IF(($I166-$K166)=(AV166-AX166),2))</f>
        <v>1</v>
      </c>
      <c r="BA166" s="316">
        <v>1</v>
      </c>
      <c r="BB166" s="27" t="s">
        <v>2</v>
      </c>
      <c r="BC166" s="305">
        <v>0</v>
      </c>
      <c r="BD166" s="317">
        <f>IF(BA166&gt;BC166,1)+IF(BA166&lt;BC166,2)+IF(BA166=BC166,3)</f>
        <v>1</v>
      </c>
      <c r="BE166" s="307">
        <f>IF($I166="","",IF($I166=BA166,+(IF($K166=BC166,2,0)))+IF($I166=BA166,1)+IF($K166=BC166,1)+IF($L166=BD166,4)+IF(($I166-$K166)=(BA166-BC166),2))</f>
        <v>1</v>
      </c>
      <c r="BF166" s="316">
        <v>1</v>
      </c>
      <c r="BG166" s="27" t="s">
        <v>2</v>
      </c>
      <c r="BH166" s="305">
        <v>0</v>
      </c>
      <c r="BI166" s="317">
        <f>IF(BF166&gt;BH166,1)+IF(BF166&lt;BH166,2)+IF(BF166=BH166,3)</f>
        <v>1</v>
      </c>
      <c r="BJ166" s="307">
        <f>IF($I166="","",IF($I166=BF166,+(IF($K166=BH166,2,0)))+IF($I166=BF166,1)+IF($K166=BH166,1)+IF($L166=BI166,4)+IF(($I166-$K166)=(BF166-BH166),2))</f>
        <v>1</v>
      </c>
      <c r="BK166" s="316">
        <v>2</v>
      </c>
      <c r="BL166" s="27" t="s">
        <v>2</v>
      </c>
      <c r="BM166" s="305">
        <v>1</v>
      </c>
      <c r="BN166" s="317">
        <f>IF(BK166&gt;BM166,1)+IF(BK166&lt;BM166,2)+IF(BK166=BM166,3)</f>
        <v>1</v>
      </c>
      <c r="BO166" s="307">
        <f>IF($I166="","",IF($I166=BK166,+(IF($K166=BM166,2,0)))+IF($I166=BK166,1)+IF($K166=BM166,1)+IF($L166=BN166,4)+IF(($I166-$K166)=(BK166-BM166),2))</f>
        <v>1</v>
      </c>
      <c r="BP166" s="316">
        <v>2</v>
      </c>
      <c r="BQ166" s="27" t="s">
        <v>2</v>
      </c>
      <c r="BR166" s="305">
        <v>0</v>
      </c>
      <c r="BS166" s="317">
        <f>IF(BP166&gt;BR166,1)+IF(BP166&lt;BR166,2)+IF(BP166=BR166,3)</f>
        <v>1</v>
      </c>
      <c r="BT166" s="307">
        <f>IF($I166="","",IF($I166=BP166,+(IF($K166=BR166,2,0)))+IF($I166=BP166,1)+IF($K166=BR166,1)+IF($L166=BS166,4)+IF(($I166-$K166)=(BP166-BR166),2))</f>
        <v>0</v>
      </c>
      <c r="BU166" s="316">
        <v>1</v>
      </c>
      <c r="BV166" s="27" t="s">
        <v>2</v>
      </c>
      <c r="BW166" s="305">
        <v>0</v>
      </c>
      <c r="BX166" s="317">
        <f>IF(BU166&gt;BW166,1)+IF(BU166&lt;BW166,2)+IF(BU166=BW166,3)</f>
        <v>1</v>
      </c>
      <c r="BY166" s="307">
        <f>IF($I166="","",IF($I166=BU166,+(IF($K166=BW166,2,0)))+IF($I166=BU166,1)+IF($K166=BW166,1)+IF($L166=BX166,4)+IF(($I166-$K166)=(BU166-BW166),2))</f>
        <v>1</v>
      </c>
      <c r="BZ166" s="316">
        <v>1</v>
      </c>
      <c r="CA166" s="27" t="s">
        <v>2</v>
      </c>
      <c r="CB166" s="305">
        <v>2</v>
      </c>
      <c r="CC166" s="317">
        <f>IF(BZ166&gt;CB166,1)+IF(BZ166&lt;CB166,2)+IF(BZ166=CB166,3)</f>
        <v>2</v>
      </c>
      <c r="CD166" s="307">
        <f>IF($I166="","",IF($I166=BZ166,+(IF($K166=CB166,2,0)))+IF($I166=BZ166,1)+IF($K166=CB166,1)+IF($L166=CC166,4)+IF(($I166-$K166)=(BZ166-CB166),2))</f>
        <v>1</v>
      </c>
      <c r="CE166" s="316">
        <v>2</v>
      </c>
      <c r="CF166" s="27" t="s">
        <v>2</v>
      </c>
      <c r="CG166" s="305">
        <v>1</v>
      </c>
      <c r="CH166" s="317">
        <f>IF(CE166&gt;CG166,1)+IF(CE166&lt;CG166,2)+IF(CE166=CG166,3)</f>
        <v>1</v>
      </c>
      <c r="CI166" s="307">
        <f>IF($I166="","",IF($I166=CE166,+(IF($K166=CG166,2,0)))+IF($I166=CE166,1)+IF($K166=CG166,1)+IF($L166=CH166,4)+IF(($I166-$K166)=(CE166-CG166),2))</f>
        <v>1</v>
      </c>
      <c r="CJ166" s="316">
        <v>1</v>
      </c>
      <c r="CK166" s="27" t="s">
        <v>2</v>
      </c>
      <c r="CL166" s="305">
        <v>1</v>
      </c>
      <c r="CM166" s="317">
        <f>IF(CJ166&gt;CL166,1)+IF(CJ166&lt;CL166,2)+IF(CJ166=CL166,3)</f>
        <v>3</v>
      </c>
      <c r="CN166" s="307">
        <f>IF($I166="","",IF($I166=CJ166,+(IF($K166=CL166,2,0)))+IF($I166=CJ166,1)+IF($K166=CL166,1)+IF($L166=CM166,4)+IF(($I166-$K166)=(CJ166-CL166),2))</f>
        <v>10</v>
      </c>
      <c r="CO166" s="316">
        <v>1</v>
      </c>
      <c r="CP166" s="27" t="s">
        <v>2</v>
      </c>
      <c r="CQ166" s="305">
        <v>0</v>
      </c>
      <c r="CR166" s="317">
        <f>IF(CO166&gt;CQ166,1)+IF(CO166&lt;CQ166,2)+IF(CO166=CQ166,3)</f>
        <v>1</v>
      </c>
      <c r="CS166" s="307">
        <f>IF($I166="","",IF($I166=CO166,+(IF($K166=CQ166,2,0)))+IF($I166=CO166,1)+IF($K166=CQ166,1)+IF($L166=CR166,4)+IF(($I166-$K166)=(CO166-CQ166),2))</f>
        <v>1</v>
      </c>
      <c r="CT166" s="316">
        <v>2</v>
      </c>
      <c r="CU166" s="27" t="s">
        <v>2</v>
      </c>
      <c r="CV166" s="305">
        <v>0</v>
      </c>
      <c r="CW166" s="317">
        <f>IF(CT166&gt;CV166,1)+IF(CT166&lt;CV166,2)+IF(CT166=CV166,3)</f>
        <v>1</v>
      </c>
      <c r="CX166" s="307">
        <f>IF($I166="","",IF($I166=CT166,+(IF($K166=CV166,2,0)))+IF($I166=CT166,1)+IF($K166=CV166,1)+IF($L166=CW166,4)+IF(($I166-$K166)=(CT166-CV166),2))</f>
        <v>0</v>
      </c>
      <c r="CY166" s="316">
        <v>2</v>
      </c>
      <c r="CZ166" s="27" t="s">
        <v>2</v>
      </c>
      <c r="DA166" s="305">
        <v>2</v>
      </c>
      <c r="DB166" s="317">
        <f>IF(CY166&gt;DA166,1)+IF(CY166&lt;DA166,2)+IF(CY166=DA166,3)</f>
        <v>3</v>
      </c>
      <c r="DC166" s="307">
        <f>IF($I166="","",IF($I166=CY166,+(IF($K166=DA166,2,0)))+IF($I166=CY166,1)+IF($K166=DA166,1)+IF($L166=DB166,4)+IF(($I166-$K166)=(CY166-DA166),2))</f>
        <v>6</v>
      </c>
      <c r="DD166" s="316">
        <v>3</v>
      </c>
      <c r="DE166" s="27" t="s">
        <v>2</v>
      </c>
      <c r="DF166" s="305">
        <v>1</v>
      </c>
      <c r="DG166" s="317">
        <f>IF(DD166&gt;DF166,1)+IF(DD166&lt;DF166,2)+IF(DD166=DF166,3)</f>
        <v>1</v>
      </c>
      <c r="DH166" s="307">
        <f>IF($I166="","",IF($I166=DD166,+(IF($K166=DF166,2,0)))+IF($I166=DD166,1)+IF($K166=DF166,1)+IF($L166=DG166,4)+IF(($I166-$K166)=(DD166-DF166),2))</f>
        <v>1</v>
      </c>
      <c r="DI166" s="316">
        <v>2</v>
      </c>
      <c r="DJ166" s="27" t="s">
        <v>2</v>
      </c>
      <c r="DK166" s="305">
        <v>1</v>
      </c>
      <c r="DL166" s="317">
        <f>IF(DI166&gt;DK166,1)+IF(DI166&lt;DK166,2)+IF(DI166=DK166,3)</f>
        <v>1</v>
      </c>
      <c r="DM166" s="307">
        <f>IF($I166="","",IF($I166=DI166,+(IF($K166=DK166,2,0)))+IF($I166=DI166,1)+IF($K166=DK166,1)+IF($L166=DL166,4)+IF(($I166-$K166)=(DI166-DK166),2))</f>
        <v>1</v>
      </c>
      <c r="DN166" s="316">
        <v>1</v>
      </c>
      <c r="DO166" s="27" t="s">
        <v>2</v>
      </c>
      <c r="DP166" s="305">
        <v>0</v>
      </c>
      <c r="DQ166" s="317">
        <f>IF(DN166&gt;DP166,1)+IF(DN166&lt;DP166,2)+IF(DN166=DP166,3)</f>
        <v>1</v>
      </c>
      <c r="DR166" s="307">
        <f>IF($I166="","",IF($I166=DN166,+(IF($K166=DP166,2,0)))+IF($I166=DN166,1)+IF($K166=DP166,1)+IF($L166=DQ166,4)+IF(($I166-$K166)=(DN166-DP166),2))</f>
        <v>1</v>
      </c>
      <c r="DS166" s="316">
        <v>2</v>
      </c>
      <c r="DT166" s="27" t="s">
        <v>2</v>
      </c>
      <c r="DU166" s="305">
        <v>1</v>
      </c>
      <c r="DV166" s="317">
        <f>IF(DS166&gt;DU166,1)+IF(DS166&lt;DU166,2)+IF(DS166=DU166,3)</f>
        <v>1</v>
      </c>
      <c r="DW166" s="307">
        <f>IF($I166="","",IF($I166=DS166,+(IF($K166=DU166,2,0)))+IF($I166=DS166,1)+IF($K166=DU166,1)+IF($L166=DV166,4)+IF(($I166-$K166)=(DS166-DU166),2))</f>
        <v>1</v>
      </c>
      <c r="DX166" s="316">
        <v>1</v>
      </c>
      <c r="DY166" s="27" t="s">
        <v>2</v>
      </c>
      <c r="DZ166" s="305">
        <v>0</v>
      </c>
      <c r="EA166" s="317">
        <f>IF(DX166&gt;DZ166,1)+IF(DX166&lt;DZ166,2)+IF(DX166=DZ166,3)</f>
        <v>1</v>
      </c>
      <c r="EB166" s="307">
        <f>IF($I166="","",IF($I166=DX166,+(IF($K166=DZ166,2,0)))+IF($I166=DX166,1)+IF($K166=DZ166,1)+IF($L166=EA166,4)+IF(($I166-$K166)=(DX166-DZ166),2))</f>
        <v>1</v>
      </c>
      <c r="EC166" s="316">
        <v>0</v>
      </c>
      <c r="ED166" s="27" t="s">
        <v>2</v>
      </c>
      <c r="EE166" s="305">
        <v>1</v>
      </c>
      <c r="EF166" s="317">
        <f>IF(EC166&gt;EE166,1)+IF(EC166&lt;EE166,2)+IF(EC166=EE166,3)</f>
        <v>2</v>
      </c>
      <c r="EG166" s="307">
        <f>IF($I166="","",IF($I166=EC166,+(IF($K166=EE166,2,0)))+IF($I166=EC166,1)+IF($K166=EE166,1)+IF($L166=EF166,4)+IF(($I166-$K166)=(EC166-EE166),2))</f>
        <v>1</v>
      </c>
      <c r="EH166" s="316">
        <v>1</v>
      </c>
      <c r="EI166" s="27" t="s">
        <v>2</v>
      </c>
      <c r="EJ166" s="305">
        <v>0</v>
      </c>
      <c r="EK166" s="317">
        <f>IF(EH166&gt;EJ166,1)+IF(EH166&lt;EJ166,2)+IF(EH166=EJ166,3)</f>
        <v>1</v>
      </c>
      <c r="EL166" s="307">
        <f>IF($I166="","",IF($I166=EH166,+(IF($K166=EJ166,2,0)))+IF($I166=EH166,1)+IF($K166=EJ166,1)+IF($L166=EK166,4)+IF(($I166-$K166)=(EH166-EJ166),2))</f>
        <v>1</v>
      </c>
      <c r="EM166" s="316">
        <v>0</v>
      </c>
      <c r="EN166" s="27" t="s">
        <v>2</v>
      </c>
      <c r="EO166" s="305">
        <v>1</v>
      </c>
      <c r="EP166" s="317">
        <f>IF(EM166&gt;EO166,1)+IF(EM166&lt;EO166,2)+IF(EM166=EO166,3)</f>
        <v>2</v>
      </c>
      <c r="EQ166" s="307">
        <f>IF($I166="","",IF($I166=EM166,+(IF($K166=EO166,2,0)))+IF($I166=EM166,1)+IF($K166=EO166,1)+IF($L166=EP166,4)+IF(($I166-$K166)=(EM166-EO166),2))</f>
        <v>1</v>
      </c>
      <c r="ER166" s="316">
        <v>2</v>
      </c>
      <c r="ES166" s="27" t="s">
        <v>2</v>
      </c>
      <c r="ET166" s="305">
        <v>1</v>
      </c>
      <c r="EU166" s="317">
        <f>IF(ER166&gt;ET166,1)+IF(ER166&lt;ET166,2)+IF(ER166=ET166,3)</f>
        <v>1</v>
      </c>
      <c r="EV166" s="307">
        <f>IF($I166="","",IF($I166=ER166,+(IF($K166=ET166,2,0)))+IF($I166=ER166,1)+IF($K166=ET166,1)+IF($L166=EU166,4)+IF(($I166-$K166)=(ER166-ET166),2))</f>
        <v>1</v>
      </c>
      <c r="EW166" s="316">
        <v>2</v>
      </c>
      <c r="EX166" s="27" t="s">
        <v>2</v>
      </c>
      <c r="EY166" s="305">
        <v>1</v>
      </c>
      <c r="EZ166" s="317">
        <f>IF(EW166&gt;EY166,1)+IF(EW166&lt;EY166,2)+IF(EW166=EY166,3)</f>
        <v>1</v>
      </c>
      <c r="FA166" s="307">
        <f>IF($I166="","",IF($I166=EW166,+(IF($K166=EY166,2,0)))+IF($I166=EW166,1)+IF($K166=EY166,1)+IF($L166=EZ166,4)+IF(($I166-$K166)=(EW166-EY166),2))</f>
        <v>1</v>
      </c>
      <c r="FB166" s="316">
        <v>1</v>
      </c>
      <c r="FC166" s="27" t="s">
        <v>2</v>
      </c>
      <c r="FD166" s="305">
        <v>0</v>
      </c>
      <c r="FE166" s="317">
        <f>IF(FB166&gt;FD166,1)+IF(FB166&lt;FD166,2)+IF(FB166=FD166,3)</f>
        <v>1</v>
      </c>
      <c r="FF166" s="307">
        <f>IF($I166="","",IF($I166=FB166,+(IF($K166=FD166,2,0)))+IF($I166=FB166,1)+IF($K166=FD166,1)+IF($L166=FE166,4)+IF(($I166-$K166)=(FB166-FD166),2))</f>
        <v>1</v>
      </c>
      <c r="FG166" s="316">
        <v>2</v>
      </c>
      <c r="FH166" s="27" t="s">
        <v>2</v>
      </c>
      <c r="FI166" s="305">
        <v>1</v>
      </c>
      <c r="FJ166" s="317">
        <f>IF(FG166&gt;FI166,1)+IF(FG166&lt;FI166,2)+IF(FG166=FI166,3)</f>
        <v>1</v>
      </c>
      <c r="FK166" s="307">
        <f>IF($I166="","",IF($I166=FG166,+(IF($K166=FI166,2,0)))+IF($I166=FG166,1)+IF($K166=FI166,1)+IF($L166=FJ166,4)+IF(($I166-$K166)=(FG166-FI166),2))</f>
        <v>1</v>
      </c>
      <c r="FL166" s="316">
        <v>0</v>
      </c>
      <c r="FM166" s="27" t="s">
        <v>2</v>
      </c>
      <c r="FN166" s="305">
        <v>1</v>
      </c>
      <c r="FO166" s="317">
        <f>IF(FL166&gt;FN166,1)+IF(FL166&lt;FN166,2)+IF(FL166=FN166,3)</f>
        <v>2</v>
      </c>
      <c r="FP166" s="307">
        <f>IF($I166="","",IF($I166=FL166,+(IF($K166=FN166,2,0)))+IF($I166=FL166,1)+IF($K166=FN166,1)+IF($L166=FO166,4)+IF(($I166-$K166)=(FL166-FN166),2))</f>
        <v>1</v>
      </c>
      <c r="FQ166" s="316">
        <v>2</v>
      </c>
      <c r="FR166" s="27" t="s">
        <v>2</v>
      </c>
      <c r="FS166" s="305">
        <v>1</v>
      </c>
      <c r="FT166" s="317">
        <f>IF(FQ166&gt;FS166,1)+IF(FQ166&lt;FS166,2)+IF(FQ166=FS166,3)</f>
        <v>1</v>
      </c>
      <c r="FU166" s="307">
        <f>IF($I166="","",IF($I166=FQ166,+(IF($K166=FS166,2,0)))+IF($I166=FQ166,1)+IF($K166=FS166,1)+IF($L166=FT166,4)+IF(($I166-$K166)=(FQ166-FS166),2))</f>
        <v>1</v>
      </c>
      <c r="FV166" s="316">
        <v>1</v>
      </c>
      <c r="FW166" s="27" t="s">
        <v>2</v>
      </c>
      <c r="FX166" s="305">
        <v>0</v>
      </c>
      <c r="FY166" s="317">
        <f>IF(FV166&gt;FX166,1)+IF(FV166&lt;FX166,2)+IF(FV166=FX166,3)</f>
        <v>1</v>
      </c>
      <c r="FZ166" s="307">
        <f>IF($I166="","",IF($I166=FV166,+(IF($K166=FX166,2,0)))+IF($I166=FV166,1)+IF($K166=FX166,1)+IF($L166=FY166,4)+IF(($I166-$K166)=(FV166-FX166),2))</f>
        <v>1</v>
      </c>
      <c r="GA166" s="316">
        <v>2</v>
      </c>
      <c r="GB166" s="27" t="s">
        <v>2</v>
      </c>
      <c r="GC166" s="305">
        <v>1</v>
      </c>
      <c r="GD166" s="317">
        <f>IF(GA166&gt;GC166,1)+IF(GA166&lt;GC166,2)+IF(GA166=GC166,3)</f>
        <v>1</v>
      </c>
      <c r="GE166" s="307">
        <f>IF($I166="","",IF($I166=GA166,+(IF($K166=GC166,2,0)))+IF($I166=GA166,1)+IF($K166=GC166,1)+IF($L166=GD166,4)+IF(($I166-$K166)=(GA166-GC166),2))</f>
        <v>1</v>
      </c>
      <c r="GF166" s="316">
        <v>1</v>
      </c>
      <c r="GG166" s="27" t="s">
        <v>2</v>
      </c>
      <c r="GH166" s="305">
        <v>0</v>
      </c>
      <c r="GI166" s="317">
        <f>IF(GF166&gt;GH166,1)+IF(GF166&lt;GH166,2)+IF(GF166=GH166,3)</f>
        <v>1</v>
      </c>
      <c r="GJ166" s="307">
        <f>IF($I166="","",IF($I166=GF166,+(IF($K166=GH166,2,0)))+IF($I166=GF166,1)+IF($K166=GH166,1)+IF($L166=GI166,4)+IF(($I166-$K166)=(GF166-GH166),2))</f>
        <v>1</v>
      </c>
      <c r="GK166" s="316">
        <v>1</v>
      </c>
      <c r="GL166" s="27" t="s">
        <v>2</v>
      </c>
      <c r="GM166" s="305">
        <v>0</v>
      </c>
      <c r="GN166" s="317">
        <f>IF(GK166&gt;GM166,1)+IF(GK166&lt;GM166,2)+IF(GK166=GM166,3)</f>
        <v>1</v>
      </c>
      <c r="GO166" s="307">
        <f>IF($I166="","",IF($I166=GK166,+(IF($K166=GM166,2,0)))+IF($I166=GK166,1)+IF($K166=GM166,1)+IF($L166=GN166,4)+IF(($I166-$K166)=(GK166-GM166),2))</f>
        <v>1</v>
      </c>
      <c r="GP166" s="316">
        <v>2</v>
      </c>
      <c r="GQ166" s="27" t="s">
        <v>2</v>
      </c>
      <c r="GR166" s="305">
        <v>1</v>
      </c>
      <c r="GS166" s="317">
        <f>IF(GP166&gt;GR166,1)+IF(GP166&lt;GR166,2)+IF(GP166=GR166,3)</f>
        <v>1</v>
      </c>
      <c r="GT166" s="307">
        <f>IF($I166="","",IF($I166=GP166,+(IF($K166=GR166,2,0)))+IF($I166=GP166,1)+IF($K166=GR166,1)+IF($L166=GS166,4)+IF(($I166-$K166)=(GP166-GR166),2))</f>
        <v>1</v>
      </c>
      <c r="GU166" s="316">
        <v>2</v>
      </c>
      <c r="GV166" s="27" t="s">
        <v>2</v>
      </c>
      <c r="GW166" s="305">
        <v>1</v>
      </c>
      <c r="GX166" s="317">
        <f>IF(GU166&gt;GW166,1)+IF(GU166&lt;GW166,2)+IF(GU166=GW166,3)</f>
        <v>1</v>
      </c>
      <c r="GY166" s="307">
        <f>IF($I166="","",IF($I166=GU166,+(IF($K166=GW166,2,0)))+IF($I166=GU166,1)+IF($K166=GW166,1)+IF($L166=GX166,4)+IF(($I166-$K166)=(GU166-GW166),2))</f>
        <v>1</v>
      </c>
      <c r="GZ166" s="316">
        <v>2</v>
      </c>
      <c r="HA166" s="27" t="s">
        <v>2</v>
      </c>
      <c r="HB166" s="305">
        <v>1</v>
      </c>
      <c r="HC166" s="317">
        <f>IF(GZ166&gt;HB166,1)+IF(GZ166&lt;HB166,2)+IF(GZ166=HB166,3)</f>
        <v>1</v>
      </c>
      <c r="HD166" s="307">
        <f>IF($I166="","",IF($I166=GZ166,+(IF($K166=HB166,2,0)))+IF($I166=GZ166,1)+IF($K166=HB166,1)+IF($L166=HC166,4)+IF(($I166-$K166)=(GZ166-HB166),2))</f>
        <v>1</v>
      </c>
      <c r="HE166" s="316">
        <v>1</v>
      </c>
      <c r="HF166" s="27" t="s">
        <v>2</v>
      </c>
      <c r="HG166" s="305">
        <v>0</v>
      </c>
      <c r="HH166" s="317">
        <f>IF(HE166&gt;HG166,1)+IF(HE166&lt;HG166,2)+IF(HE166=HG166,3)</f>
        <v>1</v>
      </c>
      <c r="HI166" s="307">
        <f>IF($I166="","",IF($I166=HE166,+(IF($K166=HG166,2,0)))+IF($I166=HE166,1)+IF($K166=HG166,1)+IF($L166=HH166,4)+IF(($I166-$K166)=(HE166-HG166),2))</f>
        <v>1</v>
      </c>
      <c r="HJ166" s="316">
        <v>1</v>
      </c>
      <c r="HK166" s="27" t="s">
        <v>2</v>
      </c>
      <c r="HL166" s="305">
        <v>1</v>
      </c>
      <c r="HM166" s="317">
        <f>IF(HJ166&gt;HL166,1)+IF(HJ166&lt;HL166,2)+IF(HJ166=HL166,3)</f>
        <v>3</v>
      </c>
      <c r="HN166" s="307">
        <f>IF($I166="","",IF($I166=HJ166,+(IF($K166=HL166,2,0)))+IF($I166=HJ166,1)+IF($K166=HL166,1)+IF($L166=HM166,4)+IF(($I166-$K166)=(HJ166-HL166),2))</f>
        <v>10</v>
      </c>
      <c r="HO166" s="316">
        <v>0</v>
      </c>
      <c r="HP166" s="27" t="s">
        <v>2</v>
      </c>
      <c r="HQ166" s="305">
        <v>1</v>
      </c>
      <c r="HR166" s="317">
        <f>IF(HO166&gt;HQ166,1)+IF(HO166&lt;HQ166,2)+IF(HO166=HQ166,3)</f>
        <v>2</v>
      </c>
      <c r="HS166" s="307">
        <f>IF($I166="","",IF($I166=HO166,+(IF($K166=HQ166,2,0)))+IF($I166=HO166,1)+IF($K166=HQ166,1)+IF($L166=HR166,4)+IF(($I166-$K166)=(HO166-HQ166),2))</f>
        <v>1</v>
      </c>
      <c r="HT166" s="316">
        <v>1</v>
      </c>
      <c r="HU166" s="27" t="s">
        <v>2</v>
      </c>
      <c r="HV166" s="305">
        <v>2</v>
      </c>
      <c r="HW166" s="317">
        <f>IF(HT166&gt;HV166,1)+IF(HT166&lt;HV166,2)+IF(HT166=HV166,3)</f>
        <v>2</v>
      </c>
      <c r="HX166" s="307">
        <f>IF($I166="","",IF($I166=HT166,+(IF($K166=HV166,2,0)))+IF($I166=HT166,1)+IF($K166=HV166,1)+IF($L166=HW166,4)+IF(($I166-$K166)=(HT166-HV166),2))</f>
        <v>1</v>
      </c>
      <c r="HY166" s="316">
        <v>2</v>
      </c>
      <c r="HZ166" s="27" t="s">
        <v>2</v>
      </c>
      <c r="IA166" s="305">
        <v>0</v>
      </c>
      <c r="IB166" s="317">
        <f>IF(HY166&gt;IA166,1)+IF(HY166&lt;IA166,2)+IF(HY166=IA166,3)</f>
        <v>1</v>
      </c>
      <c r="IC166" s="307">
        <f>IF($I166="","",IF($I166=HY166,+(IF($K166=IA166,2,0)))+IF($I166=HY166,1)+IF($K166=IA166,1)+IF($L166=IB166,4)+IF(($I166-$K166)=(HY166-IA166),2))</f>
        <v>0</v>
      </c>
      <c r="ID166" s="316">
        <v>2</v>
      </c>
      <c r="IE166" s="27" t="s">
        <v>2</v>
      </c>
      <c r="IF166" s="305">
        <v>1</v>
      </c>
      <c r="IG166" s="317">
        <f>IF(ID166&gt;IF166,1)+IF(ID166&lt;IF166,2)+IF(ID166=IF166,3)</f>
        <v>1</v>
      </c>
      <c r="IH166" s="307">
        <f>IF($I166="","",IF($I166=ID166,+(IF($K166=IF166,2,0)))+IF($I166=ID166,1)+IF($K166=IF166,1)+IF($L166=IG166,4)+IF(($I166-$K166)=(ID166-IF166),2))</f>
        <v>1</v>
      </c>
      <c r="II166" s="316">
        <v>3</v>
      </c>
      <c r="IJ166" s="27" t="s">
        <v>2</v>
      </c>
      <c r="IK166" s="305">
        <v>1</v>
      </c>
      <c r="IL166" s="317">
        <f>IF(II166&gt;IK166,1)+IF(II166&lt;IK166,2)+IF(II166=IK166,3)</f>
        <v>1</v>
      </c>
      <c r="IM166" s="307">
        <f>IF($I166="","",IF($I166=II166,+(IF($K166=IK166,2,0)))+IF($I166=II166,1)+IF($K166=IK166,1)+IF($L166=IL166,4)+IF(($I166-$K166)=(II166-IK166),2))</f>
        <v>1</v>
      </c>
      <c r="IN166" s="316">
        <v>2</v>
      </c>
      <c r="IO166" s="27" t="s">
        <v>2</v>
      </c>
      <c r="IP166" s="305">
        <v>0</v>
      </c>
      <c r="IQ166" s="317">
        <f>IF(IN166&gt;IP166,1)+IF(IN166&lt;IP166,2)+IF(IN166=IP166,3)</f>
        <v>1</v>
      </c>
      <c r="IR166" s="307">
        <f>IF($I166="","",IF($I166=IN166,+(IF($K166=IP166,2,0)))+IF($I166=IN166,1)+IF($K166=IP166,1)+IF($L166=IQ166,4)+IF(($I166-$K166)=(IN166-IP166),2))</f>
        <v>0</v>
      </c>
      <c r="IS166" s="316">
        <v>1</v>
      </c>
      <c r="IT166" s="27" t="s">
        <v>2</v>
      </c>
      <c r="IU166" s="305">
        <v>1</v>
      </c>
      <c r="IV166" s="317">
        <f>IF(IS166&gt;IU166,1)+IF(IS166&lt;IU166,2)+IF(IS166=IU166,3)</f>
        <v>3</v>
      </c>
      <c r="IW166" s="307">
        <f>IF($I166="","",IF($I166=IS166,+(IF($K166=IU166,2,0)))+IF($I166=IS166,1)+IF($K166=IU166,1)+IF($L166=IV166,4)+IF(($I166-$K166)=(IS166-IU166),2))</f>
        <v>10</v>
      </c>
      <c r="IX166" s="316">
        <v>1</v>
      </c>
      <c r="IY166" s="27" t="s">
        <v>2</v>
      </c>
      <c r="IZ166" s="305">
        <v>1</v>
      </c>
      <c r="JA166" s="317">
        <f>IF(IX166&gt;IZ166,1)+IF(IX166&lt;IZ166,2)+IF(IX166=IZ166,3)</f>
        <v>3</v>
      </c>
      <c r="JB166" s="307">
        <f>IF($I166="","",IF($I166=IX166,+(IF($K166=IZ166,2,0)))+IF($I166=IX166,1)+IF($K166=IZ166,1)+IF($L166=JA166,4)+IF(($I166-$K166)=(IX166-IZ166),2))</f>
        <v>10</v>
      </c>
      <c r="JC166" s="316">
        <v>1</v>
      </c>
      <c r="JD166" s="27" t="s">
        <v>2</v>
      </c>
      <c r="JE166" s="305">
        <v>2</v>
      </c>
      <c r="JF166" s="317">
        <f>IF(JC166&gt;JE166,1)+IF(JC166&lt;JE166,2)+IF(JC166=JE166,3)</f>
        <v>2</v>
      </c>
      <c r="JG166" s="307">
        <f>IF($I166="","",IF($I166=JC166,+(IF($K166=JE166,2,0)))+IF($I166=JC166,1)+IF($K166=JE166,1)+IF($L166=JF166,4)+IF(($I166-$K166)=(JC166-JE166),2))</f>
        <v>1</v>
      </c>
      <c r="JH166" s="316">
        <v>1</v>
      </c>
      <c r="JI166" s="27" t="s">
        <v>2</v>
      </c>
      <c r="JJ166" s="305">
        <v>0</v>
      </c>
      <c r="JK166" s="317">
        <f>IF(JH166&gt;JJ166,1)+IF(JH166&lt;JJ166,2)+IF(JH166=JJ166,3)</f>
        <v>1</v>
      </c>
      <c r="JL166" s="307">
        <f>IF($I166="","",IF($I166=JH166,+(IF($K166=JJ166,2,0)))+IF($I166=JH166,1)+IF($K166=JJ166,1)+IF($L166=JK166,4)+IF(($I166-$K166)=(JH166-JJ166),2))</f>
        <v>1</v>
      </c>
      <c r="JM166" s="316">
        <v>1</v>
      </c>
      <c r="JN166" s="27" t="s">
        <v>2</v>
      </c>
      <c r="JO166" s="305">
        <v>2</v>
      </c>
      <c r="JP166" s="317">
        <f>IF(JM166&gt;JO166,1)+IF(JM166&lt;JO166,2)+IF(JM166=JO166,3)</f>
        <v>2</v>
      </c>
      <c r="JQ166" s="307">
        <f>IF($I166="","",IF($I166=JM166,+(IF($K166=JO166,2,0)))+IF($I166=JM166,1)+IF($K166=JO166,1)+IF($L166=JP166,4)+IF(($I166-$K166)=(JM166-JO166),2))</f>
        <v>1</v>
      </c>
      <c r="JR166" s="316">
        <v>1</v>
      </c>
      <c r="JS166" s="27" t="s">
        <v>2</v>
      </c>
      <c r="JT166" s="305">
        <v>0</v>
      </c>
      <c r="JU166" s="317">
        <f>IF(JR166&gt;JT166,1)+IF(JR166&lt;JT166,2)+IF(JR166=JT166,3)</f>
        <v>1</v>
      </c>
      <c r="JV166" s="307">
        <f>IF($I166="","",IF($I166=JR166,+(IF($K166=JT166,2,0)))+IF($I166=JR166,1)+IF($K166=JT166,1)+IF($L166=JU166,4)+IF(($I166-$K166)=(JR166-JT166),2))</f>
        <v>1</v>
      </c>
      <c r="JW166" s="316">
        <v>1</v>
      </c>
      <c r="JX166" s="27" t="s">
        <v>2</v>
      </c>
      <c r="JY166" s="305">
        <v>0</v>
      </c>
      <c r="JZ166" s="317">
        <f>IF(JW166&gt;JY166,1)+IF(JW166&lt;JY166,2)+IF(JW166=JY166,3)</f>
        <v>1</v>
      </c>
      <c r="KA166" s="307">
        <f>IF($I166="","",IF($I166=JW166,+(IF($K166=JY166,2,0)))+IF($I166=JW166,1)+IF($K166=JY166,1)+IF($L166=JZ166,4)+IF(($I166-$K166)=(JW166-JY166),2))</f>
        <v>1</v>
      </c>
      <c r="KB166" s="316">
        <v>1</v>
      </c>
      <c r="KC166" s="27" t="s">
        <v>2</v>
      </c>
      <c r="KD166" s="305">
        <v>1</v>
      </c>
      <c r="KE166" s="317">
        <f>IF(KB166&gt;KD166,1)+IF(KB166&lt;KD166,2)+IF(KB166=KD166,3)</f>
        <v>3</v>
      </c>
      <c r="KF166" s="307">
        <f>IF($I166="","",IF($I166=KB166,+(IF($K166=KD166,2,0)))+IF($I166=KB166,1)+IF($K166=KD166,1)+IF($L166=KE166,4)+IF(($I166-$K166)=(KB166-KD166),2))</f>
        <v>10</v>
      </c>
      <c r="KG166" s="316">
        <v>2</v>
      </c>
      <c r="KH166" s="27" t="s">
        <v>2</v>
      </c>
      <c r="KI166" s="305">
        <v>0</v>
      </c>
      <c r="KJ166" s="317">
        <f>IF(KG166&gt;KI166,1)+IF(KG166&lt;KI166,2)+IF(KG166=KI166,3)</f>
        <v>1</v>
      </c>
      <c r="KK166" s="307">
        <f>IF($I166="","",IF($I166=KG166,+(IF($K166=KI166,2,0)))+IF($I166=KG166,1)+IF($K166=KI166,1)+IF($L166=KJ166,4)+IF(($I166-$K166)=(KG166-KI166),2))</f>
        <v>0</v>
      </c>
      <c r="KL166" s="316">
        <v>3</v>
      </c>
      <c r="KM166" s="27" t="s">
        <v>2</v>
      </c>
      <c r="KN166" s="305">
        <v>0</v>
      </c>
      <c r="KO166" s="317">
        <f>IF(KL166&gt;KN166,1)+IF(KL166&lt;KN166,2)+IF(KL166=KN166,3)</f>
        <v>1</v>
      </c>
      <c r="KP166" s="307">
        <f>IF($I166="","",IF($I166=KL166,+(IF($K166=KN166,2,0)))+IF($I166=KL166,1)+IF($K166=KN166,1)+IF($L166=KO166,4)+IF(($I166-$K166)=(KL166-KN166),2))</f>
        <v>0</v>
      </c>
      <c r="KQ166" s="316">
        <v>2</v>
      </c>
      <c r="KR166" s="27" t="s">
        <v>2</v>
      </c>
      <c r="KS166" s="305">
        <v>1</v>
      </c>
      <c r="KT166" s="317">
        <f>IF(KQ166&gt;KS166,1)+IF(KQ166&lt;KS166,2)+IF(KQ166=KS166,3)</f>
        <v>1</v>
      </c>
      <c r="KU166" s="307">
        <f>IF($I166="","",IF($I166=KQ166,+(IF($K166=KS166,2,0)))+IF($I166=KQ166,1)+IF($K166=KS166,1)+IF($L166=KT166,4)+IF(($I166-$K166)=(KQ166-KS166),2))</f>
        <v>1</v>
      </c>
      <c r="KV166" s="316">
        <v>0</v>
      </c>
      <c r="KW166" s="27" t="s">
        <v>2</v>
      </c>
      <c r="KX166" s="305">
        <v>2</v>
      </c>
      <c r="KY166" s="317">
        <f>IF(KV166&gt;KX166,1)+IF(KV166&lt;KX166,2)+IF(KV166=KX166,3)</f>
        <v>2</v>
      </c>
      <c r="KZ166" s="307">
        <f>IF($I166="","",IF($I166=KV166,+(IF($K166=KX166,2,0)))+IF($I166=KV166,1)+IF($K166=KX166,1)+IF($L166=KY166,4)+IF(($I166-$K166)=(KV166-KX166),2))</f>
        <v>0</v>
      </c>
      <c r="LA166" s="316">
        <v>1</v>
      </c>
      <c r="LB166" s="27" t="s">
        <v>2</v>
      </c>
      <c r="LC166" s="305">
        <v>1</v>
      </c>
      <c r="LD166" s="317">
        <f>IF(LA166&gt;LC166,1)+IF(LA166&lt;LC166,2)+IF(LA166=LC166,3)</f>
        <v>3</v>
      </c>
      <c r="LE166" s="307">
        <f>IF($I166="","",IF($I166=LA166,+(IF($K166=LC166,2,0)))+IF($I166=LA166,1)+IF($K166=LC166,1)+IF($L166=LD166,4)+IF(($I166-$K166)=(LA166-LC166),2))</f>
        <v>10</v>
      </c>
      <c r="LF166" s="316">
        <v>2</v>
      </c>
      <c r="LG166" s="27" t="s">
        <v>2</v>
      </c>
      <c r="LH166" s="305">
        <v>1</v>
      </c>
      <c r="LI166" s="317">
        <f>IF(LF166&gt;LH166,1)+IF(LF166&lt;LH166,2)+IF(LF166=LH166,3)</f>
        <v>1</v>
      </c>
      <c r="LJ166" s="307">
        <f>IF($I166="","",IF($I166=LF166,+(IF($K166=LH166,2,0)))+IF($I166=LF166,1)+IF($K166=LH166,1)+IF($L166=LI166,4)+IF(($I166-$K166)=(LF166-LH166),2))</f>
        <v>1</v>
      </c>
      <c r="LK166" s="316">
        <v>1</v>
      </c>
      <c r="LL166" s="27" t="s">
        <v>2</v>
      </c>
      <c r="LM166" s="305">
        <v>1</v>
      </c>
      <c r="LN166" s="317">
        <f>IF(LK166&gt;LM166,1)+IF(LK166&lt;LM166,2)+IF(LK166=LM166,3)</f>
        <v>3</v>
      </c>
      <c r="LO166" s="307">
        <f>IF($I166="","",IF($I166=LK166,+(IF($K166=LM166,2,0)))+IF($I166=LK166,1)+IF($K166=LM166,1)+IF($L166=LN166,4)+IF(($I166-$K166)=(LK166-LM166),2))</f>
        <v>10</v>
      </c>
      <c r="LP166" s="316">
        <v>1</v>
      </c>
      <c r="LQ166" s="27" t="s">
        <v>2</v>
      </c>
      <c r="LR166" s="305">
        <v>0</v>
      </c>
      <c r="LS166" s="317">
        <f>IF(LP166&gt;LR166,1)+IF(LP166&lt;LR166,2)+IF(LP166=LR166,3)</f>
        <v>1</v>
      </c>
      <c r="LT166" s="307">
        <f>IF($I166="","",IF($I166=LP166,+(IF($K166=LR166,2,0)))+IF($I166=LP166,1)+IF($K166=LR166,1)+IF($L166=LS166,4)+IF(($I166-$K166)=(LP166-LR166),2))</f>
        <v>1</v>
      </c>
      <c r="LU166" s="316">
        <v>1</v>
      </c>
      <c r="LV166" s="27" t="s">
        <v>2</v>
      </c>
      <c r="LW166" s="305">
        <v>1</v>
      </c>
      <c r="LX166" s="317">
        <f>IF(LU166&gt;LW166,1)+IF(LU166&lt;LW166,2)+IF(LU166=LW166,3)</f>
        <v>3</v>
      </c>
      <c r="LY166" s="307">
        <f>IF($I166="","",IF($I166=LU166,+(IF($K166=LW166,2,0)))+IF($I166=LU166,1)+IF($K166=LW166,1)+IF($L166=LX166,4)+IF(($I166-$K166)=(LU166-LW166),2))</f>
        <v>10</v>
      </c>
      <c r="LZ166" s="316">
        <v>3</v>
      </c>
      <c r="MA166" s="27" t="s">
        <v>2</v>
      </c>
      <c r="MB166" s="305">
        <v>1</v>
      </c>
      <c r="MC166" s="317">
        <f>IF(LZ166&gt;MB166,1)+IF(LZ166&lt;MB166,2)+IF(LZ166=MB166,3)</f>
        <v>1</v>
      </c>
      <c r="MD166" s="307">
        <f>IF($I166="","",IF($I166=LZ166,+(IF($K166=MB166,2,0)))+IF($I166=LZ166,1)+IF($K166=MB166,1)+IF($L166=MC166,4)+IF(($I166-$K166)=(LZ166-MB166),2))</f>
        <v>1</v>
      </c>
      <c r="ME166" s="316">
        <v>1</v>
      </c>
      <c r="MF166" s="27" t="s">
        <v>2</v>
      </c>
      <c r="MG166" s="305">
        <v>2</v>
      </c>
      <c r="MH166" s="317">
        <f>IF(ME166&gt;MG166,1)+IF(ME166&lt;MG166,2)+IF(ME166=MG166,3)</f>
        <v>2</v>
      </c>
      <c r="MI166" s="307">
        <f>IF($I166="","",IF($I166=ME166,+(IF($K166=MG166,2,0)))+IF($I166=ME166,1)+IF($K166=MG166,1)+IF($L166=MH166,4)+IF(($I166-$K166)=(ME166-MG166),2))</f>
        <v>1</v>
      </c>
      <c r="MJ166" s="316">
        <v>2</v>
      </c>
      <c r="MK166" s="27" t="s">
        <v>2</v>
      </c>
      <c r="ML166" s="305">
        <v>1</v>
      </c>
      <c r="MM166" s="317">
        <f>IF(MJ166&gt;ML166,1)+IF(MJ166&lt;ML166,2)+IF(MJ166=ML166,3)</f>
        <v>1</v>
      </c>
      <c r="MN166" s="307">
        <f>IF($I166="","",IF($I166=MJ166,+(IF($K166=ML166,2,0)))+IF($I166=MJ166,1)+IF($K166=ML166,1)+IF($L166=MM166,4)+IF(($I166-$K166)=(MJ166-ML166),2))</f>
        <v>1</v>
      </c>
      <c r="MO166" s="316">
        <v>0</v>
      </c>
      <c r="MP166" s="27" t="s">
        <v>2</v>
      </c>
      <c r="MQ166" s="305">
        <v>1</v>
      </c>
      <c r="MR166" s="317">
        <f>IF(MO166&gt;MQ166,1)+IF(MO166&lt;MQ166,2)+IF(MO166=MQ166,3)</f>
        <v>2</v>
      </c>
      <c r="MS166" s="307">
        <f>IF($I166="","",IF($I166=MO166,+(IF($K166=MQ166,2,0)))+IF($I166=MO166,1)+IF($K166=MQ166,1)+IF($L166=MR166,4)+IF(($I166-$K166)=(MO166-MQ166),2))</f>
        <v>1</v>
      </c>
      <c r="MT166" s="316">
        <v>1</v>
      </c>
      <c r="MU166" s="27" t="s">
        <v>2</v>
      </c>
      <c r="MV166" s="305">
        <v>0</v>
      </c>
      <c r="MW166" s="317">
        <f>IF(MT166&gt;MV166,1)+IF(MT166&lt;MV166,2)+IF(MT166=MV166,3)</f>
        <v>1</v>
      </c>
      <c r="MX166" s="307">
        <f>IF($I166="","",IF($I166=MT166,+(IF($K166=MV166,2,0)))+IF($I166=MT166,1)+IF($K166=MV166,1)+IF($L166=MW166,4)+IF(($I166-$K166)=(MT166-MV166),2))</f>
        <v>1</v>
      </c>
      <c r="MY166" s="316">
        <v>2</v>
      </c>
      <c r="MZ166" s="27" t="s">
        <v>2</v>
      </c>
      <c r="NA166" s="305">
        <v>1</v>
      </c>
      <c r="NB166" s="317">
        <f>IF(MY166&gt;NA166,1)+IF(MY166&lt;NA166,2)+IF(MY166=NA166,3)</f>
        <v>1</v>
      </c>
      <c r="NC166" s="307">
        <f>IF($I166="","",IF($I166=MY166,+(IF($K166=NA166,2,0)))+IF($I166=MY166,1)+IF($K166=NA166,1)+IF($L166=NB166,4)+IF(($I166-$K166)=(MY166-NA166),2))</f>
        <v>1</v>
      </c>
      <c r="ND166" s="316">
        <v>1</v>
      </c>
      <c r="NE166" s="27" t="s">
        <v>2</v>
      </c>
      <c r="NF166" s="305">
        <v>0</v>
      </c>
      <c r="NG166" s="317">
        <f>IF(ND166&gt;NF166,1)+IF(ND166&lt;NF166,2)+IF(ND166=NF166,3)</f>
        <v>1</v>
      </c>
      <c r="NH166" s="307">
        <f>IF($I166="","",IF($I166=ND166,+(IF($K166=NF166,2,0)))+IF($I166=ND166,1)+IF($K166=NF166,1)+IF($L166=NG166,4)+IF(($I166-$K166)=(ND166-NF166),2))</f>
        <v>1</v>
      </c>
      <c r="NI166" s="316">
        <v>1</v>
      </c>
      <c r="NJ166" s="27" t="s">
        <v>2</v>
      </c>
      <c r="NK166" s="305">
        <v>1</v>
      </c>
      <c r="NL166" s="317">
        <f>IF(NI166&gt;NK166,1)+IF(NI166&lt;NK166,2)+IF(NI166=NK166,3)</f>
        <v>3</v>
      </c>
      <c r="NM166" s="307">
        <f>IF($I166="","",IF($I166=NI166,+(IF($K166=NK166,2,0)))+IF($I166=NI166,1)+IF($K166=NK166,1)+IF($L166=NL166,4)+IF(($I166-$K166)=(NI166-NK166),2))</f>
        <v>10</v>
      </c>
      <c r="NN166" s="316">
        <v>2</v>
      </c>
      <c r="NO166" s="27" t="s">
        <v>2</v>
      </c>
      <c r="NP166" s="305">
        <v>1</v>
      </c>
      <c r="NQ166" s="317">
        <f>IF(NN166&gt;NP166,1)+IF(NN166&lt;NP166,2)+IF(NN166=NP166,3)</f>
        <v>1</v>
      </c>
      <c r="NR166" s="307">
        <f>IF($I166="","",IF($I166=NN166,+(IF($K166=NP166,2,0)))+IF($I166=NN166,1)+IF($K166=NP166,1)+IF($L166=NQ166,4)+IF(($I166-$K166)=(NN166-NP166),2))</f>
        <v>1</v>
      </c>
      <c r="NS166" s="316">
        <v>3</v>
      </c>
      <c r="NT166" s="27" t="s">
        <v>2</v>
      </c>
      <c r="NU166" s="305">
        <v>1</v>
      </c>
      <c r="NV166" s="317">
        <f>IF(NS166&gt;NU166,1)+IF(NS166&lt;NU166,2)+IF(NS166=NU166,3)</f>
        <v>1</v>
      </c>
      <c r="NW166" s="307">
        <f>IF($I166="","",IF($I166=NS166,+(IF($K166=NU166,2,0)))+IF($I166=NS166,1)+IF($K166=NU166,1)+IF($L166=NV166,4)+IF(($I166-$K166)=(NS166-NU166),2))</f>
        <v>1</v>
      </c>
      <c r="NX166" s="316">
        <v>1</v>
      </c>
      <c r="NY166" s="27" t="s">
        <v>2</v>
      </c>
      <c r="NZ166" s="305">
        <v>0</v>
      </c>
      <c r="OA166" s="317">
        <f>IF(NX166&gt;NZ166,1)+IF(NX166&lt;NZ166,2)+IF(NX166=NZ166,3)</f>
        <v>1</v>
      </c>
      <c r="OB166" s="307">
        <f>IF($I166="","",IF($I166=NX166,+(IF($K166=NZ166,2,0)))+IF($I166=NX166,1)+IF($K166=NZ166,1)+IF($L166=OA166,4)+IF(($I166-$K166)=(NX166-NZ166),2))</f>
        <v>1</v>
      </c>
      <c r="OC166" s="316">
        <v>2</v>
      </c>
      <c r="OD166" s="27" t="s">
        <v>2</v>
      </c>
      <c r="OE166" s="305">
        <v>1</v>
      </c>
      <c r="OF166" s="317">
        <f>IF(OC166&gt;OE166,1)+IF(OC166&lt;OE166,2)+IF(OC166=OE166,3)</f>
        <v>1</v>
      </c>
      <c r="OG166" s="307">
        <f>IF($I166="","",IF($I166=OC166,+(IF($K166=OE166,2,0)))+IF($I166=OC166,1)+IF($K166=OE166,1)+IF($L166=OF166,4)+IF(($I166-$K166)=(OC166-OE166),2))</f>
        <v>1</v>
      </c>
    </row>
    <row r="167" spans="1:397" ht="13.5" customHeight="1" x14ac:dyDescent="0.2">
      <c r="E167" s="65" t="s">
        <v>193</v>
      </c>
      <c r="F167" s="66"/>
      <c r="G167" s="65" t="s">
        <v>194</v>
      </c>
      <c r="H167" s="51" t="str">
        <f>G166</f>
        <v>Egypte</v>
      </c>
      <c r="I167" s="61"/>
      <c r="J167" s="62"/>
      <c r="K167" s="61"/>
      <c r="L167" s="32"/>
      <c r="M167" s="29"/>
      <c r="N167" s="318"/>
      <c r="O167" s="29"/>
      <c r="P167" s="319"/>
      <c r="Q167" s="32"/>
      <c r="R167" s="29"/>
      <c r="S167" s="318"/>
      <c r="T167" s="29"/>
      <c r="U167" s="319"/>
      <c r="V167" s="32"/>
      <c r="W167" s="29"/>
      <c r="X167" s="318"/>
      <c r="Y167" s="29"/>
      <c r="Z167" s="319"/>
      <c r="AA167" s="32"/>
      <c r="AB167" s="29"/>
      <c r="AC167" s="318"/>
      <c r="AD167" s="29"/>
      <c r="AE167" s="319"/>
      <c r="AF167" s="32"/>
      <c r="AG167" s="29"/>
      <c r="AH167" s="318"/>
      <c r="AI167" s="29"/>
      <c r="AJ167" s="319"/>
      <c r="AK167" s="32"/>
      <c r="AL167" s="29"/>
      <c r="AM167" s="318"/>
      <c r="AN167" s="29"/>
      <c r="AO167" s="319"/>
      <c r="AP167" s="32"/>
      <c r="AQ167" s="29"/>
      <c r="AR167" s="318"/>
      <c r="AS167" s="29"/>
      <c r="AT167" s="319"/>
      <c r="AU167" s="32"/>
      <c r="AV167" s="29"/>
      <c r="AW167" s="318"/>
      <c r="AX167" s="29"/>
      <c r="AY167" s="319"/>
      <c r="AZ167" s="32"/>
      <c r="BA167" s="29"/>
      <c r="BB167" s="318"/>
      <c r="BC167" s="29"/>
      <c r="BD167" s="319"/>
      <c r="BE167" s="32"/>
      <c r="BF167" s="29"/>
      <c r="BG167" s="318"/>
      <c r="BH167" s="29"/>
      <c r="BI167" s="319"/>
      <c r="BJ167" s="32"/>
      <c r="BK167" s="29"/>
      <c r="BL167" s="318"/>
      <c r="BM167" s="29"/>
      <c r="BN167" s="319"/>
      <c r="BO167" s="32"/>
      <c r="BP167" s="29"/>
      <c r="BQ167" s="318"/>
      <c r="BR167" s="29"/>
      <c r="BS167" s="319"/>
      <c r="BT167" s="32"/>
      <c r="BU167" s="29"/>
      <c r="BV167" s="318"/>
      <c r="BW167" s="29"/>
      <c r="BX167" s="319"/>
      <c r="BY167" s="32"/>
      <c r="BZ167" s="29"/>
      <c r="CA167" s="318"/>
      <c r="CB167" s="29"/>
      <c r="CC167" s="319"/>
      <c r="CD167" s="32"/>
      <c r="CE167" s="29"/>
      <c r="CF167" s="318"/>
      <c r="CG167" s="29"/>
      <c r="CH167" s="319"/>
      <c r="CI167" s="32"/>
      <c r="CJ167" s="29"/>
      <c r="CK167" s="318"/>
      <c r="CL167" s="29"/>
      <c r="CM167" s="319"/>
      <c r="CN167" s="32"/>
      <c r="CO167" s="29"/>
      <c r="CP167" s="318"/>
      <c r="CQ167" s="29"/>
      <c r="CR167" s="319"/>
      <c r="CS167" s="32"/>
      <c r="CT167" s="29"/>
      <c r="CU167" s="318"/>
      <c r="CV167" s="29"/>
      <c r="CW167" s="319"/>
      <c r="CX167" s="32"/>
      <c r="CY167" s="29"/>
      <c r="CZ167" s="318"/>
      <c r="DA167" s="29"/>
      <c r="DB167" s="319"/>
      <c r="DC167" s="32"/>
      <c r="DD167" s="29"/>
      <c r="DE167" s="318"/>
      <c r="DF167" s="29"/>
      <c r="DG167" s="319"/>
      <c r="DH167" s="32"/>
      <c r="DI167" s="29"/>
      <c r="DJ167" s="318"/>
      <c r="DK167" s="29"/>
      <c r="DL167" s="319"/>
      <c r="DM167" s="32"/>
      <c r="DN167" s="29"/>
      <c r="DO167" s="318"/>
      <c r="DP167" s="29"/>
      <c r="DQ167" s="319"/>
      <c r="DR167" s="32"/>
      <c r="DS167" s="29"/>
      <c r="DT167" s="318"/>
      <c r="DU167" s="29"/>
      <c r="DV167" s="319"/>
      <c r="DW167" s="32"/>
      <c r="DX167" s="29"/>
      <c r="DY167" s="318"/>
      <c r="DZ167" s="29"/>
      <c r="EA167" s="319"/>
      <c r="EB167" s="32"/>
      <c r="EC167" s="29"/>
      <c r="ED167" s="318"/>
      <c r="EE167" s="29"/>
      <c r="EF167" s="319"/>
      <c r="EG167" s="32"/>
      <c r="EH167" s="29"/>
      <c r="EI167" s="318"/>
      <c r="EJ167" s="29"/>
      <c r="EK167" s="319"/>
      <c r="EL167" s="32"/>
      <c r="EM167" s="29"/>
      <c r="EN167" s="318"/>
      <c r="EO167" s="29"/>
      <c r="EP167" s="319"/>
      <c r="EQ167" s="32"/>
      <c r="ER167" s="29"/>
      <c r="ES167" s="318"/>
      <c r="ET167" s="29"/>
      <c r="EU167" s="319"/>
      <c r="EV167" s="32"/>
      <c r="EW167" s="29"/>
      <c r="EX167" s="318"/>
      <c r="EY167" s="29"/>
      <c r="EZ167" s="319"/>
      <c r="FA167" s="32"/>
      <c r="FB167" s="29"/>
      <c r="FC167" s="318"/>
      <c r="FD167" s="29"/>
      <c r="FE167" s="319"/>
      <c r="FF167" s="32"/>
      <c r="FG167" s="29"/>
      <c r="FH167" s="318"/>
      <c r="FI167" s="29"/>
      <c r="FJ167" s="319"/>
      <c r="FK167" s="32"/>
      <c r="FL167" s="29"/>
      <c r="FM167" s="318"/>
      <c r="FN167" s="29"/>
      <c r="FO167" s="319"/>
      <c r="FP167" s="32"/>
      <c r="FQ167" s="29"/>
      <c r="FR167" s="318"/>
      <c r="FS167" s="29"/>
      <c r="FT167" s="319"/>
      <c r="FU167" s="32"/>
      <c r="FV167" s="29"/>
      <c r="FW167" s="318"/>
      <c r="FX167" s="29"/>
      <c r="FY167" s="319"/>
      <c r="FZ167" s="32"/>
      <c r="GA167" s="29"/>
      <c r="GB167" s="318"/>
      <c r="GC167" s="29"/>
      <c r="GD167" s="319"/>
      <c r="GE167" s="32"/>
      <c r="GF167" s="29"/>
      <c r="GG167" s="318"/>
      <c r="GH167" s="29"/>
      <c r="GI167" s="319"/>
      <c r="GJ167" s="32"/>
      <c r="GK167" s="29"/>
      <c r="GL167" s="318"/>
      <c r="GM167" s="29"/>
      <c r="GN167" s="319"/>
      <c r="GO167" s="32"/>
      <c r="GP167" s="29"/>
      <c r="GQ167" s="318"/>
      <c r="GR167" s="29"/>
      <c r="GS167" s="319"/>
      <c r="GT167" s="32"/>
      <c r="GU167" s="29"/>
      <c r="GV167" s="318"/>
      <c r="GW167" s="29"/>
      <c r="GX167" s="319"/>
      <c r="GY167" s="32"/>
      <c r="GZ167" s="29"/>
      <c r="HA167" s="318"/>
      <c r="HB167" s="29"/>
      <c r="HC167" s="319"/>
      <c r="HD167" s="32"/>
      <c r="HE167" s="29"/>
      <c r="HF167" s="318"/>
      <c r="HG167" s="29"/>
      <c r="HH167" s="319"/>
      <c r="HI167" s="32"/>
      <c r="HJ167" s="29"/>
      <c r="HK167" s="318"/>
      <c r="HL167" s="29"/>
      <c r="HM167" s="319"/>
      <c r="HN167" s="32"/>
      <c r="HO167" s="29"/>
      <c r="HP167" s="318"/>
      <c r="HQ167" s="29"/>
      <c r="HR167" s="319"/>
      <c r="HS167" s="32"/>
      <c r="HT167" s="29"/>
      <c r="HU167" s="318"/>
      <c r="HV167" s="29"/>
      <c r="HW167" s="319"/>
      <c r="HX167" s="32"/>
      <c r="HY167" s="29"/>
      <c r="HZ167" s="318"/>
      <c r="IA167" s="29"/>
      <c r="IB167" s="319"/>
      <c r="IC167" s="32"/>
      <c r="ID167" s="29"/>
      <c r="IE167" s="318"/>
      <c r="IF167" s="29"/>
      <c r="IG167" s="319"/>
      <c r="IH167" s="32"/>
      <c r="II167" s="29"/>
      <c r="IJ167" s="318"/>
      <c r="IK167" s="29"/>
      <c r="IL167" s="319"/>
      <c r="IM167" s="32"/>
      <c r="IN167" s="29"/>
      <c r="IO167" s="318"/>
      <c r="IP167" s="29"/>
      <c r="IQ167" s="319"/>
      <c r="IR167" s="32"/>
      <c r="IS167" s="29"/>
      <c r="IT167" s="318"/>
      <c r="IU167" s="29"/>
      <c r="IV167" s="319"/>
      <c r="IW167" s="32"/>
      <c r="IX167" s="29"/>
      <c r="IY167" s="318"/>
      <c r="IZ167" s="29"/>
      <c r="JA167" s="319"/>
      <c r="JB167" s="32"/>
      <c r="JC167" s="29"/>
      <c r="JD167" s="318"/>
      <c r="JE167" s="29"/>
      <c r="JF167" s="319"/>
      <c r="JG167" s="32"/>
      <c r="JH167" s="29"/>
      <c r="JI167" s="318"/>
      <c r="JJ167" s="29"/>
      <c r="JK167" s="319"/>
      <c r="JL167" s="32"/>
      <c r="JM167" s="29"/>
      <c r="JN167" s="318"/>
      <c r="JO167" s="29"/>
      <c r="JP167" s="319"/>
      <c r="JQ167" s="32"/>
      <c r="JR167" s="29"/>
      <c r="JS167" s="318"/>
      <c r="JT167" s="29"/>
      <c r="JU167" s="319"/>
      <c r="JV167" s="32"/>
      <c r="JW167" s="29"/>
      <c r="JX167" s="318"/>
      <c r="JY167" s="29"/>
      <c r="JZ167" s="319"/>
      <c r="KA167" s="32"/>
      <c r="KB167" s="29"/>
      <c r="KC167" s="318"/>
      <c r="KD167" s="29"/>
      <c r="KE167" s="319"/>
      <c r="KF167" s="32"/>
      <c r="KG167" s="29"/>
      <c r="KH167" s="318"/>
      <c r="KI167" s="29"/>
      <c r="KJ167" s="319"/>
      <c r="KK167" s="32"/>
      <c r="KL167" s="29"/>
      <c r="KM167" s="318"/>
      <c r="KN167" s="29"/>
      <c r="KO167" s="319"/>
      <c r="KP167" s="32"/>
      <c r="KQ167" s="29"/>
      <c r="KR167" s="318"/>
      <c r="KS167" s="29"/>
      <c r="KT167" s="319"/>
      <c r="KU167" s="32"/>
      <c r="KV167" s="29"/>
      <c r="KW167" s="318"/>
      <c r="KX167" s="29"/>
      <c r="KY167" s="319"/>
      <c r="KZ167" s="32"/>
      <c r="LA167" s="29"/>
      <c r="LB167" s="318"/>
      <c r="LC167" s="29"/>
      <c r="LD167" s="319"/>
      <c r="LE167" s="32"/>
      <c r="LF167" s="29"/>
      <c r="LG167" s="318"/>
      <c r="LH167" s="29"/>
      <c r="LI167" s="319"/>
      <c r="LJ167" s="32"/>
      <c r="LK167" s="29"/>
      <c r="LL167" s="318"/>
      <c r="LM167" s="29"/>
      <c r="LN167" s="319"/>
      <c r="LO167" s="32"/>
      <c r="LP167" s="29"/>
      <c r="LQ167" s="318"/>
      <c r="LR167" s="29"/>
      <c r="LS167" s="319"/>
      <c r="LT167" s="32"/>
      <c r="LU167" s="29"/>
      <c r="LV167" s="318"/>
      <c r="LW167" s="29"/>
      <c r="LX167" s="319"/>
      <c r="LY167" s="32"/>
      <c r="LZ167" s="29"/>
      <c r="MA167" s="318"/>
      <c r="MB167" s="29"/>
      <c r="MC167" s="319"/>
      <c r="MD167" s="32"/>
      <c r="ME167" s="29"/>
      <c r="MF167" s="318"/>
      <c r="MG167" s="29"/>
      <c r="MH167" s="319"/>
      <c r="MI167" s="32"/>
      <c r="MJ167" s="29"/>
      <c r="MK167" s="318"/>
      <c r="ML167" s="29"/>
      <c r="MM167" s="319"/>
      <c r="MN167" s="32"/>
      <c r="MO167" s="29"/>
      <c r="MP167" s="318"/>
      <c r="MQ167" s="29"/>
      <c r="MR167" s="319"/>
      <c r="MS167" s="32"/>
      <c r="MT167" s="29"/>
      <c r="MU167" s="318"/>
      <c r="MV167" s="29"/>
      <c r="MW167" s="319"/>
      <c r="MX167" s="32"/>
      <c r="MY167" s="29"/>
      <c r="MZ167" s="318"/>
      <c r="NA167" s="29"/>
      <c r="NB167" s="319"/>
      <c r="NC167" s="32"/>
      <c r="ND167" s="29"/>
      <c r="NE167" s="318"/>
      <c r="NF167" s="29"/>
      <c r="NG167" s="319"/>
      <c r="NH167" s="32"/>
      <c r="NI167" s="29"/>
      <c r="NJ167" s="318"/>
      <c r="NK167" s="29"/>
      <c r="NL167" s="319"/>
      <c r="NM167" s="32"/>
      <c r="NN167" s="29"/>
      <c r="NO167" s="318"/>
      <c r="NP167" s="29"/>
      <c r="NQ167" s="319"/>
      <c r="NR167" s="32"/>
      <c r="NS167" s="29"/>
      <c r="NT167" s="318"/>
      <c r="NU167" s="29"/>
      <c r="NV167" s="319"/>
      <c r="NW167" s="32"/>
      <c r="NX167" s="29"/>
      <c r="NY167" s="318"/>
      <c r="NZ167" s="29"/>
      <c r="OA167" s="319"/>
      <c r="OB167" s="32"/>
      <c r="OC167" s="29"/>
      <c r="OD167" s="318"/>
      <c r="OE167" s="29"/>
      <c r="OF167" s="319"/>
      <c r="OG167" s="32"/>
    </row>
    <row r="168" spans="1:397" ht="13.5" customHeight="1" x14ac:dyDescent="0.2">
      <c r="A168" s="26" t="s">
        <v>30</v>
      </c>
      <c r="B168" s="27">
        <v>4</v>
      </c>
      <c r="C168" s="30" t="s">
        <v>33</v>
      </c>
      <c r="D168" s="28" t="s">
        <v>123</v>
      </c>
      <c r="E168" s="63" t="str">
        <f>G123</f>
        <v>Argentinië</v>
      </c>
      <c r="F168" s="64" t="s">
        <v>244</v>
      </c>
      <c r="G168" s="63" t="str">
        <f>G114</f>
        <v>Kaapverdië</v>
      </c>
      <c r="H168" s="49" t="str">
        <f>E168</f>
        <v>Argentinië</v>
      </c>
      <c r="I168" s="55">
        <v>3</v>
      </c>
      <c r="J168" s="56" t="s">
        <v>2</v>
      </c>
      <c r="K168" s="57">
        <v>2</v>
      </c>
      <c r="L168" s="50">
        <f>IF($I168="",0,+IF($I168&gt;$K168,1)+IF($I168&lt;$K168,2)+IF($I168=$K168,3))</f>
        <v>1</v>
      </c>
      <c r="M168" s="316">
        <v>2</v>
      </c>
      <c r="N168" s="27" t="s">
        <v>2</v>
      </c>
      <c r="O168" s="305">
        <v>0</v>
      </c>
      <c r="P168" s="317">
        <f>IF(M168&gt;O168,1)+IF(M168&lt;O168,2)+IF(M168=O168,3)</f>
        <v>1</v>
      </c>
      <c r="Q168" s="307">
        <f>IF($I168="","",IF($I168=M168,+(IF($K168=O168,2,0)))+IF($I168=M168,1)+IF($K168=O168,1)+IF($L168=P168,4)+IF(($I168-$K168)=(M168-O168),2))</f>
        <v>4</v>
      </c>
      <c r="R168" s="316">
        <v>1</v>
      </c>
      <c r="S168" s="27" t="s">
        <v>2</v>
      </c>
      <c r="T168" s="305">
        <v>2</v>
      </c>
      <c r="U168" s="317">
        <f>IF(R168&gt;T168,1)+IF(R168&lt;T168,2)+IF(R168=T168,3)</f>
        <v>2</v>
      </c>
      <c r="V168" s="307">
        <f>IF($I168="","",IF($I168=R168,+(IF($K168=T168,2,0)))+IF($I168=R168,1)+IF($K168=T168,1)+IF($L168=U168,4)+IF(($I168-$K168)=(R168-T168),2))</f>
        <v>1</v>
      </c>
      <c r="W168" s="316">
        <v>3</v>
      </c>
      <c r="X168" s="27" t="s">
        <v>2</v>
      </c>
      <c r="Y168" s="305">
        <v>0</v>
      </c>
      <c r="Z168" s="317">
        <f>IF(W168&gt;Y168,1)+IF(W168&lt;Y168,2)+IF(W168=Y168,3)</f>
        <v>1</v>
      </c>
      <c r="AA168" s="307">
        <f>IF($I168="","",IF($I168=W168,+(IF($K168=Y168,2,0)))+IF($I168=W168,1)+IF($K168=Y168,1)+IF($L168=Z168,4)+IF(($I168-$K168)=(W168-Y168),2))</f>
        <v>5</v>
      </c>
      <c r="AB168" s="316">
        <v>2</v>
      </c>
      <c r="AC168" s="27" t="s">
        <v>2</v>
      </c>
      <c r="AD168" s="305">
        <v>1</v>
      </c>
      <c r="AE168" s="317">
        <f>IF(AB168&gt;AD168,1)+IF(AB168&lt;AD168,2)+IF(AB168=AD168,3)</f>
        <v>1</v>
      </c>
      <c r="AF168" s="307">
        <f>IF($I168="","",IF($I168=AB168,+(IF($K168=AD168,2,0)))+IF($I168=AB168,1)+IF($K168=AD168,1)+IF($L168=AE168,4)+IF(($I168-$K168)=(AB168-AD168),2))</f>
        <v>6</v>
      </c>
      <c r="AG168" s="316">
        <v>2</v>
      </c>
      <c r="AH168" s="27" t="s">
        <v>2</v>
      </c>
      <c r="AI168" s="305">
        <v>1</v>
      </c>
      <c r="AJ168" s="317">
        <f>IF(AG168&gt;AI168,1)+IF(AG168&lt;AI168,2)+IF(AG168=AI168,3)</f>
        <v>1</v>
      </c>
      <c r="AK168" s="307">
        <f>IF($I168="","",IF($I168=AG168,+(IF($K168=AI168,2,0)))+IF($I168=AG168,1)+IF($K168=AI168,1)+IF($L168=AJ168,4)+IF(($I168-$K168)=(AG168-AI168),2))</f>
        <v>6</v>
      </c>
      <c r="AL168" s="316">
        <v>2</v>
      </c>
      <c r="AM168" s="27" t="s">
        <v>2</v>
      </c>
      <c r="AN168" s="305">
        <v>1</v>
      </c>
      <c r="AO168" s="317">
        <f>IF(AL168&gt;AN168,1)+IF(AL168&lt;AN168,2)+IF(AL168=AN168,3)</f>
        <v>1</v>
      </c>
      <c r="AP168" s="307">
        <f>IF($I168="","",IF($I168=AL168,+(IF($K168=AN168,2,0)))+IF($I168=AL168,1)+IF($K168=AN168,1)+IF($L168=AO168,4)+IF(($I168-$K168)=(AL168-AN168),2))</f>
        <v>6</v>
      </c>
      <c r="AQ168" s="316">
        <v>1</v>
      </c>
      <c r="AR168" s="27" t="s">
        <v>2</v>
      </c>
      <c r="AS168" s="305">
        <v>0</v>
      </c>
      <c r="AT168" s="317">
        <f>IF(AQ168&gt;AS168,1)+IF(AQ168&lt;AS168,2)+IF(AQ168=AS168,3)</f>
        <v>1</v>
      </c>
      <c r="AU168" s="307">
        <f>IF($I168="","",IF($I168=AQ168,+(IF($K168=AS168,2,0)))+IF($I168=AQ168,1)+IF($K168=AS168,1)+IF($L168=AT168,4)+IF(($I168-$K168)=(AQ168-AS168),2))</f>
        <v>6</v>
      </c>
      <c r="AV168" s="316">
        <v>2</v>
      </c>
      <c r="AW168" s="27" t="s">
        <v>2</v>
      </c>
      <c r="AX168" s="305">
        <v>0</v>
      </c>
      <c r="AY168" s="317">
        <f>IF(AV168&gt;AX168,1)+IF(AV168&lt;AX168,2)+IF(AV168=AX168,3)</f>
        <v>1</v>
      </c>
      <c r="AZ168" s="307">
        <f>IF($I168="","",IF($I168=AV168,+(IF($K168=AX168,2,0)))+IF($I168=AV168,1)+IF($K168=AX168,1)+IF($L168=AY168,4)+IF(($I168-$K168)=(AV168-AX168),2))</f>
        <v>4</v>
      </c>
      <c r="BA168" s="316">
        <v>2</v>
      </c>
      <c r="BB168" s="27" t="s">
        <v>2</v>
      </c>
      <c r="BC168" s="305">
        <v>0</v>
      </c>
      <c r="BD168" s="317">
        <f>IF(BA168&gt;BC168,1)+IF(BA168&lt;BC168,2)+IF(BA168=BC168,3)</f>
        <v>1</v>
      </c>
      <c r="BE168" s="307">
        <f>IF($I168="","",IF($I168=BA168,+(IF($K168=BC168,2,0)))+IF($I168=BA168,1)+IF($K168=BC168,1)+IF($L168=BD168,4)+IF(($I168-$K168)=(BA168-BC168),2))</f>
        <v>4</v>
      </c>
      <c r="BF168" s="316">
        <v>1</v>
      </c>
      <c r="BG168" s="27" t="s">
        <v>2</v>
      </c>
      <c r="BH168" s="305">
        <v>0</v>
      </c>
      <c r="BI168" s="317">
        <f>IF(BF168&gt;BH168,1)+IF(BF168&lt;BH168,2)+IF(BF168=BH168,3)</f>
        <v>1</v>
      </c>
      <c r="BJ168" s="307">
        <f>IF($I168="","",IF($I168=BF168,+(IF($K168=BH168,2,0)))+IF($I168=BF168,1)+IF($K168=BH168,1)+IF($L168=BI168,4)+IF(($I168-$K168)=(BF168-BH168),2))</f>
        <v>6</v>
      </c>
      <c r="BK168" s="316">
        <v>2</v>
      </c>
      <c r="BL168" s="27" t="s">
        <v>2</v>
      </c>
      <c r="BM168" s="305">
        <v>1</v>
      </c>
      <c r="BN168" s="317">
        <f>IF(BK168&gt;BM168,1)+IF(BK168&lt;BM168,2)+IF(BK168=BM168,3)</f>
        <v>1</v>
      </c>
      <c r="BO168" s="307">
        <f>IF($I168="","",IF($I168=BK168,+(IF($K168=BM168,2,0)))+IF($I168=BK168,1)+IF($K168=BM168,1)+IF($L168=BN168,4)+IF(($I168-$K168)=(BK168-BM168),2))</f>
        <v>6</v>
      </c>
      <c r="BP168" s="316">
        <v>2</v>
      </c>
      <c r="BQ168" s="27" t="s">
        <v>2</v>
      </c>
      <c r="BR168" s="305">
        <v>0</v>
      </c>
      <c r="BS168" s="317">
        <f>IF(BP168&gt;BR168,1)+IF(BP168&lt;BR168,2)+IF(BP168=BR168,3)</f>
        <v>1</v>
      </c>
      <c r="BT168" s="307">
        <f>IF($I168="","",IF($I168=BP168,+(IF($K168=BR168,2,0)))+IF($I168=BP168,1)+IF($K168=BR168,1)+IF($L168=BS168,4)+IF(($I168-$K168)=(BP168-BR168),2))</f>
        <v>4</v>
      </c>
      <c r="BU168" s="316">
        <v>3</v>
      </c>
      <c r="BV168" s="27" t="s">
        <v>2</v>
      </c>
      <c r="BW168" s="305">
        <v>1</v>
      </c>
      <c r="BX168" s="317">
        <f>IF(BU168&gt;BW168,1)+IF(BU168&lt;BW168,2)+IF(BU168=BW168,3)</f>
        <v>1</v>
      </c>
      <c r="BY168" s="307">
        <f>IF($I168="","",IF($I168=BU168,+(IF($K168=BW168,2,0)))+IF($I168=BU168,1)+IF($K168=BW168,1)+IF($L168=BX168,4)+IF(($I168-$K168)=(BU168-BW168),2))</f>
        <v>5</v>
      </c>
      <c r="BZ168" s="316">
        <v>2</v>
      </c>
      <c r="CA168" s="27" t="s">
        <v>2</v>
      </c>
      <c r="CB168" s="305">
        <v>1</v>
      </c>
      <c r="CC168" s="317">
        <f>IF(BZ168&gt;CB168,1)+IF(BZ168&lt;CB168,2)+IF(BZ168=CB168,3)</f>
        <v>1</v>
      </c>
      <c r="CD168" s="307">
        <f>IF($I168="","",IF($I168=BZ168,+(IF($K168=CB168,2,0)))+IF($I168=BZ168,1)+IF($K168=CB168,1)+IF($L168=CC168,4)+IF(($I168-$K168)=(BZ168-CB168),2))</f>
        <v>6</v>
      </c>
      <c r="CE168" s="316">
        <v>2</v>
      </c>
      <c r="CF168" s="27" t="s">
        <v>2</v>
      </c>
      <c r="CG168" s="305">
        <v>1</v>
      </c>
      <c r="CH168" s="317">
        <f>IF(CE168&gt;CG168,1)+IF(CE168&lt;CG168,2)+IF(CE168=CG168,3)</f>
        <v>1</v>
      </c>
      <c r="CI168" s="307">
        <f>IF($I168="","",IF($I168=CE168,+(IF($K168=CG168,2,0)))+IF($I168=CE168,1)+IF($K168=CG168,1)+IF($L168=CH168,4)+IF(($I168-$K168)=(CE168-CG168),2))</f>
        <v>6</v>
      </c>
      <c r="CJ168" s="316">
        <v>2</v>
      </c>
      <c r="CK168" s="27" t="s">
        <v>2</v>
      </c>
      <c r="CL168" s="305">
        <v>1</v>
      </c>
      <c r="CM168" s="317">
        <f>IF(CJ168&gt;CL168,1)+IF(CJ168&lt;CL168,2)+IF(CJ168=CL168,3)</f>
        <v>1</v>
      </c>
      <c r="CN168" s="307">
        <f>IF($I168="","",IF($I168=CJ168,+(IF($K168=CL168,2,0)))+IF($I168=CJ168,1)+IF($K168=CL168,1)+IF($L168=CM168,4)+IF(($I168-$K168)=(CJ168-CL168),2))</f>
        <v>6</v>
      </c>
      <c r="CO168" s="316">
        <v>2</v>
      </c>
      <c r="CP168" s="27" t="s">
        <v>2</v>
      </c>
      <c r="CQ168" s="305">
        <v>1</v>
      </c>
      <c r="CR168" s="317">
        <f>IF(CO168&gt;CQ168,1)+IF(CO168&lt;CQ168,2)+IF(CO168=CQ168,3)</f>
        <v>1</v>
      </c>
      <c r="CS168" s="307">
        <f>IF($I168="","",IF($I168=CO168,+(IF($K168=CQ168,2,0)))+IF($I168=CO168,1)+IF($K168=CQ168,1)+IF($L168=CR168,4)+IF(($I168-$K168)=(CO168-CQ168),2))</f>
        <v>6</v>
      </c>
      <c r="CT168" s="316">
        <v>1</v>
      </c>
      <c r="CU168" s="27" t="s">
        <v>2</v>
      </c>
      <c r="CV168" s="305">
        <v>1</v>
      </c>
      <c r="CW168" s="317">
        <f>IF(CT168&gt;CV168,1)+IF(CT168&lt;CV168,2)+IF(CT168=CV168,3)</f>
        <v>3</v>
      </c>
      <c r="CX168" s="307">
        <f>IF($I168="","",IF($I168=CT168,+(IF($K168=CV168,2,0)))+IF($I168=CT168,1)+IF($K168=CV168,1)+IF($L168=CW168,4)+IF(($I168-$K168)=(CT168-CV168),2))</f>
        <v>0</v>
      </c>
      <c r="CY168" s="316">
        <v>2</v>
      </c>
      <c r="CZ168" s="27" t="s">
        <v>2</v>
      </c>
      <c r="DA168" s="305">
        <v>1</v>
      </c>
      <c r="DB168" s="317">
        <f>IF(CY168&gt;DA168,1)+IF(CY168&lt;DA168,2)+IF(CY168=DA168,3)</f>
        <v>1</v>
      </c>
      <c r="DC168" s="307">
        <f>IF($I168="","",IF($I168=CY168,+(IF($K168=DA168,2,0)))+IF($I168=CY168,1)+IF($K168=DA168,1)+IF($L168=DB168,4)+IF(($I168-$K168)=(CY168-DA168),2))</f>
        <v>6</v>
      </c>
      <c r="DD168" s="316">
        <v>1</v>
      </c>
      <c r="DE168" s="27" t="s">
        <v>2</v>
      </c>
      <c r="DF168" s="305">
        <v>1</v>
      </c>
      <c r="DG168" s="317">
        <f>IF(DD168&gt;DF168,1)+IF(DD168&lt;DF168,2)+IF(DD168=DF168,3)</f>
        <v>3</v>
      </c>
      <c r="DH168" s="307">
        <f>IF($I168="","",IF($I168=DD168,+(IF($K168=DF168,2,0)))+IF($I168=DD168,1)+IF($K168=DF168,1)+IF($L168=DG168,4)+IF(($I168-$K168)=(DD168-DF168),2))</f>
        <v>0</v>
      </c>
      <c r="DI168" s="316">
        <v>1</v>
      </c>
      <c r="DJ168" s="27" t="s">
        <v>2</v>
      </c>
      <c r="DK168" s="305">
        <v>1</v>
      </c>
      <c r="DL168" s="317">
        <f>IF(DI168&gt;DK168,1)+IF(DI168&lt;DK168,2)+IF(DI168=DK168,3)</f>
        <v>3</v>
      </c>
      <c r="DM168" s="307">
        <f>IF($I168="","",IF($I168=DI168,+(IF($K168=DK168,2,0)))+IF($I168=DI168,1)+IF($K168=DK168,1)+IF($L168=DL168,4)+IF(($I168-$K168)=(DI168-DK168),2))</f>
        <v>0</v>
      </c>
      <c r="DN168" s="316">
        <v>1</v>
      </c>
      <c r="DO168" s="27" t="s">
        <v>2</v>
      </c>
      <c r="DP168" s="305">
        <v>0</v>
      </c>
      <c r="DQ168" s="317">
        <f>IF(DN168&gt;DP168,1)+IF(DN168&lt;DP168,2)+IF(DN168=DP168,3)</f>
        <v>1</v>
      </c>
      <c r="DR168" s="307">
        <f>IF($I168="","",IF($I168=DN168,+(IF($K168=DP168,2,0)))+IF($I168=DN168,1)+IF($K168=DP168,1)+IF($L168=DQ168,4)+IF(($I168-$K168)=(DN168-DP168),2))</f>
        <v>6</v>
      </c>
      <c r="DS168" s="316">
        <v>2</v>
      </c>
      <c r="DT168" s="27" t="s">
        <v>2</v>
      </c>
      <c r="DU168" s="305">
        <v>0</v>
      </c>
      <c r="DV168" s="317">
        <f>IF(DS168&gt;DU168,1)+IF(DS168&lt;DU168,2)+IF(DS168=DU168,3)</f>
        <v>1</v>
      </c>
      <c r="DW168" s="307">
        <f>IF($I168="","",IF($I168=DS168,+(IF($K168=DU168,2,0)))+IF($I168=DS168,1)+IF($K168=DU168,1)+IF($L168=DV168,4)+IF(($I168-$K168)=(DS168-DU168),2))</f>
        <v>4</v>
      </c>
      <c r="DX168" s="316">
        <v>2</v>
      </c>
      <c r="DY168" s="27" t="s">
        <v>2</v>
      </c>
      <c r="DZ168" s="305">
        <v>0</v>
      </c>
      <c r="EA168" s="317">
        <f>IF(DX168&gt;DZ168,1)+IF(DX168&lt;DZ168,2)+IF(DX168=DZ168,3)</f>
        <v>1</v>
      </c>
      <c r="EB168" s="307">
        <f>IF($I168="","",IF($I168=DX168,+(IF($K168=DZ168,2,0)))+IF($I168=DX168,1)+IF($K168=DZ168,1)+IF($L168=EA168,4)+IF(($I168-$K168)=(DX168-DZ168),2))</f>
        <v>4</v>
      </c>
      <c r="EC168" s="316">
        <v>4</v>
      </c>
      <c r="ED168" s="27" t="s">
        <v>2</v>
      </c>
      <c r="EE168" s="305">
        <v>1</v>
      </c>
      <c r="EF168" s="317">
        <f>IF(EC168&gt;EE168,1)+IF(EC168&lt;EE168,2)+IF(EC168=EE168,3)</f>
        <v>1</v>
      </c>
      <c r="EG168" s="307">
        <f>IF($I168="","",IF($I168=EC168,+(IF($K168=EE168,2,0)))+IF($I168=EC168,1)+IF($K168=EE168,1)+IF($L168=EF168,4)+IF(($I168-$K168)=(EC168-EE168),2))</f>
        <v>4</v>
      </c>
      <c r="EH168" s="316">
        <v>3</v>
      </c>
      <c r="EI168" s="27" t="s">
        <v>2</v>
      </c>
      <c r="EJ168" s="305">
        <v>1</v>
      </c>
      <c r="EK168" s="317">
        <f>IF(EH168&gt;EJ168,1)+IF(EH168&lt;EJ168,2)+IF(EH168=EJ168,3)</f>
        <v>1</v>
      </c>
      <c r="EL168" s="307">
        <f>IF($I168="","",IF($I168=EH168,+(IF($K168=EJ168,2,0)))+IF($I168=EH168,1)+IF($K168=EJ168,1)+IF($L168=EK168,4)+IF(($I168-$K168)=(EH168-EJ168),2))</f>
        <v>5</v>
      </c>
      <c r="EM168" s="316">
        <v>2</v>
      </c>
      <c r="EN168" s="27" t="s">
        <v>2</v>
      </c>
      <c r="EO168" s="305">
        <v>1</v>
      </c>
      <c r="EP168" s="317">
        <f>IF(EM168&gt;EO168,1)+IF(EM168&lt;EO168,2)+IF(EM168=EO168,3)</f>
        <v>1</v>
      </c>
      <c r="EQ168" s="307">
        <f>IF($I168="","",IF($I168=EM168,+(IF($K168=EO168,2,0)))+IF($I168=EM168,1)+IF($K168=EO168,1)+IF($L168=EP168,4)+IF(($I168-$K168)=(EM168-EO168),2))</f>
        <v>6</v>
      </c>
      <c r="ER168" s="316">
        <v>2</v>
      </c>
      <c r="ES168" s="27" t="s">
        <v>2</v>
      </c>
      <c r="ET168" s="305">
        <v>1</v>
      </c>
      <c r="EU168" s="317">
        <f>IF(ER168&gt;ET168,1)+IF(ER168&lt;ET168,2)+IF(ER168=ET168,3)</f>
        <v>1</v>
      </c>
      <c r="EV168" s="307">
        <f>IF($I168="","",IF($I168=ER168,+(IF($K168=ET168,2,0)))+IF($I168=ER168,1)+IF($K168=ET168,1)+IF($L168=EU168,4)+IF(($I168-$K168)=(ER168-ET168),2))</f>
        <v>6</v>
      </c>
      <c r="EW168" s="316">
        <v>3</v>
      </c>
      <c r="EX168" s="27" t="s">
        <v>2</v>
      </c>
      <c r="EY168" s="305">
        <v>1</v>
      </c>
      <c r="EZ168" s="317">
        <f>IF(EW168&gt;EY168,1)+IF(EW168&lt;EY168,2)+IF(EW168=EY168,3)</f>
        <v>1</v>
      </c>
      <c r="FA168" s="307">
        <f>IF($I168="","",IF($I168=EW168,+(IF($K168=EY168,2,0)))+IF($I168=EW168,1)+IF($K168=EY168,1)+IF($L168=EZ168,4)+IF(($I168-$K168)=(EW168-EY168),2))</f>
        <v>5</v>
      </c>
      <c r="FB168" s="316">
        <v>2</v>
      </c>
      <c r="FC168" s="27" t="s">
        <v>2</v>
      </c>
      <c r="FD168" s="305">
        <v>1</v>
      </c>
      <c r="FE168" s="317">
        <f>IF(FB168&gt;FD168,1)+IF(FB168&lt;FD168,2)+IF(FB168=FD168,3)</f>
        <v>1</v>
      </c>
      <c r="FF168" s="307">
        <f>IF($I168="","",IF($I168=FB168,+(IF($K168=FD168,2,0)))+IF($I168=FB168,1)+IF($K168=FD168,1)+IF($L168=FE168,4)+IF(($I168-$K168)=(FB168-FD168),2))</f>
        <v>6</v>
      </c>
      <c r="FG168" s="316">
        <v>2</v>
      </c>
      <c r="FH168" s="27" t="s">
        <v>2</v>
      </c>
      <c r="FI168" s="305">
        <v>1</v>
      </c>
      <c r="FJ168" s="317">
        <f>IF(FG168&gt;FI168,1)+IF(FG168&lt;FI168,2)+IF(FG168=FI168,3)</f>
        <v>1</v>
      </c>
      <c r="FK168" s="307">
        <f>IF($I168="","",IF($I168=FG168,+(IF($K168=FI168,2,0)))+IF($I168=FG168,1)+IF($K168=FI168,1)+IF($L168=FJ168,4)+IF(($I168-$K168)=(FG168-FI168),2))</f>
        <v>6</v>
      </c>
      <c r="FL168" s="316">
        <v>2</v>
      </c>
      <c r="FM168" s="27" t="s">
        <v>2</v>
      </c>
      <c r="FN168" s="305">
        <v>0</v>
      </c>
      <c r="FO168" s="317">
        <f>IF(FL168&gt;FN168,1)+IF(FL168&lt;FN168,2)+IF(FL168=FN168,3)</f>
        <v>1</v>
      </c>
      <c r="FP168" s="307">
        <f>IF($I168="","",IF($I168=FL168,+(IF($K168=FN168,2,0)))+IF($I168=FL168,1)+IF($K168=FN168,1)+IF($L168=FO168,4)+IF(($I168-$K168)=(FL168-FN168),2))</f>
        <v>4</v>
      </c>
      <c r="FQ168" s="316">
        <v>3</v>
      </c>
      <c r="FR168" s="27" t="s">
        <v>2</v>
      </c>
      <c r="FS168" s="305">
        <v>2</v>
      </c>
      <c r="FT168" s="317">
        <f>IF(FQ168&gt;FS168,1)+IF(FQ168&lt;FS168,2)+IF(FQ168=FS168,3)</f>
        <v>1</v>
      </c>
      <c r="FU168" s="307">
        <f>IF($I168="","",IF($I168=FQ168,+(IF($K168=FS168,2,0)))+IF($I168=FQ168,1)+IF($K168=FS168,1)+IF($L168=FT168,4)+IF(($I168-$K168)=(FQ168-FS168),2))</f>
        <v>10</v>
      </c>
      <c r="FV168" s="316">
        <v>0</v>
      </c>
      <c r="FW168" s="27" t="s">
        <v>2</v>
      </c>
      <c r="FX168" s="305">
        <v>0</v>
      </c>
      <c r="FY168" s="317">
        <f>IF(FV168&gt;FX168,1)+IF(FV168&lt;FX168,2)+IF(FV168=FX168,3)</f>
        <v>3</v>
      </c>
      <c r="FZ168" s="307">
        <f>IF($I168="","",IF($I168=FV168,+(IF($K168=FX168,2,0)))+IF($I168=FV168,1)+IF($K168=FX168,1)+IF($L168=FY168,4)+IF(($I168-$K168)=(FV168-FX168),2))</f>
        <v>0</v>
      </c>
      <c r="GA168" s="316">
        <v>2</v>
      </c>
      <c r="GB168" s="27" t="s">
        <v>2</v>
      </c>
      <c r="GC168" s="305">
        <v>1</v>
      </c>
      <c r="GD168" s="317">
        <f>IF(GA168&gt;GC168,1)+IF(GA168&lt;GC168,2)+IF(GA168=GC168,3)</f>
        <v>1</v>
      </c>
      <c r="GE168" s="307">
        <f>IF($I168="","",IF($I168=GA168,+(IF($K168=GC168,2,0)))+IF($I168=GA168,1)+IF($K168=GC168,1)+IF($L168=GD168,4)+IF(($I168-$K168)=(GA168-GC168),2))</f>
        <v>6</v>
      </c>
      <c r="GF168" s="316">
        <v>2</v>
      </c>
      <c r="GG168" s="27" t="s">
        <v>2</v>
      </c>
      <c r="GH168" s="305">
        <v>1</v>
      </c>
      <c r="GI168" s="317">
        <f>IF(GF168&gt;GH168,1)+IF(GF168&lt;GH168,2)+IF(GF168=GH168,3)</f>
        <v>1</v>
      </c>
      <c r="GJ168" s="307">
        <f>IF($I168="","",IF($I168=GF168,+(IF($K168=GH168,2,0)))+IF($I168=GF168,1)+IF($K168=GH168,1)+IF($L168=GI168,4)+IF(($I168-$K168)=(GF168-GH168),2))</f>
        <v>6</v>
      </c>
      <c r="GK168" s="316">
        <v>2</v>
      </c>
      <c r="GL168" s="27" t="s">
        <v>2</v>
      </c>
      <c r="GM168" s="305">
        <v>1</v>
      </c>
      <c r="GN168" s="317">
        <f>IF(GK168&gt;GM168,1)+IF(GK168&lt;GM168,2)+IF(GK168=GM168,3)</f>
        <v>1</v>
      </c>
      <c r="GO168" s="307">
        <f>IF($I168="","",IF($I168=GK168,+(IF($K168=GM168,2,0)))+IF($I168=GK168,1)+IF($K168=GM168,1)+IF($L168=GN168,4)+IF(($I168-$K168)=(GK168-GM168),2))</f>
        <v>6</v>
      </c>
      <c r="GP168" s="316">
        <v>2</v>
      </c>
      <c r="GQ168" s="27" t="s">
        <v>2</v>
      </c>
      <c r="GR168" s="305">
        <v>0</v>
      </c>
      <c r="GS168" s="317">
        <f>IF(GP168&gt;GR168,1)+IF(GP168&lt;GR168,2)+IF(GP168=GR168,3)</f>
        <v>1</v>
      </c>
      <c r="GT168" s="307">
        <f>IF($I168="","",IF($I168=GP168,+(IF($K168=GR168,2,0)))+IF($I168=GP168,1)+IF($K168=GR168,1)+IF($L168=GS168,4)+IF(($I168-$K168)=(GP168-GR168),2))</f>
        <v>4</v>
      </c>
      <c r="GU168" s="316">
        <v>2</v>
      </c>
      <c r="GV168" s="27" t="s">
        <v>2</v>
      </c>
      <c r="GW168" s="305">
        <v>1</v>
      </c>
      <c r="GX168" s="317">
        <f>IF(GU168&gt;GW168,1)+IF(GU168&lt;GW168,2)+IF(GU168=GW168,3)</f>
        <v>1</v>
      </c>
      <c r="GY168" s="307">
        <f>IF($I168="","",IF($I168=GU168,+(IF($K168=GW168,2,0)))+IF($I168=GU168,1)+IF($K168=GW168,1)+IF($L168=GX168,4)+IF(($I168-$K168)=(GU168-GW168),2))</f>
        <v>6</v>
      </c>
      <c r="GZ168" s="316">
        <v>1</v>
      </c>
      <c r="HA168" s="27" t="s">
        <v>2</v>
      </c>
      <c r="HB168" s="305">
        <v>2</v>
      </c>
      <c r="HC168" s="317">
        <f>IF(GZ168&gt;HB168,1)+IF(GZ168&lt;HB168,2)+IF(GZ168=HB168,3)</f>
        <v>2</v>
      </c>
      <c r="HD168" s="307">
        <f>IF($I168="","",IF($I168=GZ168,+(IF($K168=HB168,2,0)))+IF($I168=GZ168,1)+IF($K168=HB168,1)+IF($L168=HC168,4)+IF(($I168-$K168)=(GZ168-HB168),2))</f>
        <v>1</v>
      </c>
      <c r="HE168" s="316">
        <v>1</v>
      </c>
      <c r="HF168" s="27" t="s">
        <v>2</v>
      </c>
      <c r="HG168" s="305">
        <v>0</v>
      </c>
      <c r="HH168" s="317">
        <f>IF(HE168&gt;HG168,1)+IF(HE168&lt;HG168,2)+IF(HE168=HG168,3)</f>
        <v>1</v>
      </c>
      <c r="HI168" s="307">
        <f>IF($I168="","",IF($I168=HE168,+(IF($K168=HG168,2,0)))+IF($I168=HE168,1)+IF($K168=HG168,1)+IF($L168=HH168,4)+IF(($I168-$K168)=(HE168-HG168),2))</f>
        <v>6</v>
      </c>
      <c r="HJ168" s="316">
        <v>2</v>
      </c>
      <c r="HK168" s="27" t="s">
        <v>2</v>
      </c>
      <c r="HL168" s="305">
        <v>1</v>
      </c>
      <c r="HM168" s="317">
        <f>IF(HJ168&gt;HL168,1)+IF(HJ168&lt;HL168,2)+IF(HJ168=HL168,3)</f>
        <v>1</v>
      </c>
      <c r="HN168" s="307">
        <f>IF($I168="","",IF($I168=HJ168,+(IF($K168=HL168,2,0)))+IF($I168=HJ168,1)+IF($K168=HL168,1)+IF($L168=HM168,4)+IF(($I168-$K168)=(HJ168-HL168),2))</f>
        <v>6</v>
      </c>
      <c r="HO168" s="316">
        <v>3</v>
      </c>
      <c r="HP168" s="27" t="s">
        <v>2</v>
      </c>
      <c r="HQ168" s="305">
        <v>2</v>
      </c>
      <c r="HR168" s="317">
        <f>IF(HO168&gt;HQ168,1)+IF(HO168&lt;HQ168,2)+IF(HO168=HQ168,3)</f>
        <v>1</v>
      </c>
      <c r="HS168" s="307">
        <f>IF($I168="","",IF($I168=HO168,+(IF($K168=HQ168,2,0)))+IF($I168=HO168,1)+IF($K168=HQ168,1)+IF($L168=HR168,4)+IF(($I168-$K168)=(HO168-HQ168),2))</f>
        <v>10</v>
      </c>
      <c r="HT168" s="316">
        <v>2</v>
      </c>
      <c r="HU168" s="27" t="s">
        <v>2</v>
      </c>
      <c r="HV168" s="305">
        <v>1</v>
      </c>
      <c r="HW168" s="317">
        <f>IF(HT168&gt;HV168,1)+IF(HT168&lt;HV168,2)+IF(HT168=HV168,3)</f>
        <v>1</v>
      </c>
      <c r="HX168" s="307">
        <f>IF($I168="","",IF($I168=HT168,+(IF($K168=HV168,2,0)))+IF($I168=HT168,1)+IF($K168=HV168,1)+IF($L168=HW168,4)+IF(($I168-$K168)=(HT168-HV168),2))</f>
        <v>6</v>
      </c>
      <c r="HY168" s="316">
        <v>1</v>
      </c>
      <c r="HZ168" s="27" t="s">
        <v>2</v>
      </c>
      <c r="IA168" s="305">
        <v>0</v>
      </c>
      <c r="IB168" s="317">
        <f>IF(HY168&gt;IA168,1)+IF(HY168&lt;IA168,2)+IF(HY168=IA168,3)</f>
        <v>1</v>
      </c>
      <c r="IC168" s="307">
        <f>IF($I168="","",IF($I168=HY168,+(IF($K168=IA168,2,0)))+IF($I168=HY168,1)+IF($K168=IA168,1)+IF($L168=IB168,4)+IF(($I168-$K168)=(HY168-IA168),2))</f>
        <v>6</v>
      </c>
      <c r="ID168" s="316">
        <v>2</v>
      </c>
      <c r="IE168" s="27" t="s">
        <v>2</v>
      </c>
      <c r="IF168" s="305">
        <v>1</v>
      </c>
      <c r="IG168" s="317">
        <f>IF(ID168&gt;IF168,1)+IF(ID168&lt;IF168,2)+IF(ID168=IF168,3)</f>
        <v>1</v>
      </c>
      <c r="IH168" s="307">
        <f>IF($I168="","",IF($I168=ID168,+(IF($K168=IF168,2,0)))+IF($I168=ID168,1)+IF($K168=IF168,1)+IF($L168=IG168,4)+IF(($I168-$K168)=(ID168-IF168),2))</f>
        <v>6</v>
      </c>
      <c r="II168" s="316">
        <v>3</v>
      </c>
      <c r="IJ168" s="27" t="s">
        <v>2</v>
      </c>
      <c r="IK168" s="305">
        <v>1</v>
      </c>
      <c r="IL168" s="317">
        <f>IF(II168&gt;IK168,1)+IF(II168&lt;IK168,2)+IF(II168=IK168,3)</f>
        <v>1</v>
      </c>
      <c r="IM168" s="307">
        <f>IF($I168="","",IF($I168=II168,+(IF($K168=IK168,2,0)))+IF($I168=II168,1)+IF($K168=IK168,1)+IF($L168=IL168,4)+IF(($I168-$K168)=(II168-IK168),2))</f>
        <v>5</v>
      </c>
      <c r="IN168" s="316">
        <v>2</v>
      </c>
      <c r="IO168" s="27" t="s">
        <v>2</v>
      </c>
      <c r="IP168" s="305">
        <v>1</v>
      </c>
      <c r="IQ168" s="317">
        <f>IF(IN168&gt;IP168,1)+IF(IN168&lt;IP168,2)+IF(IN168=IP168,3)</f>
        <v>1</v>
      </c>
      <c r="IR168" s="307">
        <f>IF($I168="","",IF($I168=IN168,+(IF($K168=IP168,2,0)))+IF($I168=IN168,1)+IF($K168=IP168,1)+IF($L168=IQ168,4)+IF(($I168-$K168)=(IN168-IP168),2))</f>
        <v>6</v>
      </c>
      <c r="IS168" s="316">
        <v>3</v>
      </c>
      <c r="IT168" s="27" t="s">
        <v>2</v>
      </c>
      <c r="IU168" s="305">
        <v>2</v>
      </c>
      <c r="IV168" s="317">
        <f>IF(IS168&gt;IU168,1)+IF(IS168&lt;IU168,2)+IF(IS168=IU168,3)</f>
        <v>1</v>
      </c>
      <c r="IW168" s="307">
        <f>IF($I168="","",IF($I168=IS168,+(IF($K168=IU168,2,0)))+IF($I168=IS168,1)+IF($K168=IU168,1)+IF($L168=IV168,4)+IF(($I168-$K168)=(IS168-IU168),2))</f>
        <v>10</v>
      </c>
      <c r="IX168" s="316">
        <v>2</v>
      </c>
      <c r="IY168" s="27" t="s">
        <v>2</v>
      </c>
      <c r="IZ168" s="305">
        <v>1</v>
      </c>
      <c r="JA168" s="317">
        <f>IF(IX168&gt;IZ168,1)+IF(IX168&lt;IZ168,2)+IF(IX168=IZ168,3)</f>
        <v>1</v>
      </c>
      <c r="JB168" s="307">
        <f>IF($I168="","",IF($I168=IX168,+(IF($K168=IZ168,2,0)))+IF($I168=IX168,1)+IF($K168=IZ168,1)+IF($L168=JA168,4)+IF(($I168-$K168)=(IX168-IZ168),2))</f>
        <v>6</v>
      </c>
      <c r="JC168" s="316">
        <v>3</v>
      </c>
      <c r="JD168" s="27" t="s">
        <v>2</v>
      </c>
      <c r="JE168" s="305">
        <v>3</v>
      </c>
      <c r="JF168" s="317">
        <f>IF(JC168&gt;JE168,1)+IF(JC168&lt;JE168,2)+IF(JC168=JE168,3)</f>
        <v>3</v>
      </c>
      <c r="JG168" s="307">
        <f>IF($I168="","",IF($I168=JC168,+(IF($K168=JE168,2,0)))+IF($I168=JC168,1)+IF($K168=JE168,1)+IF($L168=JF168,4)+IF(($I168-$K168)=(JC168-JE168),2))</f>
        <v>1</v>
      </c>
      <c r="JH168" s="316">
        <v>2</v>
      </c>
      <c r="JI168" s="27" t="s">
        <v>2</v>
      </c>
      <c r="JJ168" s="305">
        <v>0</v>
      </c>
      <c r="JK168" s="317">
        <f>IF(JH168&gt;JJ168,1)+IF(JH168&lt;JJ168,2)+IF(JH168=JJ168,3)</f>
        <v>1</v>
      </c>
      <c r="JL168" s="307">
        <f>IF($I168="","",IF($I168=JH168,+(IF($K168=JJ168,2,0)))+IF($I168=JH168,1)+IF($K168=JJ168,1)+IF($L168=JK168,4)+IF(($I168-$K168)=(JH168-JJ168),2))</f>
        <v>4</v>
      </c>
      <c r="JM168" s="316">
        <v>2</v>
      </c>
      <c r="JN168" s="27" t="s">
        <v>2</v>
      </c>
      <c r="JO168" s="305">
        <v>1</v>
      </c>
      <c r="JP168" s="317">
        <f>IF(JM168&gt;JO168,1)+IF(JM168&lt;JO168,2)+IF(JM168=JO168,3)</f>
        <v>1</v>
      </c>
      <c r="JQ168" s="307">
        <f>IF($I168="","",IF($I168=JM168,+(IF($K168=JO168,2,0)))+IF($I168=JM168,1)+IF($K168=JO168,1)+IF($L168=JP168,4)+IF(($I168-$K168)=(JM168-JO168),2))</f>
        <v>6</v>
      </c>
      <c r="JR168" s="316">
        <v>1</v>
      </c>
      <c r="JS168" s="27" t="s">
        <v>2</v>
      </c>
      <c r="JT168" s="305">
        <v>0</v>
      </c>
      <c r="JU168" s="317">
        <f>IF(JR168&gt;JT168,1)+IF(JR168&lt;JT168,2)+IF(JR168=JT168,3)</f>
        <v>1</v>
      </c>
      <c r="JV168" s="307">
        <f>IF($I168="","",IF($I168=JR168,+(IF($K168=JT168,2,0)))+IF($I168=JR168,1)+IF($K168=JT168,1)+IF($L168=JU168,4)+IF(($I168-$K168)=(JR168-JT168),2))</f>
        <v>6</v>
      </c>
      <c r="JW168" s="316">
        <v>2</v>
      </c>
      <c r="JX168" s="27" t="s">
        <v>2</v>
      </c>
      <c r="JY168" s="305">
        <v>0</v>
      </c>
      <c r="JZ168" s="317">
        <f>IF(JW168&gt;JY168,1)+IF(JW168&lt;JY168,2)+IF(JW168=JY168,3)</f>
        <v>1</v>
      </c>
      <c r="KA168" s="307">
        <f>IF($I168="","",IF($I168=JW168,+(IF($K168=JY168,2,0)))+IF($I168=JW168,1)+IF($K168=JY168,1)+IF($L168=JZ168,4)+IF(($I168-$K168)=(JW168-JY168),2))</f>
        <v>4</v>
      </c>
      <c r="KB168" s="316">
        <v>2</v>
      </c>
      <c r="KC168" s="27" t="s">
        <v>2</v>
      </c>
      <c r="KD168" s="305">
        <v>1</v>
      </c>
      <c r="KE168" s="317">
        <f>IF(KB168&gt;KD168,1)+IF(KB168&lt;KD168,2)+IF(KB168=KD168,3)</f>
        <v>1</v>
      </c>
      <c r="KF168" s="307">
        <f>IF($I168="","",IF($I168=KB168,+(IF($K168=KD168,2,0)))+IF($I168=KB168,1)+IF($K168=KD168,1)+IF($L168=KE168,4)+IF(($I168-$K168)=(KB168-KD168),2))</f>
        <v>6</v>
      </c>
      <c r="KG168" s="316">
        <v>3</v>
      </c>
      <c r="KH168" s="27" t="s">
        <v>2</v>
      </c>
      <c r="KI168" s="305">
        <v>2</v>
      </c>
      <c r="KJ168" s="317">
        <f>IF(KG168&gt;KI168,1)+IF(KG168&lt;KI168,2)+IF(KG168=KI168,3)</f>
        <v>1</v>
      </c>
      <c r="KK168" s="307">
        <f>IF($I168="","",IF($I168=KG168,+(IF($K168=KI168,2,0)))+IF($I168=KG168,1)+IF($K168=KI168,1)+IF($L168=KJ168,4)+IF(($I168-$K168)=(KG168-KI168),2))</f>
        <v>10</v>
      </c>
      <c r="KL168" s="316">
        <v>1</v>
      </c>
      <c r="KM168" s="27" t="s">
        <v>2</v>
      </c>
      <c r="KN168" s="305">
        <v>3</v>
      </c>
      <c r="KO168" s="317">
        <f>IF(KL168&gt;KN168,1)+IF(KL168&lt;KN168,2)+IF(KL168=KN168,3)</f>
        <v>2</v>
      </c>
      <c r="KP168" s="307">
        <f>IF($I168="","",IF($I168=KL168,+(IF($K168=KN168,2,0)))+IF($I168=KL168,1)+IF($K168=KN168,1)+IF($L168=KO168,4)+IF(($I168-$K168)=(KL168-KN168),2))</f>
        <v>0</v>
      </c>
      <c r="KQ168" s="316">
        <v>2</v>
      </c>
      <c r="KR168" s="27" t="s">
        <v>2</v>
      </c>
      <c r="KS168" s="305">
        <v>2</v>
      </c>
      <c r="KT168" s="317">
        <f>IF(KQ168&gt;KS168,1)+IF(KQ168&lt;KS168,2)+IF(KQ168=KS168,3)</f>
        <v>3</v>
      </c>
      <c r="KU168" s="307">
        <f>IF($I168="","",IF($I168=KQ168,+(IF($K168=KS168,2,0)))+IF($I168=KQ168,1)+IF($K168=KS168,1)+IF($L168=KT168,4)+IF(($I168-$K168)=(KQ168-KS168),2))</f>
        <v>1</v>
      </c>
      <c r="KV168" s="316">
        <v>2</v>
      </c>
      <c r="KW168" s="27" t="s">
        <v>2</v>
      </c>
      <c r="KX168" s="305">
        <v>1</v>
      </c>
      <c r="KY168" s="317">
        <f>IF(KV168&gt;KX168,1)+IF(KV168&lt;KX168,2)+IF(KV168=KX168,3)</f>
        <v>1</v>
      </c>
      <c r="KZ168" s="307">
        <f>IF($I168="","",IF($I168=KV168,+(IF($K168=KX168,2,0)))+IF($I168=KV168,1)+IF($K168=KX168,1)+IF($L168=KY168,4)+IF(($I168-$K168)=(KV168-KX168),2))</f>
        <v>6</v>
      </c>
      <c r="LA168" s="316">
        <v>3</v>
      </c>
      <c r="LB168" s="27" t="s">
        <v>2</v>
      </c>
      <c r="LC168" s="305">
        <v>0</v>
      </c>
      <c r="LD168" s="317">
        <f>IF(LA168&gt;LC168,1)+IF(LA168&lt;LC168,2)+IF(LA168=LC168,3)</f>
        <v>1</v>
      </c>
      <c r="LE168" s="307">
        <f>IF($I168="","",IF($I168=LA168,+(IF($K168=LC168,2,0)))+IF($I168=LA168,1)+IF($K168=LC168,1)+IF($L168=LD168,4)+IF(($I168-$K168)=(LA168-LC168),2))</f>
        <v>5</v>
      </c>
      <c r="LF168" s="316">
        <v>2</v>
      </c>
      <c r="LG168" s="27" t="s">
        <v>2</v>
      </c>
      <c r="LH168" s="305">
        <v>1</v>
      </c>
      <c r="LI168" s="317">
        <f>IF(LF168&gt;LH168,1)+IF(LF168&lt;LH168,2)+IF(LF168=LH168,3)</f>
        <v>1</v>
      </c>
      <c r="LJ168" s="307">
        <f>IF($I168="","",IF($I168=LF168,+(IF($K168=LH168,2,0)))+IF($I168=LF168,1)+IF($K168=LH168,1)+IF($L168=LI168,4)+IF(($I168-$K168)=(LF168-LH168),2))</f>
        <v>6</v>
      </c>
      <c r="LK168" s="316">
        <v>2</v>
      </c>
      <c r="LL168" s="27" t="s">
        <v>2</v>
      </c>
      <c r="LM168" s="305">
        <v>1</v>
      </c>
      <c r="LN168" s="317">
        <f>IF(LK168&gt;LM168,1)+IF(LK168&lt;LM168,2)+IF(LK168=LM168,3)</f>
        <v>1</v>
      </c>
      <c r="LO168" s="307">
        <f>IF($I168="","",IF($I168=LK168,+(IF($K168=LM168,2,0)))+IF($I168=LK168,1)+IF($K168=LM168,1)+IF($L168=LN168,4)+IF(($I168-$K168)=(LK168-LM168),2))</f>
        <v>6</v>
      </c>
      <c r="LP168" s="316">
        <v>3</v>
      </c>
      <c r="LQ168" s="27" t="s">
        <v>2</v>
      </c>
      <c r="LR168" s="305">
        <v>0</v>
      </c>
      <c r="LS168" s="317">
        <f>IF(LP168&gt;LR168,1)+IF(LP168&lt;LR168,2)+IF(LP168=LR168,3)</f>
        <v>1</v>
      </c>
      <c r="LT168" s="307">
        <f>IF($I168="","",IF($I168=LP168,+(IF($K168=LR168,2,0)))+IF($I168=LP168,1)+IF($K168=LR168,1)+IF($L168=LS168,4)+IF(($I168-$K168)=(LP168-LR168),2))</f>
        <v>5</v>
      </c>
      <c r="LU168" s="316">
        <v>1</v>
      </c>
      <c r="LV168" s="27" t="s">
        <v>2</v>
      </c>
      <c r="LW168" s="305">
        <v>0</v>
      </c>
      <c r="LX168" s="317">
        <f>IF(LU168&gt;LW168,1)+IF(LU168&lt;LW168,2)+IF(LU168=LW168,3)</f>
        <v>1</v>
      </c>
      <c r="LY168" s="307">
        <f>IF($I168="","",IF($I168=LU168,+(IF($K168=LW168,2,0)))+IF($I168=LU168,1)+IF($K168=LW168,1)+IF($L168=LX168,4)+IF(($I168-$K168)=(LU168-LW168),2))</f>
        <v>6</v>
      </c>
      <c r="LZ168" s="316">
        <v>2</v>
      </c>
      <c r="MA168" s="27" t="s">
        <v>2</v>
      </c>
      <c r="MB168" s="305">
        <v>0</v>
      </c>
      <c r="MC168" s="317">
        <f>IF(LZ168&gt;MB168,1)+IF(LZ168&lt;MB168,2)+IF(LZ168=MB168,3)</f>
        <v>1</v>
      </c>
      <c r="MD168" s="307">
        <f>IF($I168="","",IF($I168=LZ168,+(IF($K168=MB168,2,0)))+IF($I168=LZ168,1)+IF($K168=MB168,1)+IF($L168=MC168,4)+IF(($I168-$K168)=(LZ168-MB168),2))</f>
        <v>4</v>
      </c>
      <c r="ME168" s="316">
        <v>3</v>
      </c>
      <c r="MF168" s="27" t="s">
        <v>2</v>
      </c>
      <c r="MG168" s="305">
        <v>1</v>
      </c>
      <c r="MH168" s="317">
        <f>IF(ME168&gt;MG168,1)+IF(ME168&lt;MG168,2)+IF(ME168=MG168,3)</f>
        <v>1</v>
      </c>
      <c r="MI168" s="307">
        <f>IF($I168="","",IF($I168=ME168,+(IF($K168=MG168,2,0)))+IF($I168=ME168,1)+IF($K168=MG168,1)+IF($L168=MH168,4)+IF(($I168-$K168)=(ME168-MG168),2))</f>
        <v>5</v>
      </c>
      <c r="MJ168" s="316">
        <v>0</v>
      </c>
      <c r="MK168" s="27" t="s">
        <v>2</v>
      </c>
      <c r="ML168" s="305">
        <v>1</v>
      </c>
      <c r="MM168" s="317">
        <f>IF(MJ168&gt;ML168,1)+IF(MJ168&lt;ML168,2)+IF(MJ168=ML168,3)</f>
        <v>2</v>
      </c>
      <c r="MN168" s="307">
        <f>IF($I168="","",IF($I168=MJ168,+(IF($K168=ML168,2,0)))+IF($I168=MJ168,1)+IF($K168=ML168,1)+IF($L168=MM168,4)+IF(($I168-$K168)=(MJ168-ML168),2))</f>
        <v>0</v>
      </c>
      <c r="MO168" s="316">
        <v>2</v>
      </c>
      <c r="MP168" s="27" t="s">
        <v>2</v>
      </c>
      <c r="MQ168" s="305">
        <v>1</v>
      </c>
      <c r="MR168" s="317">
        <f>IF(MO168&gt;MQ168,1)+IF(MO168&lt;MQ168,2)+IF(MO168=MQ168,3)</f>
        <v>1</v>
      </c>
      <c r="MS168" s="307">
        <f>IF($I168="","",IF($I168=MO168,+(IF($K168=MQ168,2,0)))+IF($I168=MO168,1)+IF($K168=MQ168,1)+IF($L168=MR168,4)+IF(($I168-$K168)=(MO168-MQ168),2))</f>
        <v>6</v>
      </c>
      <c r="MT168" s="316">
        <v>3</v>
      </c>
      <c r="MU168" s="27" t="s">
        <v>2</v>
      </c>
      <c r="MV168" s="305">
        <v>2</v>
      </c>
      <c r="MW168" s="317">
        <f>IF(MT168&gt;MV168,1)+IF(MT168&lt;MV168,2)+IF(MT168=MV168,3)</f>
        <v>1</v>
      </c>
      <c r="MX168" s="307">
        <f>IF($I168="","",IF($I168=MT168,+(IF($K168=MV168,2,0)))+IF($I168=MT168,1)+IF($K168=MV168,1)+IF($L168=MW168,4)+IF(($I168-$K168)=(MT168-MV168),2))</f>
        <v>10</v>
      </c>
      <c r="MY168" s="316">
        <v>4</v>
      </c>
      <c r="MZ168" s="27" t="s">
        <v>2</v>
      </c>
      <c r="NA168" s="305">
        <v>0</v>
      </c>
      <c r="NB168" s="317">
        <f>IF(MY168&gt;NA168,1)+IF(MY168&lt;NA168,2)+IF(MY168=NA168,3)</f>
        <v>1</v>
      </c>
      <c r="NC168" s="307">
        <f>IF($I168="","",IF($I168=MY168,+(IF($K168=NA168,2,0)))+IF($I168=MY168,1)+IF($K168=NA168,1)+IF($L168=NB168,4)+IF(($I168-$K168)=(MY168-NA168),2))</f>
        <v>4</v>
      </c>
      <c r="ND168" s="316">
        <v>2</v>
      </c>
      <c r="NE168" s="27" t="s">
        <v>2</v>
      </c>
      <c r="NF168" s="305">
        <v>1</v>
      </c>
      <c r="NG168" s="317">
        <f>IF(ND168&gt;NF168,1)+IF(ND168&lt;NF168,2)+IF(ND168=NF168,3)</f>
        <v>1</v>
      </c>
      <c r="NH168" s="307">
        <f>IF($I168="","",IF($I168=ND168,+(IF($K168=NF168,2,0)))+IF($I168=ND168,1)+IF($K168=NF168,1)+IF($L168=NG168,4)+IF(($I168-$K168)=(ND168-NF168),2))</f>
        <v>6</v>
      </c>
      <c r="NI168" s="316">
        <v>2</v>
      </c>
      <c r="NJ168" s="27" t="s">
        <v>2</v>
      </c>
      <c r="NK168" s="305">
        <v>1</v>
      </c>
      <c r="NL168" s="317">
        <f>IF(NI168&gt;NK168,1)+IF(NI168&lt;NK168,2)+IF(NI168=NK168,3)</f>
        <v>1</v>
      </c>
      <c r="NM168" s="307">
        <f>IF($I168="","",IF($I168=NI168,+(IF($K168=NK168,2,0)))+IF($I168=NI168,1)+IF($K168=NK168,1)+IF($L168=NL168,4)+IF(($I168-$K168)=(NI168-NK168),2))</f>
        <v>6</v>
      </c>
      <c r="NN168" s="316">
        <v>3</v>
      </c>
      <c r="NO168" s="27" t="s">
        <v>2</v>
      </c>
      <c r="NP168" s="305">
        <v>2</v>
      </c>
      <c r="NQ168" s="317">
        <f>IF(NN168&gt;NP168,1)+IF(NN168&lt;NP168,2)+IF(NN168=NP168,3)</f>
        <v>1</v>
      </c>
      <c r="NR168" s="307">
        <f>IF($I168="","",IF($I168=NN168,+(IF($K168=NP168,2,0)))+IF($I168=NN168,1)+IF($K168=NP168,1)+IF($L168=NQ168,4)+IF(($I168-$K168)=(NN168-NP168),2))</f>
        <v>10</v>
      </c>
      <c r="NS168" s="316">
        <v>3</v>
      </c>
      <c r="NT168" s="27" t="s">
        <v>2</v>
      </c>
      <c r="NU168" s="305">
        <v>1</v>
      </c>
      <c r="NV168" s="317">
        <f>IF(NS168&gt;NU168,1)+IF(NS168&lt;NU168,2)+IF(NS168=NU168,3)</f>
        <v>1</v>
      </c>
      <c r="NW168" s="307">
        <f>IF($I168="","",IF($I168=NS168,+(IF($K168=NU168,2,0)))+IF($I168=NS168,1)+IF($K168=NU168,1)+IF($L168=NV168,4)+IF(($I168-$K168)=(NS168-NU168),2))</f>
        <v>5</v>
      </c>
      <c r="NX168" s="316">
        <v>1</v>
      </c>
      <c r="NY168" s="27" t="s">
        <v>2</v>
      </c>
      <c r="NZ168" s="305">
        <v>0</v>
      </c>
      <c r="OA168" s="317">
        <f>IF(NX168&gt;NZ168,1)+IF(NX168&lt;NZ168,2)+IF(NX168=NZ168,3)</f>
        <v>1</v>
      </c>
      <c r="OB168" s="307">
        <f>IF($I168="","",IF($I168=NX168,+(IF($K168=NZ168,2,0)))+IF($I168=NX168,1)+IF($K168=NZ168,1)+IF($L168=OA168,4)+IF(($I168-$K168)=(NX168-NZ168),2))</f>
        <v>6</v>
      </c>
      <c r="OC168" s="316">
        <v>2</v>
      </c>
      <c r="OD168" s="27" t="s">
        <v>2</v>
      </c>
      <c r="OE168" s="305">
        <v>1</v>
      </c>
      <c r="OF168" s="317">
        <f>IF(OC168&gt;OE168,1)+IF(OC168&lt;OE168,2)+IF(OC168=OE168,3)</f>
        <v>1</v>
      </c>
      <c r="OG168" s="307">
        <f>IF($I168="","",IF($I168=OC168,+(IF($K168=OE168,2,0)))+IF($I168=OC168,1)+IF($K168=OE168,1)+IF($L168=OF168,4)+IF(($I168-$K168)=(OC168-OE168),2))</f>
        <v>6</v>
      </c>
    </row>
    <row r="169" spans="1:397" ht="13.5" customHeight="1" x14ac:dyDescent="0.2">
      <c r="E169" s="65" t="s">
        <v>195</v>
      </c>
      <c r="F169" s="66"/>
      <c r="G169" s="65" t="s">
        <v>196</v>
      </c>
      <c r="H169" s="51" t="str">
        <f>G168</f>
        <v>Kaapverdië</v>
      </c>
      <c r="I169" s="61"/>
      <c r="J169" s="62"/>
      <c r="K169" s="61"/>
      <c r="L169" s="32"/>
      <c r="M169" s="29"/>
      <c r="N169" s="318"/>
      <c r="O169" s="29"/>
      <c r="P169" s="319"/>
      <c r="Q169" s="32"/>
      <c r="R169" s="29"/>
      <c r="S169" s="318"/>
      <c r="T169" s="29"/>
      <c r="U169" s="319"/>
      <c r="V169" s="32"/>
      <c r="W169" s="29"/>
      <c r="X169" s="318"/>
      <c r="Y169" s="29"/>
      <c r="Z169" s="319"/>
      <c r="AA169" s="32"/>
      <c r="AB169" s="29"/>
      <c r="AC169" s="318"/>
      <c r="AD169" s="29"/>
      <c r="AE169" s="319"/>
      <c r="AF169" s="32"/>
      <c r="AG169" s="29"/>
      <c r="AH169" s="318"/>
      <c r="AI169" s="29"/>
      <c r="AJ169" s="319"/>
      <c r="AK169" s="32"/>
      <c r="AL169" s="29"/>
      <c r="AM169" s="318"/>
      <c r="AN169" s="29"/>
      <c r="AO169" s="319"/>
      <c r="AP169" s="32"/>
      <c r="AQ169" s="29"/>
      <c r="AR169" s="318"/>
      <c r="AS169" s="29"/>
      <c r="AT169" s="319"/>
      <c r="AU169" s="32"/>
      <c r="AV169" s="29"/>
      <c r="AW169" s="318"/>
      <c r="AX169" s="29"/>
      <c r="AY169" s="319"/>
      <c r="AZ169" s="32"/>
      <c r="BA169" s="29"/>
      <c r="BB169" s="318"/>
      <c r="BC169" s="29"/>
      <c r="BD169" s="319"/>
      <c r="BE169" s="32"/>
      <c r="BF169" s="29"/>
      <c r="BG169" s="318"/>
      <c r="BH169" s="29"/>
      <c r="BI169" s="319"/>
      <c r="BJ169" s="32"/>
      <c r="BK169" s="29"/>
      <c r="BL169" s="318"/>
      <c r="BM169" s="29"/>
      <c r="BN169" s="319"/>
      <c r="BO169" s="32"/>
      <c r="BP169" s="29"/>
      <c r="BQ169" s="318"/>
      <c r="BR169" s="29"/>
      <c r="BS169" s="319"/>
      <c r="BT169" s="32"/>
      <c r="BU169" s="29"/>
      <c r="BV169" s="318"/>
      <c r="BW169" s="29"/>
      <c r="BX169" s="319"/>
      <c r="BY169" s="32"/>
      <c r="BZ169" s="29"/>
      <c r="CA169" s="318"/>
      <c r="CB169" s="29"/>
      <c r="CC169" s="319"/>
      <c r="CD169" s="32"/>
      <c r="CE169" s="29"/>
      <c r="CF169" s="318"/>
      <c r="CG169" s="29"/>
      <c r="CH169" s="319"/>
      <c r="CI169" s="32"/>
      <c r="CJ169" s="29"/>
      <c r="CK169" s="318"/>
      <c r="CL169" s="29"/>
      <c r="CM169" s="319"/>
      <c r="CN169" s="32"/>
      <c r="CO169" s="29"/>
      <c r="CP169" s="318"/>
      <c r="CQ169" s="29"/>
      <c r="CR169" s="319"/>
      <c r="CS169" s="32"/>
      <c r="CT169" s="29"/>
      <c r="CU169" s="318"/>
      <c r="CV169" s="29"/>
      <c r="CW169" s="319"/>
      <c r="CX169" s="32"/>
      <c r="CY169" s="29"/>
      <c r="CZ169" s="318"/>
      <c r="DA169" s="29"/>
      <c r="DB169" s="319"/>
      <c r="DC169" s="32"/>
      <c r="DD169" s="29"/>
      <c r="DE169" s="318"/>
      <c r="DF169" s="29"/>
      <c r="DG169" s="319"/>
      <c r="DH169" s="32"/>
      <c r="DI169" s="29"/>
      <c r="DJ169" s="318"/>
      <c r="DK169" s="29"/>
      <c r="DL169" s="319"/>
      <c r="DM169" s="32"/>
      <c r="DN169" s="29"/>
      <c r="DO169" s="318"/>
      <c r="DP169" s="29"/>
      <c r="DQ169" s="319"/>
      <c r="DR169" s="32"/>
      <c r="DS169" s="29"/>
      <c r="DT169" s="318"/>
      <c r="DU169" s="29"/>
      <c r="DV169" s="319"/>
      <c r="DW169" s="32"/>
      <c r="DX169" s="29"/>
      <c r="DY169" s="318"/>
      <c r="DZ169" s="29"/>
      <c r="EA169" s="319"/>
      <c r="EB169" s="32"/>
      <c r="EC169" s="29"/>
      <c r="ED169" s="318"/>
      <c r="EE169" s="29"/>
      <c r="EF169" s="319"/>
      <c r="EG169" s="32"/>
      <c r="EH169" s="29"/>
      <c r="EI169" s="318"/>
      <c r="EJ169" s="29"/>
      <c r="EK169" s="319"/>
      <c r="EL169" s="32"/>
      <c r="EM169" s="29"/>
      <c r="EN169" s="318"/>
      <c r="EO169" s="29"/>
      <c r="EP169" s="319"/>
      <c r="EQ169" s="32"/>
      <c r="ER169" s="29"/>
      <c r="ES169" s="318"/>
      <c r="ET169" s="29"/>
      <c r="EU169" s="319"/>
      <c r="EV169" s="32"/>
      <c r="EW169" s="29"/>
      <c r="EX169" s="318"/>
      <c r="EY169" s="29"/>
      <c r="EZ169" s="319"/>
      <c r="FA169" s="32"/>
      <c r="FB169" s="29"/>
      <c r="FC169" s="318"/>
      <c r="FD169" s="29"/>
      <c r="FE169" s="319"/>
      <c r="FF169" s="32"/>
      <c r="FG169" s="29"/>
      <c r="FH169" s="318"/>
      <c r="FI169" s="29"/>
      <c r="FJ169" s="319"/>
      <c r="FK169" s="32"/>
      <c r="FL169" s="29"/>
      <c r="FM169" s="318"/>
      <c r="FN169" s="29"/>
      <c r="FO169" s="319"/>
      <c r="FP169" s="32"/>
      <c r="FQ169" s="29"/>
      <c r="FR169" s="318"/>
      <c r="FS169" s="29"/>
      <c r="FT169" s="319"/>
      <c r="FU169" s="32"/>
      <c r="FV169" s="29"/>
      <c r="FW169" s="318"/>
      <c r="FX169" s="29"/>
      <c r="FY169" s="319"/>
      <c r="FZ169" s="32"/>
      <c r="GA169" s="29"/>
      <c r="GB169" s="318"/>
      <c r="GC169" s="29"/>
      <c r="GD169" s="319"/>
      <c r="GE169" s="32"/>
      <c r="GF169" s="29"/>
      <c r="GG169" s="318"/>
      <c r="GH169" s="29"/>
      <c r="GI169" s="319"/>
      <c r="GJ169" s="32"/>
      <c r="GK169" s="29"/>
      <c r="GL169" s="318"/>
      <c r="GM169" s="29"/>
      <c r="GN169" s="319"/>
      <c r="GO169" s="32"/>
      <c r="GP169" s="29"/>
      <c r="GQ169" s="318"/>
      <c r="GR169" s="29"/>
      <c r="GS169" s="319"/>
      <c r="GT169" s="32"/>
      <c r="GU169" s="29"/>
      <c r="GV169" s="318"/>
      <c r="GW169" s="29"/>
      <c r="GX169" s="319"/>
      <c r="GY169" s="32"/>
      <c r="GZ169" s="29"/>
      <c r="HA169" s="318"/>
      <c r="HB169" s="29"/>
      <c r="HC169" s="319"/>
      <c r="HD169" s="32"/>
      <c r="HE169" s="29"/>
      <c r="HF169" s="318"/>
      <c r="HG169" s="29"/>
      <c r="HH169" s="319"/>
      <c r="HI169" s="32"/>
      <c r="HJ169" s="29"/>
      <c r="HK169" s="318"/>
      <c r="HL169" s="29"/>
      <c r="HM169" s="319"/>
      <c r="HN169" s="32"/>
      <c r="HO169" s="29"/>
      <c r="HP169" s="318"/>
      <c r="HQ169" s="29"/>
      <c r="HR169" s="319"/>
      <c r="HS169" s="32"/>
      <c r="HT169" s="29"/>
      <c r="HU169" s="318"/>
      <c r="HV169" s="29"/>
      <c r="HW169" s="319"/>
      <c r="HX169" s="32"/>
      <c r="HY169" s="29"/>
      <c r="HZ169" s="318"/>
      <c r="IA169" s="29"/>
      <c r="IB169" s="319"/>
      <c r="IC169" s="32"/>
      <c r="ID169" s="29"/>
      <c r="IE169" s="318"/>
      <c r="IF169" s="29"/>
      <c r="IG169" s="319"/>
      <c r="IH169" s="32"/>
      <c r="II169" s="29"/>
      <c r="IJ169" s="318"/>
      <c r="IK169" s="29"/>
      <c r="IL169" s="319"/>
      <c r="IM169" s="32"/>
      <c r="IN169" s="29"/>
      <c r="IO169" s="318"/>
      <c r="IP169" s="29"/>
      <c r="IQ169" s="319"/>
      <c r="IR169" s="32"/>
      <c r="IS169" s="29"/>
      <c r="IT169" s="318"/>
      <c r="IU169" s="29"/>
      <c r="IV169" s="319"/>
      <c r="IW169" s="32"/>
      <c r="IX169" s="29"/>
      <c r="IY169" s="318"/>
      <c r="IZ169" s="29"/>
      <c r="JA169" s="319"/>
      <c r="JB169" s="32"/>
      <c r="JC169" s="29"/>
      <c r="JD169" s="318"/>
      <c r="JE169" s="29"/>
      <c r="JF169" s="319"/>
      <c r="JG169" s="32"/>
      <c r="JH169" s="29"/>
      <c r="JI169" s="318"/>
      <c r="JJ169" s="29"/>
      <c r="JK169" s="319"/>
      <c r="JL169" s="32"/>
      <c r="JM169" s="29"/>
      <c r="JN169" s="318"/>
      <c r="JO169" s="29"/>
      <c r="JP169" s="319"/>
      <c r="JQ169" s="32"/>
      <c r="JR169" s="29"/>
      <c r="JS169" s="318"/>
      <c r="JT169" s="29"/>
      <c r="JU169" s="319"/>
      <c r="JV169" s="32"/>
      <c r="JW169" s="29"/>
      <c r="JX169" s="318"/>
      <c r="JY169" s="29"/>
      <c r="JZ169" s="319"/>
      <c r="KA169" s="32"/>
      <c r="KB169" s="29"/>
      <c r="KC169" s="318"/>
      <c r="KD169" s="29"/>
      <c r="KE169" s="319"/>
      <c r="KF169" s="32"/>
      <c r="KG169" s="29"/>
      <c r="KH169" s="318"/>
      <c r="KI169" s="29"/>
      <c r="KJ169" s="319"/>
      <c r="KK169" s="32"/>
      <c r="KL169" s="29"/>
      <c r="KM169" s="318"/>
      <c r="KN169" s="29"/>
      <c r="KO169" s="319"/>
      <c r="KP169" s="32"/>
      <c r="KQ169" s="29"/>
      <c r="KR169" s="318"/>
      <c r="KS169" s="29"/>
      <c r="KT169" s="319"/>
      <c r="KU169" s="32"/>
      <c r="KV169" s="29"/>
      <c r="KW169" s="318"/>
      <c r="KX169" s="29"/>
      <c r="KY169" s="319"/>
      <c r="KZ169" s="32"/>
      <c r="LA169" s="29"/>
      <c r="LB169" s="318"/>
      <c r="LC169" s="29"/>
      <c r="LD169" s="319"/>
      <c r="LE169" s="32"/>
      <c r="LF169" s="29"/>
      <c r="LG169" s="318"/>
      <c r="LH169" s="29"/>
      <c r="LI169" s="319"/>
      <c r="LJ169" s="32"/>
      <c r="LK169" s="29"/>
      <c r="LL169" s="318"/>
      <c r="LM169" s="29"/>
      <c r="LN169" s="319"/>
      <c r="LO169" s="32"/>
      <c r="LP169" s="29"/>
      <c r="LQ169" s="318"/>
      <c r="LR169" s="29"/>
      <c r="LS169" s="319"/>
      <c r="LT169" s="32"/>
      <c r="LU169" s="29"/>
      <c r="LV169" s="318"/>
      <c r="LW169" s="29"/>
      <c r="LX169" s="319"/>
      <c r="LY169" s="32"/>
      <c r="LZ169" s="29"/>
      <c r="MA169" s="318"/>
      <c r="MB169" s="29"/>
      <c r="MC169" s="319"/>
      <c r="MD169" s="32"/>
      <c r="ME169" s="29"/>
      <c r="MF169" s="318"/>
      <c r="MG169" s="29"/>
      <c r="MH169" s="319"/>
      <c r="MI169" s="32"/>
      <c r="MJ169" s="29"/>
      <c r="MK169" s="318"/>
      <c r="ML169" s="29"/>
      <c r="MM169" s="319"/>
      <c r="MN169" s="32"/>
      <c r="MO169" s="29"/>
      <c r="MP169" s="318"/>
      <c r="MQ169" s="29"/>
      <c r="MR169" s="319"/>
      <c r="MS169" s="32"/>
      <c r="MT169" s="29"/>
      <c r="MU169" s="318"/>
      <c r="MV169" s="29"/>
      <c r="MW169" s="319"/>
      <c r="MX169" s="32"/>
      <c r="MY169" s="29"/>
      <c r="MZ169" s="318"/>
      <c r="NA169" s="29"/>
      <c r="NB169" s="319"/>
      <c r="NC169" s="32"/>
      <c r="ND169" s="29"/>
      <c r="NE169" s="318"/>
      <c r="NF169" s="29"/>
      <c r="NG169" s="319"/>
      <c r="NH169" s="32"/>
      <c r="NI169" s="29"/>
      <c r="NJ169" s="318"/>
      <c r="NK169" s="29"/>
      <c r="NL169" s="319"/>
      <c r="NM169" s="32"/>
      <c r="NN169" s="29"/>
      <c r="NO169" s="318"/>
      <c r="NP169" s="29"/>
      <c r="NQ169" s="319"/>
      <c r="NR169" s="32"/>
      <c r="NS169" s="29"/>
      <c r="NT169" s="318"/>
      <c r="NU169" s="29"/>
      <c r="NV169" s="319"/>
      <c r="NW169" s="32"/>
      <c r="NX169" s="29"/>
      <c r="NY169" s="318"/>
      <c r="NZ169" s="29"/>
      <c r="OA169" s="319"/>
      <c r="OB169" s="32"/>
      <c r="OC169" s="29"/>
      <c r="OD169" s="318"/>
      <c r="OE169" s="29"/>
      <c r="OF169" s="319"/>
      <c r="OG169" s="32"/>
    </row>
    <row r="170" spans="1:397" ht="13.5" customHeight="1" x14ac:dyDescent="0.2">
      <c r="A170" s="26" t="s">
        <v>30</v>
      </c>
      <c r="B170" s="27">
        <v>4</v>
      </c>
      <c r="C170" s="30" t="s">
        <v>33</v>
      </c>
      <c r="D170" s="28" t="s">
        <v>176</v>
      </c>
      <c r="E170" s="63" t="str">
        <f>G128</f>
        <v>Colombia</v>
      </c>
      <c r="F170" s="64" t="s">
        <v>245</v>
      </c>
      <c r="G170" s="63" t="s">
        <v>97</v>
      </c>
      <c r="H170" s="49" t="str">
        <f>E170</f>
        <v>Colombia</v>
      </c>
      <c r="I170" s="55">
        <v>1</v>
      </c>
      <c r="J170" s="56" t="s">
        <v>2</v>
      </c>
      <c r="K170" s="57">
        <v>0</v>
      </c>
      <c r="L170" s="50">
        <f>IF($I170="",0,+IF($I170&gt;$K170,1)+IF($I170&lt;$K170,2)+IF($I170=$K170,3))</f>
        <v>1</v>
      </c>
      <c r="M170" s="316">
        <v>2</v>
      </c>
      <c r="N170" s="27" t="s">
        <v>2</v>
      </c>
      <c r="O170" s="305">
        <v>0</v>
      </c>
      <c r="P170" s="317">
        <f>IF(M170&gt;O170,1)+IF(M170&lt;O170,2)+IF(M170=O170,3)</f>
        <v>1</v>
      </c>
      <c r="Q170" s="307">
        <f>IF($I170="","",IF($I170=M170,+(IF($K170=O170,2,0)))+IF($I170=M170,1)+IF($K170=O170,1)+IF($L170=P170,4)+IF(($I170-$K170)=(M170-O170),2))</f>
        <v>5</v>
      </c>
      <c r="R170" s="316">
        <v>2</v>
      </c>
      <c r="S170" s="27" t="s">
        <v>2</v>
      </c>
      <c r="T170" s="305">
        <v>0</v>
      </c>
      <c r="U170" s="317">
        <f>IF(R170&gt;T170,1)+IF(R170&lt;T170,2)+IF(R170=T170,3)</f>
        <v>1</v>
      </c>
      <c r="V170" s="307">
        <f>IF($I170="","",IF($I170=R170,+(IF($K170=T170,2,0)))+IF($I170=R170,1)+IF($K170=T170,1)+IF($L170=U170,4)+IF(($I170-$K170)=(R170-T170),2))</f>
        <v>5</v>
      </c>
      <c r="W170" s="316">
        <v>3</v>
      </c>
      <c r="X170" s="27" t="s">
        <v>2</v>
      </c>
      <c r="Y170" s="305">
        <v>0</v>
      </c>
      <c r="Z170" s="317">
        <f>IF(W170&gt;Y170,1)+IF(W170&lt;Y170,2)+IF(W170=Y170,3)</f>
        <v>1</v>
      </c>
      <c r="AA170" s="307">
        <f>IF($I170="","",IF($I170=W170,+(IF($K170=Y170,2,0)))+IF($I170=W170,1)+IF($K170=Y170,1)+IF($L170=Z170,4)+IF(($I170-$K170)=(W170-Y170),2))</f>
        <v>5</v>
      </c>
      <c r="AB170" s="316">
        <v>2</v>
      </c>
      <c r="AC170" s="27" t="s">
        <v>2</v>
      </c>
      <c r="AD170" s="305">
        <v>0</v>
      </c>
      <c r="AE170" s="317">
        <f>IF(AB170&gt;AD170,1)+IF(AB170&lt;AD170,2)+IF(AB170=AD170,3)</f>
        <v>1</v>
      </c>
      <c r="AF170" s="307">
        <f>IF($I170="","",IF($I170=AB170,+(IF($K170=AD170,2,0)))+IF($I170=AB170,1)+IF($K170=AD170,1)+IF($L170=AE170,4)+IF(($I170-$K170)=(AB170-AD170),2))</f>
        <v>5</v>
      </c>
      <c r="AG170" s="316">
        <v>2</v>
      </c>
      <c r="AH170" s="27" t="s">
        <v>2</v>
      </c>
      <c r="AI170" s="305">
        <v>0</v>
      </c>
      <c r="AJ170" s="317">
        <f>IF(AG170&gt;AI170,1)+IF(AG170&lt;AI170,2)+IF(AG170=AI170,3)</f>
        <v>1</v>
      </c>
      <c r="AK170" s="307">
        <f>IF($I170="","",IF($I170=AG170,+(IF($K170=AI170,2,0)))+IF($I170=AG170,1)+IF($K170=AI170,1)+IF($L170=AJ170,4)+IF(($I170-$K170)=(AG170-AI170),2))</f>
        <v>5</v>
      </c>
      <c r="AL170" s="316">
        <v>2</v>
      </c>
      <c r="AM170" s="27" t="s">
        <v>2</v>
      </c>
      <c r="AN170" s="305">
        <v>0</v>
      </c>
      <c r="AO170" s="317">
        <f>IF(AL170&gt;AN170,1)+IF(AL170&lt;AN170,2)+IF(AL170=AN170,3)</f>
        <v>1</v>
      </c>
      <c r="AP170" s="307">
        <f>IF($I170="","",IF($I170=AL170,+(IF($K170=AN170,2,0)))+IF($I170=AL170,1)+IF($K170=AN170,1)+IF($L170=AO170,4)+IF(($I170-$K170)=(AL170-AN170),2))</f>
        <v>5</v>
      </c>
      <c r="AQ170" s="316">
        <v>1</v>
      </c>
      <c r="AR170" s="27" t="s">
        <v>2</v>
      </c>
      <c r="AS170" s="305">
        <v>0</v>
      </c>
      <c r="AT170" s="317">
        <f>IF(AQ170&gt;AS170,1)+IF(AQ170&lt;AS170,2)+IF(AQ170=AS170,3)</f>
        <v>1</v>
      </c>
      <c r="AU170" s="307">
        <f>IF($I170="","",IF($I170=AQ170,+(IF($K170=AS170,2,0)))+IF($I170=AQ170,1)+IF($K170=AS170,1)+IF($L170=AT170,4)+IF(($I170-$K170)=(AQ170-AS170),2))</f>
        <v>10</v>
      </c>
      <c r="AV170" s="316">
        <v>3</v>
      </c>
      <c r="AW170" s="27" t="s">
        <v>2</v>
      </c>
      <c r="AX170" s="305">
        <v>0</v>
      </c>
      <c r="AY170" s="317">
        <f>IF(AV170&gt;AX170,1)+IF(AV170&lt;AX170,2)+IF(AV170=AX170,3)</f>
        <v>1</v>
      </c>
      <c r="AZ170" s="307">
        <f>IF($I170="","",IF($I170=AV170,+(IF($K170=AX170,2,0)))+IF($I170=AV170,1)+IF($K170=AX170,1)+IF($L170=AY170,4)+IF(($I170-$K170)=(AV170-AX170),2))</f>
        <v>5</v>
      </c>
      <c r="BA170" s="316">
        <v>2</v>
      </c>
      <c r="BB170" s="27" t="s">
        <v>2</v>
      </c>
      <c r="BC170" s="305">
        <v>0</v>
      </c>
      <c r="BD170" s="317">
        <f>IF(BA170&gt;BC170,1)+IF(BA170&lt;BC170,2)+IF(BA170=BC170,3)</f>
        <v>1</v>
      </c>
      <c r="BE170" s="307">
        <f>IF($I170="","",IF($I170=BA170,+(IF($K170=BC170,2,0)))+IF($I170=BA170,1)+IF($K170=BC170,1)+IF($L170=BD170,4)+IF(($I170-$K170)=(BA170-BC170),2))</f>
        <v>5</v>
      </c>
      <c r="BF170" s="316">
        <v>2</v>
      </c>
      <c r="BG170" s="27" t="s">
        <v>2</v>
      </c>
      <c r="BH170" s="305">
        <v>0</v>
      </c>
      <c r="BI170" s="317">
        <f>IF(BF170&gt;BH170,1)+IF(BF170&lt;BH170,2)+IF(BF170=BH170,3)</f>
        <v>1</v>
      </c>
      <c r="BJ170" s="307">
        <f>IF($I170="","",IF($I170=BF170,+(IF($K170=BH170,2,0)))+IF($I170=BF170,1)+IF($K170=BH170,1)+IF($L170=BI170,4)+IF(($I170-$K170)=(BF170-BH170),2))</f>
        <v>5</v>
      </c>
      <c r="BK170" s="316">
        <v>3</v>
      </c>
      <c r="BL170" s="27" t="s">
        <v>2</v>
      </c>
      <c r="BM170" s="305">
        <v>1</v>
      </c>
      <c r="BN170" s="317">
        <f>IF(BK170&gt;BM170,1)+IF(BK170&lt;BM170,2)+IF(BK170=BM170,3)</f>
        <v>1</v>
      </c>
      <c r="BO170" s="307">
        <f>IF($I170="","",IF($I170=BK170,+(IF($K170=BM170,2,0)))+IF($I170=BK170,1)+IF($K170=BM170,1)+IF($L170=BN170,4)+IF(($I170-$K170)=(BK170-BM170),2))</f>
        <v>4</v>
      </c>
      <c r="BP170" s="316">
        <v>2</v>
      </c>
      <c r="BQ170" s="27" t="s">
        <v>2</v>
      </c>
      <c r="BR170" s="305">
        <v>1</v>
      </c>
      <c r="BS170" s="317">
        <f>IF(BP170&gt;BR170,1)+IF(BP170&lt;BR170,2)+IF(BP170=BR170,3)</f>
        <v>1</v>
      </c>
      <c r="BT170" s="307">
        <f>IF($I170="","",IF($I170=BP170,+(IF($K170=BR170,2,0)))+IF($I170=BP170,1)+IF($K170=BR170,1)+IF($L170=BS170,4)+IF(($I170-$K170)=(BP170-BR170),2))</f>
        <v>6</v>
      </c>
      <c r="BU170" s="316">
        <v>2</v>
      </c>
      <c r="BV170" s="27" t="s">
        <v>2</v>
      </c>
      <c r="BW170" s="305">
        <v>0</v>
      </c>
      <c r="BX170" s="317">
        <f>IF(BU170&gt;BW170,1)+IF(BU170&lt;BW170,2)+IF(BU170=BW170,3)</f>
        <v>1</v>
      </c>
      <c r="BY170" s="307">
        <f>IF($I170="","",IF($I170=BU170,+(IF($K170=BW170,2,0)))+IF($I170=BU170,1)+IF($K170=BW170,1)+IF($L170=BX170,4)+IF(($I170-$K170)=(BU170-BW170),2))</f>
        <v>5</v>
      </c>
      <c r="BZ170" s="316">
        <v>4</v>
      </c>
      <c r="CA170" s="27" t="s">
        <v>2</v>
      </c>
      <c r="CB170" s="305">
        <v>0</v>
      </c>
      <c r="CC170" s="317">
        <f>IF(BZ170&gt;CB170,1)+IF(BZ170&lt;CB170,2)+IF(BZ170=CB170,3)</f>
        <v>1</v>
      </c>
      <c r="CD170" s="307">
        <f>IF($I170="","",IF($I170=BZ170,+(IF($K170=CB170,2,0)))+IF($I170=BZ170,1)+IF($K170=CB170,1)+IF($L170=CC170,4)+IF(($I170-$K170)=(BZ170-CB170),2))</f>
        <v>5</v>
      </c>
      <c r="CE170" s="316">
        <v>3</v>
      </c>
      <c r="CF170" s="27" t="s">
        <v>2</v>
      </c>
      <c r="CG170" s="305">
        <v>1</v>
      </c>
      <c r="CH170" s="317">
        <f>IF(CE170&gt;CG170,1)+IF(CE170&lt;CG170,2)+IF(CE170=CG170,3)</f>
        <v>1</v>
      </c>
      <c r="CI170" s="307">
        <f>IF($I170="","",IF($I170=CE170,+(IF($K170=CG170,2,0)))+IF($I170=CE170,1)+IF($K170=CG170,1)+IF($L170=CH170,4)+IF(($I170-$K170)=(CE170-CG170),2))</f>
        <v>4</v>
      </c>
      <c r="CJ170" s="316">
        <v>2</v>
      </c>
      <c r="CK170" s="27" t="s">
        <v>2</v>
      </c>
      <c r="CL170" s="305">
        <v>0</v>
      </c>
      <c r="CM170" s="317">
        <f>IF(CJ170&gt;CL170,1)+IF(CJ170&lt;CL170,2)+IF(CJ170=CL170,3)</f>
        <v>1</v>
      </c>
      <c r="CN170" s="307">
        <f>IF($I170="","",IF($I170=CJ170,+(IF($K170=CL170,2,0)))+IF($I170=CJ170,1)+IF($K170=CL170,1)+IF($L170=CM170,4)+IF(($I170-$K170)=(CJ170-CL170),2))</f>
        <v>5</v>
      </c>
      <c r="CO170" s="316">
        <v>1</v>
      </c>
      <c r="CP170" s="27" t="s">
        <v>2</v>
      </c>
      <c r="CQ170" s="305">
        <v>0</v>
      </c>
      <c r="CR170" s="317">
        <f>IF(CO170&gt;CQ170,1)+IF(CO170&lt;CQ170,2)+IF(CO170=CQ170,3)</f>
        <v>1</v>
      </c>
      <c r="CS170" s="307">
        <f>IF($I170="","",IF($I170=CO170,+(IF($K170=CQ170,2,0)))+IF($I170=CO170,1)+IF($K170=CQ170,1)+IF($L170=CR170,4)+IF(($I170-$K170)=(CO170-CQ170),2))</f>
        <v>10</v>
      </c>
      <c r="CT170" s="316">
        <v>2</v>
      </c>
      <c r="CU170" s="27" t="s">
        <v>2</v>
      </c>
      <c r="CV170" s="305">
        <v>0</v>
      </c>
      <c r="CW170" s="317">
        <f>IF(CT170&gt;CV170,1)+IF(CT170&lt;CV170,2)+IF(CT170=CV170,3)</f>
        <v>1</v>
      </c>
      <c r="CX170" s="307">
        <f>IF($I170="","",IF($I170=CT170,+(IF($K170=CV170,2,0)))+IF($I170=CT170,1)+IF($K170=CV170,1)+IF($L170=CW170,4)+IF(($I170-$K170)=(CT170-CV170),2))</f>
        <v>5</v>
      </c>
      <c r="CY170" s="316">
        <v>2</v>
      </c>
      <c r="CZ170" s="27" t="s">
        <v>2</v>
      </c>
      <c r="DA170" s="305">
        <v>0</v>
      </c>
      <c r="DB170" s="317">
        <f>IF(CY170&gt;DA170,1)+IF(CY170&lt;DA170,2)+IF(CY170=DA170,3)</f>
        <v>1</v>
      </c>
      <c r="DC170" s="307">
        <f>IF($I170="","",IF($I170=CY170,+(IF($K170=DA170,2,0)))+IF($I170=CY170,1)+IF($K170=DA170,1)+IF($L170=DB170,4)+IF(($I170-$K170)=(CY170-DA170),2))</f>
        <v>5</v>
      </c>
      <c r="DD170" s="316">
        <v>3</v>
      </c>
      <c r="DE170" s="27" t="s">
        <v>2</v>
      </c>
      <c r="DF170" s="305">
        <v>0</v>
      </c>
      <c r="DG170" s="317">
        <f>IF(DD170&gt;DF170,1)+IF(DD170&lt;DF170,2)+IF(DD170=DF170,3)</f>
        <v>1</v>
      </c>
      <c r="DH170" s="307">
        <f>IF($I170="","",IF($I170=DD170,+(IF($K170=DF170,2,0)))+IF($I170=DD170,1)+IF($K170=DF170,1)+IF($L170=DG170,4)+IF(($I170-$K170)=(DD170-DF170),2))</f>
        <v>5</v>
      </c>
      <c r="DI170" s="316">
        <v>2</v>
      </c>
      <c r="DJ170" s="27" t="s">
        <v>2</v>
      </c>
      <c r="DK170" s="305">
        <v>0</v>
      </c>
      <c r="DL170" s="317">
        <f>IF(DI170&gt;DK170,1)+IF(DI170&lt;DK170,2)+IF(DI170=DK170,3)</f>
        <v>1</v>
      </c>
      <c r="DM170" s="307">
        <f>IF($I170="","",IF($I170=DI170,+(IF($K170=DK170,2,0)))+IF($I170=DI170,1)+IF($K170=DK170,1)+IF($L170=DL170,4)+IF(($I170-$K170)=(DI170-DK170),2))</f>
        <v>5</v>
      </c>
      <c r="DN170" s="316">
        <v>2</v>
      </c>
      <c r="DO170" s="27" t="s">
        <v>2</v>
      </c>
      <c r="DP170" s="305">
        <v>0</v>
      </c>
      <c r="DQ170" s="317">
        <f>IF(DN170&gt;DP170,1)+IF(DN170&lt;DP170,2)+IF(DN170=DP170,3)</f>
        <v>1</v>
      </c>
      <c r="DR170" s="307">
        <f>IF($I170="","",IF($I170=DN170,+(IF($K170=DP170,2,0)))+IF($I170=DN170,1)+IF($K170=DP170,1)+IF($L170=DQ170,4)+IF(($I170-$K170)=(DN170-DP170),2))</f>
        <v>5</v>
      </c>
      <c r="DS170" s="316">
        <v>3</v>
      </c>
      <c r="DT170" s="27" t="s">
        <v>2</v>
      </c>
      <c r="DU170" s="305">
        <v>0</v>
      </c>
      <c r="DV170" s="317">
        <f>IF(DS170&gt;DU170,1)+IF(DS170&lt;DU170,2)+IF(DS170=DU170,3)</f>
        <v>1</v>
      </c>
      <c r="DW170" s="307">
        <f>IF($I170="","",IF($I170=DS170,+(IF($K170=DU170,2,0)))+IF($I170=DS170,1)+IF($K170=DU170,1)+IF($L170=DV170,4)+IF(($I170-$K170)=(DS170-DU170),2))</f>
        <v>5</v>
      </c>
      <c r="DX170" s="316">
        <v>2</v>
      </c>
      <c r="DY170" s="27" t="s">
        <v>2</v>
      </c>
      <c r="DZ170" s="305">
        <v>1</v>
      </c>
      <c r="EA170" s="317">
        <f>IF(DX170&gt;DZ170,1)+IF(DX170&lt;DZ170,2)+IF(DX170=DZ170,3)</f>
        <v>1</v>
      </c>
      <c r="EB170" s="307">
        <f>IF($I170="","",IF($I170=DX170,+(IF($K170=DZ170,2,0)))+IF($I170=DX170,1)+IF($K170=DZ170,1)+IF($L170=EA170,4)+IF(($I170-$K170)=(DX170-DZ170),2))</f>
        <v>6</v>
      </c>
      <c r="EC170" s="316">
        <v>3</v>
      </c>
      <c r="ED170" s="27" t="s">
        <v>2</v>
      </c>
      <c r="EE170" s="305">
        <v>1</v>
      </c>
      <c r="EF170" s="317">
        <f>IF(EC170&gt;EE170,1)+IF(EC170&lt;EE170,2)+IF(EC170=EE170,3)</f>
        <v>1</v>
      </c>
      <c r="EG170" s="307">
        <f>IF($I170="","",IF($I170=EC170,+(IF($K170=EE170,2,0)))+IF($I170=EC170,1)+IF($K170=EE170,1)+IF($L170=EF170,4)+IF(($I170-$K170)=(EC170-EE170),2))</f>
        <v>4</v>
      </c>
      <c r="EH170" s="316">
        <v>1</v>
      </c>
      <c r="EI170" s="27" t="s">
        <v>2</v>
      </c>
      <c r="EJ170" s="305">
        <v>0</v>
      </c>
      <c r="EK170" s="317">
        <f>IF(EH170&gt;EJ170,1)+IF(EH170&lt;EJ170,2)+IF(EH170=EJ170,3)</f>
        <v>1</v>
      </c>
      <c r="EL170" s="307">
        <f>IF($I170="","",IF($I170=EH170,+(IF($K170=EJ170,2,0)))+IF($I170=EH170,1)+IF($K170=EJ170,1)+IF($L170=EK170,4)+IF(($I170-$K170)=(EH170-EJ170),2))</f>
        <v>10</v>
      </c>
      <c r="EM170" s="316">
        <v>1</v>
      </c>
      <c r="EN170" s="27" t="s">
        <v>2</v>
      </c>
      <c r="EO170" s="305">
        <v>0</v>
      </c>
      <c r="EP170" s="317">
        <f>IF(EM170&gt;EO170,1)+IF(EM170&lt;EO170,2)+IF(EM170=EO170,3)</f>
        <v>1</v>
      </c>
      <c r="EQ170" s="307">
        <f>IF($I170="","",IF($I170=EM170,+(IF($K170=EO170,2,0)))+IF($I170=EM170,1)+IF($K170=EO170,1)+IF($L170=EP170,4)+IF(($I170-$K170)=(EM170-EO170),2))</f>
        <v>10</v>
      </c>
      <c r="ER170" s="316">
        <v>3</v>
      </c>
      <c r="ES170" s="27" t="s">
        <v>2</v>
      </c>
      <c r="ET170" s="305">
        <v>0</v>
      </c>
      <c r="EU170" s="317">
        <f>IF(ER170&gt;ET170,1)+IF(ER170&lt;ET170,2)+IF(ER170=ET170,3)</f>
        <v>1</v>
      </c>
      <c r="EV170" s="307">
        <f>IF($I170="","",IF($I170=ER170,+(IF($K170=ET170,2,0)))+IF($I170=ER170,1)+IF($K170=ET170,1)+IF($L170=EU170,4)+IF(($I170-$K170)=(ER170-ET170),2))</f>
        <v>5</v>
      </c>
      <c r="EW170" s="316">
        <v>4</v>
      </c>
      <c r="EX170" s="27" t="s">
        <v>2</v>
      </c>
      <c r="EY170" s="305">
        <v>1</v>
      </c>
      <c r="EZ170" s="317">
        <f>IF(EW170&gt;EY170,1)+IF(EW170&lt;EY170,2)+IF(EW170=EY170,3)</f>
        <v>1</v>
      </c>
      <c r="FA170" s="307">
        <f>IF($I170="","",IF($I170=EW170,+(IF($K170=EY170,2,0)))+IF($I170=EW170,1)+IF($K170=EY170,1)+IF($L170=EZ170,4)+IF(($I170-$K170)=(EW170-EY170),2))</f>
        <v>4</v>
      </c>
      <c r="FB170" s="316">
        <v>1</v>
      </c>
      <c r="FC170" s="27" t="s">
        <v>2</v>
      </c>
      <c r="FD170" s="305">
        <v>0</v>
      </c>
      <c r="FE170" s="317">
        <f>IF(FB170&gt;FD170,1)+IF(FB170&lt;FD170,2)+IF(FB170=FD170,3)</f>
        <v>1</v>
      </c>
      <c r="FF170" s="307">
        <f>IF($I170="","",IF($I170=FB170,+(IF($K170=FD170,2,0)))+IF($I170=FB170,1)+IF($K170=FD170,1)+IF($L170=FE170,4)+IF(($I170-$K170)=(FB170-FD170),2))</f>
        <v>10</v>
      </c>
      <c r="FG170" s="316">
        <v>2</v>
      </c>
      <c r="FH170" s="27" t="s">
        <v>2</v>
      </c>
      <c r="FI170" s="305">
        <v>1</v>
      </c>
      <c r="FJ170" s="317">
        <f>IF(FG170&gt;FI170,1)+IF(FG170&lt;FI170,2)+IF(FG170=FI170,3)</f>
        <v>1</v>
      </c>
      <c r="FK170" s="307">
        <f>IF($I170="","",IF($I170=FG170,+(IF($K170=FI170,2,0)))+IF($I170=FG170,1)+IF($K170=FI170,1)+IF($L170=FJ170,4)+IF(($I170-$K170)=(FG170-FI170),2))</f>
        <v>6</v>
      </c>
      <c r="FL170" s="316">
        <v>2</v>
      </c>
      <c r="FM170" s="27" t="s">
        <v>2</v>
      </c>
      <c r="FN170" s="305">
        <v>1</v>
      </c>
      <c r="FO170" s="317">
        <f>IF(FL170&gt;FN170,1)+IF(FL170&lt;FN170,2)+IF(FL170=FN170,3)</f>
        <v>1</v>
      </c>
      <c r="FP170" s="307">
        <f>IF($I170="","",IF($I170=FL170,+(IF($K170=FN170,2,0)))+IF($I170=FL170,1)+IF($K170=FN170,1)+IF($L170=FO170,4)+IF(($I170-$K170)=(FL170-FN170),2))</f>
        <v>6</v>
      </c>
      <c r="FQ170" s="316">
        <v>2</v>
      </c>
      <c r="FR170" s="27" t="s">
        <v>2</v>
      </c>
      <c r="FS170" s="305">
        <v>1</v>
      </c>
      <c r="FT170" s="317">
        <f>IF(FQ170&gt;FS170,1)+IF(FQ170&lt;FS170,2)+IF(FQ170=FS170,3)</f>
        <v>1</v>
      </c>
      <c r="FU170" s="307">
        <f>IF($I170="","",IF($I170=FQ170,+(IF($K170=FS170,2,0)))+IF($I170=FQ170,1)+IF($K170=FS170,1)+IF($L170=FT170,4)+IF(($I170-$K170)=(FQ170-FS170),2))</f>
        <v>6</v>
      </c>
      <c r="FV170" s="316">
        <v>2</v>
      </c>
      <c r="FW170" s="27" t="s">
        <v>2</v>
      </c>
      <c r="FX170" s="305">
        <v>0</v>
      </c>
      <c r="FY170" s="317">
        <f>IF(FV170&gt;FX170,1)+IF(FV170&lt;FX170,2)+IF(FV170=FX170,3)</f>
        <v>1</v>
      </c>
      <c r="FZ170" s="307">
        <f>IF($I170="","",IF($I170=FV170,+(IF($K170=FX170,2,0)))+IF($I170=FV170,1)+IF($K170=FX170,1)+IF($L170=FY170,4)+IF(($I170-$K170)=(FV170-FX170),2))</f>
        <v>5</v>
      </c>
      <c r="GA170" s="316">
        <v>2</v>
      </c>
      <c r="GB170" s="27" t="s">
        <v>2</v>
      </c>
      <c r="GC170" s="305">
        <v>0</v>
      </c>
      <c r="GD170" s="317">
        <f>IF(GA170&gt;GC170,1)+IF(GA170&lt;GC170,2)+IF(GA170=GC170,3)</f>
        <v>1</v>
      </c>
      <c r="GE170" s="307">
        <f>IF($I170="","",IF($I170=GA170,+(IF($K170=GC170,2,0)))+IF($I170=GA170,1)+IF($K170=GC170,1)+IF($L170=GD170,4)+IF(($I170-$K170)=(GA170-GC170),2))</f>
        <v>5</v>
      </c>
      <c r="GF170" s="316">
        <v>3</v>
      </c>
      <c r="GG170" s="27" t="s">
        <v>2</v>
      </c>
      <c r="GH170" s="305">
        <v>0</v>
      </c>
      <c r="GI170" s="317">
        <f>IF(GF170&gt;GH170,1)+IF(GF170&lt;GH170,2)+IF(GF170=GH170,3)</f>
        <v>1</v>
      </c>
      <c r="GJ170" s="307">
        <f>IF($I170="","",IF($I170=GF170,+(IF($K170=GH170,2,0)))+IF($I170=GF170,1)+IF($K170=GH170,1)+IF($L170=GI170,4)+IF(($I170-$K170)=(GF170-GH170),2))</f>
        <v>5</v>
      </c>
      <c r="GK170" s="316">
        <v>2</v>
      </c>
      <c r="GL170" s="27" t="s">
        <v>2</v>
      </c>
      <c r="GM170" s="305">
        <v>0</v>
      </c>
      <c r="GN170" s="317">
        <f>IF(GK170&gt;GM170,1)+IF(GK170&lt;GM170,2)+IF(GK170=GM170,3)</f>
        <v>1</v>
      </c>
      <c r="GO170" s="307">
        <f>IF($I170="","",IF($I170=GK170,+(IF($K170=GM170,2,0)))+IF($I170=GK170,1)+IF($K170=GM170,1)+IF($L170=GN170,4)+IF(($I170-$K170)=(GK170-GM170),2))</f>
        <v>5</v>
      </c>
      <c r="GP170" s="316">
        <v>3</v>
      </c>
      <c r="GQ170" s="27" t="s">
        <v>2</v>
      </c>
      <c r="GR170" s="305">
        <v>1</v>
      </c>
      <c r="GS170" s="317">
        <f>IF(GP170&gt;GR170,1)+IF(GP170&lt;GR170,2)+IF(GP170=GR170,3)</f>
        <v>1</v>
      </c>
      <c r="GT170" s="307">
        <f>IF($I170="","",IF($I170=GP170,+(IF($K170=GR170,2,0)))+IF($I170=GP170,1)+IF($K170=GR170,1)+IF($L170=GS170,4)+IF(($I170-$K170)=(GP170-GR170),2))</f>
        <v>4</v>
      </c>
      <c r="GU170" s="316">
        <v>2</v>
      </c>
      <c r="GV170" s="27" t="s">
        <v>2</v>
      </c>
      <c r="GW170" s="305">
        <v>1</v>
      </c>
      <c r="GX170" s="317">
        <f>IF(GU170&gt;GW170,1)+IF(GU170&lt;GW170,2)+IF(GU170=GW170,3)</f>
        <v>1</v>
      </c>
      <c r="GY170" s="307">
        <f>IF($I170="","",IF($I170=GU170,+(IF($K170=GW170,2,0)))+IF($I170=GU170,1)+IF($K170=GW170,1)+IF($L170=GX170,4)+IF(($I170-$K170)=(GU170-GW170),2))</f>
        <v>6</v>
      </c>
      <c r="GZ170" s="316">
        <v>4</v>
      </c>
      <c r="HA170" s="27" t="s">
        <v>2</v>
      </c>
      <c r="HB170" s="305">
        <v>2</v>
      </c>
      <c r="HC170" s="317">
        <f>IF(GZ170&gt;HB170,1)+IF(GZ170&lt;HB170,2)+IF(GZ170=HB170,3)</f>
        <v>1</v>
      </c>
      <c r="HD170" s="307">
        <f>IF($I170="","",IF($I170=GZ170,+(IF($K170=HB170,2,0)))+IF($I170=GZ170,1)+IF($K170=HB170,1)+IF($L170=HC170,4)+IF(($I170-$K170)=(GZ170-HB170),2))</f>
        <v>4</v>
      </c>
      <c r="HE170" s="316">
        <v>2</v>
      </c>
      <c r="HF170" s="27" t="s">
        <v>2</v>
      </c>
      <c r="HG170" s="305">
        <v>0</v>
      </c>
      <c r="HH170" s="317">
        <f>IF(HE170&gt;HG170,1)+IF(HE170&lt;HG170,2)+IF(HE170=HG170,3)</f>
        <v>1</v>
      </c>
      <c r="HI170" s="307">
        <f>IF($I170="","",IF($I170=HE170,+(IF($K170=HG170,2,0)))+IF($I170=HE170,1)+IF($K170=HG170,1)+IF($L170=HH170,4)+IF(($I170-$K170)=(HE170-HG170),2))</f>
        <v>5</v>
      </c>
      <c r="HJ170" s="316">
        <v>3</v>
      </c>
      <c r="HK170" s="27" t="s">
        <v>2</v>
      </c>
      <c r="HL170" s="305">
        <v>0</v>
      </c>
      <c r="HM170" s="317">
        <f>IF(HJ170&gt;HL170,1)+IF(HJ170&lt;HL170,2)+IF(HJ170=HL170,3)</f>
        <v>1</v>
      </c>
      <c r="HN170" s="307">
        <f>IF($I170="","",IF($I170=HJ170,+(IF($K170=HL170,2,0)))+IF($I170=HJ170,1)+IF($K170=HL170,1)+IF($L170=HM170,4)+IF(($I170-$K170)=(HJ170-HL170),2))</f>
        <v>5</v>
      </c>
      <c r="HO170" s="316">
        <v>1</v>
      </c>
      <c r="HP170" s="27" t="s">
        <v>2</v>
      </c>
      <c r="HQ170" s="305">
        <v>0</v>
      </c>
      <c r="HR170" s="317">
        <f>IF(HO170&gt;HQ170,1)+IF(HO170&lt;HQ170,2)+IF(HO170=HQ170,3)</f>
        <v>1</v>
      </c>
      <c r="HS170" s="307">
        <f>IF($I170="","",IF($I170=HO170,+(IF($K170=HQ170,2,0)))+IF($I170=HO170,1)+IF($K170=HQ170,1)+IF($L170=HR170,4)+IF(($I170-$K170)=(HO170-HQ170),2))</f>
        <v>10</v>
      </c>
      <c r="HT170" s="316">
        <v>2</v>
      </c>
      <c r="HU170" s="27" t="s">
        <v>2</v>
      </c>
      <c r="HV170" s="305">
        <v>1</v>
      </c>
      <c r="HW170" s="317">
        <f>IF(HT170&gt;HV170,1)+IF(HT170&lt;HV170,2)+IF(HT170=HV170,3)</f>
        <v>1</v>
      </c>
      <c r="HX170" s="307">
        <f>IF($I170="","",IF($I170=HT170,+(IF($K170=HV170,2,0)))+IF($I170=HT170,1)+IF($K170=HV170,1)+IF($L170=HW170,4)+IF(($I170-$K170)=(HT170-HV170),2))</f>
        <v>6</v>
      </c>
      <c r="HY170" s="316">
        <v>2</v>
      </c>
      <c r="HZ170" s="27" t="s">
        <v>2</v>
      </c>
      <c r="IA170" s="305">
        <v>0</v>
      </c>
      <c r="IB170" s="317">
        <f>IF(HY170&gt;IA170,1)+IF(HY170&lt;IA170,2)+IF(HY170=IA170,3)</f>
        <v>1</v>
      </c>
      <c r="IC170" s="307">
        <f>IF($I170="","",IF($I170=HY170,+(IF($K170=IA170,2,0)))+IF($I170=HY170,1)+IF($K170=IA170,1)+IF($L170=IB170,4)+IF(($I170-$K170)=(HY170-IA170),2))</f>
        <v>5</v>
      </c>
      <c r="ID170" s="316">
        <v>4</v>
      </c>
      <c r="IE170" s="27" t="s">
        <v>2</v>
      </c>
      <c r="IF170" s="305">
        <v>1</v>
      </c>
      <c r="IG170" s="317">
        <f>IF(ID170&gt;IF170,1)+IF(ID170&lt;IF170,2)+IF(ID170=IF170,3)</f>
        <v>1</v>
      </c>
      <c r="IH170" s="307">
        <f>IF($I170="","",IF($I170=ID170,+(IF($K170=IF170,2,0)))+IF($I170=ID170,1)+IF($K170=IF170,1)+IF($L170=IG170,4)+IF(($I170-$K170)=(ID170-IF170),2))</f>
        <v>4</v>
      </c>
      <c r="II170" s="316">
        <v>3</v>
      </c>
      <c r="IJ170" s="27" t="s">
        <v>2</v>
      </c>
      <c r="IK170" s="305">
        <v>1</v>
      </c>
      <c r="IL170" s="317">
        <f>IF(II170&gt;IK170,1)+IF(II170&lt;IK170,2)+IF(II170=IK170,3)</f>
        <v>1</v>
      </c>
      <c r="IM170" s="307">
        <f>IF($I170="","",IF($I170=II170,+(IF($K170=IK170,2,0)))+IF($I170=II170,1)+IF($K170=IK170,1)+IF($L170=IL170,4)+IF(($I170-$K170)=(II170-IK170),2))</f>
        <v>4</v>
      </c>
      <c r="IN170" s="316">
        <v>3</v>
      </c>
      <c r="IO170" s="27" t="s">
        <v>2</v>
      </c>
      <c r="IP170" s="305">
        <v>1</v>
      </c>
      <c r="IQ170" s="317">
        <f>IF(IN170&gt;IP170,1)+IF(IN170&lt;IP170,2)+IF(IN170=IP170,3)</f>
        <v>1</v>
      </c>
      <c r="IR170" s="307">
        <f>IF($I170="","",IF($I170=IN170,+(IF($K170=IP170,2,0)))+IF($I170=IN170,1)+IF($K170=IP170,1)+IF($L170=IQ170,4)+IF(($I170-$K170)=(IN170-IP170),2))</f>
        <v>4</v>
      </c>
      <c r="IS170" s="316">
        <v>3</v>
      </c>
      <c r="IT170" s="27" t="s">
        <v>2</v>
      </c>
      <c r="IU170" s="305">
        <v>0</v>
      </c>
      <c r="IV170" s="317">
        <f>IF(IS170&gt;IU170,1)+IF(IS170&lt;IU170,2)+IF(IS170=IU170,3)</f>
        <v>1</v>
      </c>
      <c r="IW170" s="307">
        <f>IF($I170="","",IF($I170=IS170,+(IF($K170=IU170,2,0)))+IF($I170=IS170,1)+IF($K170=IU170,1)+IF($L170=IV170,4)+IF(($I170-$K170)=(IS170-IU170),2))</f>
        <v>5</v>
      </c>
      <c r="IX170" s="316">
        <v>2</v>
      </c>
      <c r="IY170" s="27" t="s">
        <v>2</v>
      </c>
      <c r="IZ170" s="305">
        <v>0</v>
      </c>
      <c r="JA170" s="317">
        <f>IF(IX170&gt;IZ170,1)+IF(IX170&lt;IZ170,2)+IF(IX170=IZ170,3)</f>
        <v>1</v>
      </c>
      <c r="JB170" s="307">
        <f>IF($I170="","",IF($I170=IX170,+(IF($K170=IZ170,2,0)))+IF($I170=IX170,1)+IF($K170=IZ170,1)+IF($L170=JA170,4)+IF(($I170-$K170)=(IX170-IZ170),2))</f>
        <v>5</v>
      </c>
      <c r="JC170" s="316">
        <v>1</v>
      </c>
      <c r="JD170" s="27" t="s">
        <v>2</v>
      </c>
      <c r="JE170" s="305">
        <v>2</v>
      </c>
      <c r="JF170" s="317">
        <f>IF(JC170&gt;JE170,1)+IF(JC170&lt;JE170,2)+IF(JC170=JE170,3)</f>
        <v>2</v>
      </c>
      <c r="JG170" s="307">
        <f>IF($I170="","",IF($I170=JC170,+(IF($K170=JE170,2,0)))+IF($I170=JC170,1)+IF($K170=JE170,1)+IF($L170=JF170,4)+IF(($I170-$K170)=(JC170-JE170),2))</f>
        <v>1</v>
      </c>
      <c r="JH170" s="316">
        <v>2</v>
      </c>
      <c r="JI170" s="27" t="s">
        <v>2</v>
      </c>
      <c r="JJ170" s="305">
        <v>0</v>
      </c>
      <c r="JK170" s="317">
        <f>IF(JH170&gt;JJ170,1)+IF(JH170&lt;JJ170,2)+IF(JH170=JJ170,3)</f>
        <v>1</v>
      </c>
      <c r="JL170" s="307">
        <f>IF($I170="","",IF($I170=JH170,+(IF($K170=JJ170,2,0)))+IF($I170=JH170,1)+IF($K170=JJ170,1)+IF($L170=JK170,4)+IF(($I170-$K170)=(JH170-JJ170),2))</f>
        <v>5</v>
      </c>
      <c r="JM170" s="316">
        <v>2</v>
      </c>
      <c r="JN170" s="27" t="s">
        <v>2</v>
      </c>
      <c r="JO170" s="305">
        <v>1</v>
      </c>
      <c r="JP170" s="317">
        <f>IF(JM170&gt;JO170,1)+IF(JM170&lt;JO170,2)+IF(JM170=JO170,3)</f>
        <v>1</v>
      </c>
      <c r="JQ170" s="307">
        <f>IF($I170="","",IF($I170=JM170,+(IF($K170=JO170,2,0)))+IF($I170=JM170,1)+IF($K170=JO170,1)+IF($L170=JP170,4)+IF(($I170-$K170)=(JM170-JO170),2))</f>
        <v>6</v>
      </c>
      <c r="JR170" s="316">
        <v>1</v>
      </c>
      <c r="JS170" s="27" t="s">
        <v>2</v>
      </c>
      <c r="JT170" s="305">
        <v>0</v>
      </c>
      <c r="JU170" s="317">
        <f>IF(JR170&gt;JT170,1)+IF(JR170&lt;JT170,2)+IF(JR170=JT170,3)</f>
        <v>1</v>
      </c>
      <c r="JV170" s="307">
        <f>IF($I170="","",IF($I170=JR170,+(IF($K170=JT170,2,0)))+IF($I170=JR170,1)+IF($K170=JT170,1)+IF($L170=JU170,4)+IF(($I170-$K170)=(JR170-JT170),2))</f>
        <v>10</v>
      </c>
      <c r="JW170" s="316">
        <v>3</v>
      </c>
      <c r="JX170" s="27" t="s">
        <v>2</v>
      </c>
      <c r="JY170" s="305">
        <v>0</v>
      </c>
      <c r="JZ170" s="317">
        <f>IF(JW170&gt;JY170,1)+IF(JW170&lt;JY170,2)+IF(JW170=JY170,3)</f>
        <v>1</v>
      </c>
      <c r="KA170" s="307">
        <f>IF($I170="","",IF($I170=JW170,+(IF($K170=JY170,2,0)))+IF($I170=JW170,1)+IF($K170=JY170,1)+IF($L170=JZ170,4)+IF(($I170-$K170)=(JW170-JY170),2))</f>
        <v>5</v>
      </c>
      <c r="KB170" s="316">
        <v>1</v>
      </c>
      <c r="KC170" s="27" t="s">
        <v>2</v>
      </c>
      <c r="KD170" s="305">
        <v>0</v>
      </c>
      <c r="KE170" s="317">
        <f>IF(KB170&gt;KD170,1)+IF(KB170&lt;KD170,2)+IF(KB170=KD170,3)</f>
        <v>1</v>
      </c>
      <c r="KF170" s="307">
        <f>IF($I170="","",IF($I170=KB170,+(IF($K170=KD170,2,0)))+IF($I170=KB170,1)+IF($K170=KD170,1)+IF($L170=KE170,4)+IF(($I170-$K170)=(KB170-KD170),2))</f>
        <v>10</v>
      </c>
      <c r="KG170" s="316">
        <v>2</v>
      </c>
      <c r="KH170" s="27" t="s">
        <v>2</v>
      </c>
      <c r="KI170" s="305">
        <v>0</v>
      </c>
      <c r="KJ170" s="317">
        <f>IF(KG170&gt;KI170,1)+IF(KG170&lt;KI170,2)+IF(KG170=KI170,3)</f>
        <v>1</v>
      </c>
      <c r="KK170" s="307">
        <f>IF($I170="","",IF($I170=KG170,+(IF($K170=KI170,2,0)))+IF($I170=KG170,1)+IF($K170=KI170,1)+IF($L170=KJ170,4)+IF(($I170-$K170)=(KG170-KI170),2))</f>
        <v>5</v>
      </c>
      <c r="KL170" s="316">
        <v>2</v>
      </c>
      <c r="KM170" s="27" t="s">
        <v>2</v>
      </c>
      <c r="KN170" s="305">
        <v>0</v>
      </c>
      <c r="KO170" s="317">
        <f>IF(KL170&gt;KN170,1)+IF(KL170&lt;KN170,2)+IF(KL170=KN170,3)</f>
        <v>1</v>
      </c>
      <c r="KP170" s="307">
        <f>IF($I170="","",IF($I170=KL170,+(IF($K170=KN170,2,0)))+IF($I170=KL170,1)+IF($K170=KN170,1)+IF($L170=KO170,4)+IF(($I170-$K170)=(KL170-KN170),2))</f>
        <v>5</v>
      </c>
      <c r="KQ170" s="316">
        <v>3</v>
      </c>
      <c r="KR170" s="27" t="s">
        <v>2</v>
      </c>
      <c r="KS170" s="305">
        <v>0</v>
      </c>
      <c r="KT170" s="317">
        <f>IF(KQ170&gt;KS170,1)+IF(KQ170&lt;KS170,2)+IF(KQ170=KS170,3)</f>
        <v>1</v>
      </c>
      <c r="KU170" s="307">
        <f>IF($I170="","",IF($I170=KQ170,+(IF($K170=KS170,2,0)))+IF($I170=KQ170,1)+IF($K170=KS170,1)+IF($L170=KT170,4)+IF(($I170-$K170)=(KQ170-KS170),2))</f>
        <v>5</v>
      </c>
      <c r="KV170" s="316">
        <v>2</v>
      </c>
      <c r="KW170" s="27" t="s">
        <v>2</v>
      </c>
      <c r="KX170" s="305">
        <v>0</v>
      </c>
      <c r="KY170" s="317">
        <f>IF(KV170&gt;KX170,1)+IF(KV170&lt;KX170,2)+IF(KV170=KX170,3)</f>
        <v>1</v>
      </c>
      <c r="KZ170" s="307">
        <f>IF($I170="","",IF($I170=KV170,+(IF($K170=KX170,2,0)))+IF($I170=KV170,1)+IF($K170=KX170,1)+IF($L170=KY170,4)+IF(($I170-$K170)=(KV170-KX170),2))</f>
        <v>5</v>
      </c>
      <c r="LA170" s="316">
        <v>3</v>
      </c>
      <c r="LB170" s="27" t="s">
        <v>2</v>
      </c>
      <c r="LC170" s="305">
        <v>1</v>
      </c>
      <c r="LD170" s="317">
        <f>IF(LA170&gt;LC170,1)+IF(LA170&lt;LC170,2)+IF(LA170=LC170,3)</f>
        <v>1</v>
      </c>
      <c r="LE170" s="307">
        <f>IF($I170="","",IF($I170=LA170,+(IF($K170=LC170,2,0)))+IF($I170=LA170,1)+IF($K170=LC170,1)+IF($L170=LD170,4)+IF(($I170-$K170)=(LA170-LC170),2))</f>
        <v>4</v>
      </c>
      <c r="LF170" s="316">
        <v>2</v>
      </c>
      <c r="LG170" s="27" t="s">
        <v>2</v>
      </c>
      <c r="LH170" s="305">
        <v>1</v>
      </c>
      <c r="LI170" s="317">
        <f>IF(LF170&gt;LH170,1)+IF(LF170&lt;LH170,2)+IF(LF170=LH170,3)</f>
        <v>1</v>
      </c>
      <c r="LJ170" s="307">
        <f>IF($I170="","",IF($I170=LF170,+(IF($K170=LH170,2,0)))+IF($I170=LF170,1)+IF($K170=LH170,1)+IF($L170=LI170,4)+IF(($I170-$K170)=(LF170-LH170),2))</f>
        <v>6</v>
      </c>
      <c r="LK170" s="316">
        <v>1</v>
      </c>
      <c r="LL170" s="27" t="s">
        <v>2</v>
      </c>
      <c r="LM170" s="305">
        <v>0</v>
      </c>
      <c r="LN170" s="317">
        <f>IF(LK170&gt;LM170,1)+IF(LK170&lt;LM170,2)+IF(LK170=LM170,3)</f>
        <v>1</v>
      </c>
      <c r="LO170" s="307">
        <f>IF($I170="","",IF($I170=LK170,+(IF($K170=LM170,2,0)))+IF($I170=LK170,1)+IF($K170=LM170,1)+IF($L170=LN170,4)+IF(($I170-$K170)=(LK170-LM170),2))</f>
        <v>10</v>
      </c>
      <c r="LP170" s="316">
        <v>3</v>
      </c>
      <c r="LQ170" s="27" t="s">
        <v>2</v>
      </c>
      <c r="LR170" s="305">
        <v>1</v>
      </c>
      <c r="LS170" s="317">
        <f>IF(LP170&gt;LR170,1)+IF(LP170&lt;LR170,2)+IF(LP170=LR170,3)</f>
        <v>1</v>
      </c>
      <c r="LT170" s="307">
        <f>IF($I170="","",IF($I170=LP170,+(IF($K170=LR170,2,0)))+IF($I170=LP170,1)+IF($K170=LR170,1)+IF($L170=LS170,4)+IF(($I170-$K170)=(LP170-LR170),2))</f>
        <v>4</v>
      </c>
      <c r="LU170" s="316">
        <v>1</v>
      </c>
      <c r="LV170" s="27" t="s">
        <v>2</v>
      </c>
      <c r="LW170" s="305">
        <v>1</v>
      </c>
      <c r="LX170" s="317">
        <f>IF(LU170&gt;LW170,1)+IF(LU170&lt;LW170,2)+IF(LU170=LW170,3)</f>
        <v>3</v>
      </c>
      <c r="LY170" s="307">
        <f>IF($I170="","",IF($I170=LU170,+(IF($K170=LW170,2,0)))+IF($I170=LU170,1)+IF($K170=LW170,1)+IF($L170=LX170,4)+IF(($I170-$K170)=(LU170-LW170),2))</f>
        <v>1</v>
      </c>
      <c r="LZ170" s="316">
        <v>4</v>
      </c>
      <c r="MA170" s="27" t="s">
        <v>2</v>
      </c>
      <c r="MB170" s="305">
        <v>0</v>
      </c>
      <c r="MC170" s="317">
        <f>IF(LZ170&gt;MB170,1)+IF(LZ170&lt;MB170,2)+IF(LZ170=MB170,3)</f>
        <v>1</v>
      </c>
      <c r="MD170" s="307">
        <f>IF($I170="","",IF($I170=LZ170,+(IF($K170=MB170,2,0)))+IF($I170=LZ170,1)+IF($K170=MB170,1)+IF($L170=MC170,4)+IF(($I170-$K170)=(LZ170-MB170),2))</f>
        <v>5</v>
      </c>
      <c r="ME170" s="316">
        <v>2</v>
      </c>
      <c r="MF170" s="27" t="s">
        <v>2</v>
      </c>
      <c r="MG170" s="305">
        <v>0</v>
      </c>
      <c r="MH170" s="317">
        <f>IF(ME170&gt;MG170,1)+IF(ME170&lt;MG170,2)+IF(ME170=MG170,3)</f>
        <v>1</v>
      </c>
      <c r="MI170" s="307">
        <f>IF($I170="","",IF($I170=ME170,+(IF($K170=MG170,2,0)))+IF($I170=ME170,1)+IF($K170=MG170,1)+IF($L170=MH170,4)+IF(($I170-$K170)=(ME170-MG170),2))</f>
        <v>5</v>
      </c>
      <c r="MJ170" s="316">
        <v>1</v>
      </c>
      <c r="MK170" s="27" t="s">
        <v>2</v>
      </c>
      <c r="ML170" s="305">
        <v>0</v>
      </c>
      <c r="MM170" s="317">
        <f>IF(MJ170&gt;ML170,1)+IF(MJ170&lt;ML170,2)+IF(MJ170=ML170,3)</f>
        <v>1</v>
      </c>
      <c r="MN170" s="307">
        <f>IF($I170="","",IF($I170=MJ170,+(IF($K170=ML170,2,0)))+IF($I170=MJ170,1)+IF($K170=ML170,1)+IF($L170=MM170,4)+IF(($I170-$K170)=(MJ170-ML170),2))</f>
        <v>10</v>
      </c>
      <c r="MO170" s="316">
        <v>2</v>
      </c>
      <c r="MP170" s="27" t="s">
        <v>2</v>
      </c>
      <c r="MQ170" s="305">
        <v>0</v>
      </c>
      <c r="MR170" s="317">
        <f>IF(MO170&gt;MQ170,1)+IF(MO170&lt;MQ170,2)+IF(MO170=MQ170,3)</f>
        <v>1</v>
      </c>
      <c r="MS170" s="307">
        <f>IF($I170="","",IF($I170=MO170,+(IF($K170=MQ170,2,0)))+IF($I170=MO170,1)+IF($K170=MQ170,1)+IF($L170=MR170,4)+IF(($I170-$K170)=(MO170-MQ170),2))</f>
        <v>5</v>
      </c>
      <c r="MT170" s="316">
        <v>2</v>
      </c>
      <c r="MU170" s="27" t="s">
        <v>2</v>
      </c>
      <c r="MV170" s="305">
        <v>0</v>
      </c>
      <c r="MW170" s="317">
        <f>IF(MT170&gt;MV170,1)+IF(MT170&lt;MV170,2)+IF(MT170=MV170,3)</f>
        <v>1</v>
      </c>
      <c r="MX170" s="307">
        <f>IF($I170="","",IF($I170=MT170,+(IF($K170=MV170,2,0)))+IF($I170=MT170,1)+IF($K170=MV170,1)+IF($L170=MW170,4)+IF(($I170-$K170)=(MT170-MV170),2))</f>
        <v>5</v>
      </c>
      <c r="MY170" s="316">
        <v>3</v>
      </c>
      <c r="MZ170" s="27" t="s">
        <v>2</v>
      </c>
      <c r="NA170" s="305">
        <v>1</v>
      </c>
      <c r="NB170" s="317">
        <f>IF(MY170&gt;NA170,1)+IF(MY170&lt;NA170,2)+IF(MY170=NA170,3)</f>
        <v>1</v>
      </c>
      <c r="NC170" s="307">
        <f>IF($I170="","",IF($I170=MY170,+(IF($K170=NA170,2,0)))+IF($I170=MY170,1)+IF($K170=NA170,1)+IF($L170=NB170,4)+IF(($I170-$K170)=(MY170-NA170),2))</f>
        <v>4</v>
      </c>
      <c r="ND170" s="316">
        <v>3</v>
      </c>
      <c r="NE170" s="27" t="s">
        <v>2</v>
      </c>
      <c r="NF170" s="305">
        <v>1</v>
      </c>
      <c r="NG170" s="317">
        <f>IF(ND170&gt;NF170,1)+IF(ND170&lt;NF170,2)+IF(ND170=NF170,3)</f>
        <v>1</v>
      </c>
      <c r="NH170" s="307">
        <f>IF($I170="","",IF($I170=ND170,+(IF($K170=NF170,2,0)))+IF($I170=ND170,1)+IF($K170=NF170,1)+IF($L170=NG170,4)+IF(($I170-$K170)=(ND170-NF170),2))</f>
        <v>4</v>
      </c>
      <c r="NI170" s="316">
        <v>1</v>
      </c>
      <c r="NJ170" s="27" t="s">
        <v>2</v>
      </c>
      <c r="NK170" s="305">
        <v>0</v>
      </c>
      <c r="NL170" s="317">
        <f>IF(NI170&gt;NK170,1)+IF(NI170&lt;NK170,2)+IF(NI170=NK170,3)</f>
        <v>1</v>
      </c>
      <c r="NM170" s="307">
        <f>IF($I170="","",IF($I170=NI170,+(IF($K170=NK170,2,0)))+IF($I170=NI170,1)+IF($K170=NK170,1)+IF($L170=NL170,4)+IF(($I170-$K170)=(NI170-NK170),2))</f>
        <v>10</v>
      </c>
      <c r="NN170" s="316">
        <v>3</v>
      </c>
      <c r="NO170" s="27" t="s">
        <v>2</v>
      </c>
      <c r="NP170" s="305">
        <v>1</v>
      </c>
      <c r="NQ170" s="317">
        <f>IF(NN170&gt;NP170,1)+IF(NN170&lt;NP170,2)+IF(NN170=NP170,3)</f>
        <v>1</v>
      </c>
      <c r="NR170" s="307">
        <f>IF($I170="","",IF($I170=NN170,+(IF($K170=NP170,2,0)))+IF($I170=NN170,1)+IF($K170=NP170,1)+IF($L170=NQ170,4)+IF(($I170-$K170)=(NN170-NP170),2))</f>
        <v>4</v>
      </c>
      <c r="NS170" s="316">
        <v>3</v>
      </c>
      <c r="NT170" s="27" t="s">
        <v>2</v>
      </c>
      <c r="NU170" s="305">
        <v>1</v>
      </c>
      <c r="NV170" s="317">
        <f>IF(NS170&gt;NU170,1)+IF(NS170&lt;NU170,2)+IF(NS170=NU170,3)</f>
        <v>1</v>
      </c>
      <c r="NW170" s="307">
        <f>IF($I170="","",IF($I170=NS170,+(IF($K170=NU170,2,0)))+IF($I170=NS170,1)+IF($K170=NU170,1)+IF($L170=NV170,4)+IF(($I170-$K170)=(NS170-NU170),2))</f>
        <v>4</v>
      </c>
      <c r="NX170" s="316">
        <v>2</v>
      </c>
      <c r="NY170" s="27" t="s">
        <v>2</v>
      </c>
      <c r="NZ170" s="305">
        <v>0</v>
      </c>
      <c r="OA170" s="317">
        <f>IF(NX170&gt;NZ170,1)+IF(NX170&lt;NZ170,2)+IF(NX170=NZ170,3)</f>
        <v>1</v>
      </c>
      <c r="OB170" s="307">
        <f>IF($I170="","",IF($I170=NX170,+(IF($K170=NZ170,2,0)))+IF($I170=NX170,1)+IF($K170=NZ170,1)+IF($L170=OA170,4)+IF(($I170-$K170)=(NX170-NZ170),2))</f>
        <v>5</v>
      </c>
      <c r="OC170" s="316">
        <v>3</v>
      </c>
      <c r="OD170" s="27" t="s">
        <v>2</v>
      </c>
      <c r="OE170" s="305">
        <v>1</v>
      </c>
      <c r="OF170" s="317">
        <f>IF(OC170&gt;OE170,1)+IF(OC170&lt;OE170,2)+IF(OC170=OE170,3)</f>
        <v>1</v>
      </c>
      <c r="OG170" s="307">
        <f>IF($I170="","",IF($I170=OC170,+(IF($K170=OE170,2,0)))+IF($I170=OC170,1)+IF($K170=OE170,1)+IF($L170=OF170,4)+IF(($I170-$K170)=(OC170-OE170),2))</f>
        <v>4</v>
      </c>
    </row>
    <row r="171" spans="1:397" ht="13.5" customHeight="1" x14ac:dyDescent="0.2">
      <c r="E171" s="3"/>
      <c r="F171" s="16"/>
      <c r="G171" s="16"/>
      <c r="H171" s="51" t="str">
        <f>G170</f>
        <v>Ghana</v>
      </c>
      <c r="I171" s="48"/>
      <c r="J171" s="48"/>
      <c r="K171" s="48"/>
      <c r="L171" s="14"/>
      <c r="M171" s="7"/>
      <c r="N171" s="7"/>
      <c r="O171" s="7"/>
      <c r="P171" s="33"/>
      <c r="Q171" s="14"/>
      <c r="R171" s="7"/>
      <c r="S171" s="7"/>
      <c r="T171" s="7"/>
      <c r="U171" s="33"/>
      <c r="V171" s="14"/>
      <c r="W171" s="7"/>
      <c r="X171" s="7"/>
      <c r="Y171" s="7"/>
      <c r="Z171" s="33"/>
      <c r="AA171" s="14"/>
      <c r="AB171" s="7"/>
      <c r="AC171" s="7"/>
      <c r="AD171" s="7"/>
      <c r="AE171" s="33"/>
      <c r="AF171" s="14"/>
      <c r="AG171" s="7"/>
      <c r="AH171" s="7"/>
      <c r="AI171" s="7"/>
      <c r="AJ171" s="33"/>
      <c r="AK171" s="14"/>
      <c r="AL171" s="7"/>
      <c r="AM171" s="7"/>
      <c r="AN171" s="7"/>
      <c r="AO171" s="33"/>
      <c r="AP171" s="14"/>
      <c r="AQ171" s="7"/>
      <c r="AR171" s="7"/>
      <c r="AS171" s="7"/>
      <c r="AT171" s="33"/>
      <c r="AU171" s="14"/>
      <c r="AV171" s="7"/>
      <c r="AW171" s="7"/>
      <c r="AX171" s="7"/>
      <c r="AY171" s="33"/>
      <c r="AZ171" s="14"/>
      <c r="BA171" s="7"/>
      <c r="BB171" s="7"/>
      <c r="BC171" s="7"/>
      <c r="BD171" s="33"/>
      <c r="BE171" s="14"/>
      <c r="BF171" s="7"/>
      <c r="BG171" s="7"/>
      <c r="BH171" s="7"/>
      <c r="BI171" s="33"/>
      <c r="BJ171" s="14"/>
      <c r="BK171" s="7"/>
      <c r="BL171" s="7"/>
      <c r="BM171" s="7"/>
      <c r="BN171" s="33"/>
      <c r="BO171" s="14"/>
      <c r="BP171" s="7"/>
      <c r="BQ171" s="7"/>
      <c r="BR171" s="7"/>
      <c r="BS171" s="33"/>
      <c r="BT171" s="14"/>
      <c r="BU171" s="7"/>
      <c r="BV171" s="7"/>
      <c r="BW171" s="7"/>
      <c r="BX171" s="33"/>
      <c r="BY171" s="14"/>
      <c r="BZ171" s="7"/>
      <c r="CA171" s="7"/>
      <c r="CB171" s="7"/>
      <c r="CC171" s="33"/>
      <c r="CD171" s="14"/>
      <c r="CE171" s="7"/>
      <c r="CF171" s="7"/>
      <c r="CG171" s="7"/>
      <c r="CH171" s="33"/>
      <c r="CI171" s="14"/>
      <c r="CJ171" s="7"/>
      <c r="CK171" s="7"/>
      <c r="CL171" s="7"/>
      <c r="CM171" s="33"/>
      <c r="CN171" s="14"/>
      <c r="CO171" s="7"/>
      <c r="CP171" s="7"/>
      <c r="CQ171" s="7"/>
      <c r="CR171" s="33"/>
      <c r="CS171" s="14"/>
      <c r="CT171" s="7"/>
      <c r="CU171" s="7"/>
      <c r="CV171" s="7"/>
      <c r="CW171" s="33"/>
      <c r="CX171" s="14"/>
      <c r="CY171" s="7"/>
      <c r="CZ171" s="7"/>
      <c r="DA171" s="7"/>
      <c r="DB171" s="33"/>
      <c r="DC171" s="14"/>
      <c r="DD171" s="7"/>
      <c r="DE171" s="7"/>
      <c r="DF171" s="7"/>
      <c r="DG171" s="33"/>
      <c r="DH171" s="14"/>
      <c r="DI171" s="7"/>
      <c r="DJ171" s="7"/>
      <c r="DK171" s="7"/>
      <c r="DL171" s="33"/>
      <c r="DM171" s="14"/>
      <c r="DN171" s="7"/>
      <c r="DO171" s="7"/>
      <c r="DP171" s="7"/>
      <c r="DQ171" s="33"/>
      <c r="DR171" s="14"/>
      <c r="DS171" s="7"/>
      <c r="DT171" s="7"/>
      <c r="DU171" s="7"/>
      <c r="DV171" s="33"/>
      <c r="DW171" s="14"/>
      <c r="DX171" s="7"/>
      <c r="DY171" s="7"/>
      <c r="DZ171" s="7"/>
      <c r="EA171" s="33"/>
      <c r="EB171" s="14"/>
      <c r="EC171" s="7"/>
      <c r="ED171" s="7"/>
      <c r="EE171" s="7"/>
      <c r="EF171" s="33"/>
      <c r="EG171" s="14"/>
      <c r="EH171" s="7"/>
      <c r="EI171" s="7"/>
      <c r="EJ171" s="7"/>
      <c r="EK171" s="33"/>
      <c r="EL171" s="14"/>
      <c r="EM171" s="7"/>
      <c r="EN171" s="7"/>
      <c r="EO171" s="7"/>
      <c r="EP171" s="33"/>
      <c r="EQ171" s="14"/>
      <c r="ER171" s="7"/>
      <c r="ES171" s="7"/>
      <c r="ET171" s="7"/>
      <c r="EU171" s="33"/>
      <c r="EV171" s="14"/>
      <c r="EW171" s="7"/>
      <c r="EX171" s="7"/>
      <c r="EY171" s="7"/>
      <c r="EZ171" s="33"/>
      <c r="FA171" s="14"/>
      <c r="FB171" s="7"/>
      <c r="FC171" s="7"/>
      <c r="FD171" s="7"/>
      <c r="FE171" s="33"/>
      <c r="FF171" s="14"/>
      <c r="FG171" s="7"/>
      <c r="FH171" s="7"/>
      <c r="FI171" s="7"/>
      <c r="FJ171" s="33"/>
      <c r="FK171" s="14"/>
      <c r="FL171" s="7"/>
      <c r="FM171" s="7"/>
      <c r="FN171" s="7"/>
      <c r="FO171" s="33"/>
      <c r="FP171" s="14"/>
      <c r="FQ171" s="7"/>
      <c r="FR171" s="7"/>
      <c r="FS171" s="7"/>
      <c r="FT171" s="33"/>
      <c r="FU171" s="14"/>
      <c r="FV171" s="7"/>
      <c r="FW171" s="7"/>
      <c r="FX171" s="7"/>
      <c r="FY171" s="33"/>
      <c r="FZ171" s="14"/>
      <c r="GA171" s="7"/>
      <c r="GB171" s="7"/>
      <c r="GC171" s="7"/>
      <c r="GD171" s="33"/>
      <c r="GE171" s="14"/>
      <c r="GF171" s="7"/>
      <c r="GG171" s="7"/>
      <c r="GH171" s="7"/>
      <c r="GI171" s="33"/>
      <c r="GJ171" s="14"/>
      <c r="GK171" s="7"/>
      <c r="GL171" s="7"/>
      <c r="GM171" s="7"/>
      <c r="GN171" s="33"/>
      <c r="GO171" s="14"/>
      <c r="GP171" s="7"/>
      <c r="GQ171" s="7"/>
      <c r="GR171" s="7"/>
      <c r="GS171" s="33"/>
      <c r="GT171" s="14"/>
      <c r="GU171" s="7"/>
      <c r="GV171" s="7"/>
      <c r="GW171" s="7"/>
      <c r="GX171" s="33"/>
      <c r="GY171" s="14"/>
      <c r="GZ171" s="7"/>
      <c r="HA171" s="7"/>
      <c r="HB171" s="7"/>
      <c r="HC171" s="33"/>
      <c r="HD171" s="14"/>
      <c r="HE171" s="7"/>
      <c r="HF171" s="7"/>
      <c r="HG171" s="7"/>
      <c r="HH171" s="33"/>
      <c r="HI171" s="14"/>
      <c r="HJ171" s="7"/>
      <c r="HK171" s="7"/>
      <c r="HL171" s="7"/>
      <c r="HM171" s="33"/>
      <c r="HN171" s="14"/>
      <c r="HO171" s="7"/>
      <c r="HP171" s="7"/>
      <c r="HQ171" s="7"/>
      <c r="HR171" s="33"/>
      <c r="HS171" s="14"/>
      <c r="HT171" s="7"/>
      <c r="HU171" s="7"/>
      <c r="HV171" s="7"/>
      <c r="HW171" s="33"/>
      <c r="HX171" s="14"/>
      <c r="HY171" s="7"/>
      <c r="HZ171" s="7"/>
      <c r="IA171" s="7"/>
      <c r="IB171" s="33"/>
      <c r="IC171" s="14"/>
      <c r="ID171" s="7"/>
      <c r="IE171" s="7"/>
      <c r="IF171" s="7"/>
      <c r="IG171" s="33"/>
      <c r="IH171" s="14"/>
      <c r="II171" s="7"/>
      <c r="IJ171" s="7"/>
      <c r="IK171" s="7"/>
      <c r="IL171" s="33"/>
      <c r="IM171" s="14"/>
      <c r="IN171" s="7"/>
      <c r="IO171" s="7"/>
      <c r="IP171" s="7"/>
      <c r="IQ171" s="33"/>
      <c r="IR171" s="14"/>
      <c r="IS171" s="7"/>
      <c r="IT171" s="7"/>
      <c r="IU171" s="7"/>
      <c r="IV171" s="33"/>
      <c r="IW171" s="14"/>
      <c r="IX171" s="7"/>
      <c r="IY171" s="7"/>
      <c r="IZ171" s="7"/>
      <c r="JA171" s="33"/>
      <c r="JB171" s="14"/>
      <c r="JC171" s="7"/>
      <c r="JD171" s="7"/>
      <c r="JE171" s="7"/>
      <c r="JF171" s="33"/>
      <c r="JG171" s="14"/>
      <c r="JH171" s="7"/>
      <c r="JI171" s="7"/>
      <c r="JJ171" s="7"/>
      <c r="JK171" s="33"/>
      <c r="JL171" s="14"/>
      <c r="JM171" s="7"/>
      <c r="JN171" s="7"/>
      <c r="JO171" s="7"/>
      <c r="JP171" s="33"/>
      <c r="JQ171" s="14"/>
      <c r="JR171" s="7"/>
      <c r="JS171" s="7"/>
      <c r="JT171" s="7"/>
      <c r="JU171" s="33"/>
      <c r="JV171" s="14"/>
      <c r="JW171" s="7"/>
      <c r="JX171" s="7"/>
      <c r="JY171" s="7"/>
      <c r="JZ171" s="33"/>
      <c r="KA171" s="14"/>
      <c r="KB171" s="7"/>
      <c r="KC171" s="7"/>
      <c r="KD171" s="7"/>
      <c r="KE171" s="33"/>
      <c r="KF171" s="14"/>
      <c r="KG171" s="7"/>
      <c r="KH171" s="7"/>
      <c r="KI171" s="7"/>
      <c r="KJ171" s="33"/>
      <c r="KK171" s="14"/>
      <c r="KL171" s="7"/>
      <c r="KM171" s="7"/>
      <c r="KN171" s="7"/>
      <c r="KO171" s="33"/>
      <c r="KP171" s="14"/>
      <c r="KQ171" s="7"/>
      <c r="KR171" s="7"/>
      <c r="KS171" s="7"/>
      <c r="KT171" s="33"/>
      <c r="KU171" s="14"/>
      <c r="KV171" s="7"/>
      <c r="KW171" s="7"/>
      <c r="KX171" s="7"/>
      <c r="KY171" s="33"/>
      <c r="KZ171" s="14"/>
      <c r="LA171" s="7"/>
      <c r="LB171" s="7"/>
      <c r="LC171" s="7"/>
      <c r="LD171" s="33"/>
      <c r="LE171" s="14"/>
      <c r="LF171" s="7"/>
      <c r="LG171" s="7"/>
      <c r="LH171" s="7"/>
      <c r="LI171" s="33"/>
      <c r="LJ171" s="14"/>
      <c r="LK171" s="7"/>
      <c r="LL171" s="7"/>
      <c r="LM171" s="7"/>
      <c r="LN171" s="33"/>
      <c r="LO171" s="14"/>
      <c r="LP171" s="7"/>
      <c r="LQ171" s="7"/>
      <c r="LR171" s="7"/>
      <c r="LS171" s="33"/>
      <c r="LT171" s="14"/>
      <c r="LU171" s="7"/>
      <c r="LV171" s="7"/>
      <c r="LW171" s="7"/>
      <c r="LX171" s="33"/>
      <c r="LY171" s="14"/>
      <c r="LZ171" s="7"/>
      <c r="MA171" s="7"/>
      <c r="MB171" s="7"/>
      <c r="MC171" s="33"/>
      <c r="MD171" s="14"/>
      <c r="ME171" s="7"/>
      <c r="MF171" s="7"/>
      <c r="MG171" s="7"/>
      <c r="MH171" s="33"/>
      <c r="MI171" s="14"/>
      <c r="MJ171" s="7"/>
      <c r="MK171" s="7"/>
      <c r="ML171" s="7"/>
      <c r="MM171" s="33"/>
      <c r="MN171" s="14"/>
      <c r="MO171" s="7"/>
      <c r="MP171" s="7"/>
      <c r="MQ171" s="7"/>
      <c r="MR171" s="33"/>
      <c r="MS171" s="14"/>
      <c r="MT171" s="7"/>
      <c r="MU171" s="7"/>
      <c r="MV171" s="7"/>
      <c r="MW171" s="33"/>
      <c r="MX171" s="14"/>
      <c r="MY171" s="7"/>
      <c r="MZ171" s="7"/>
      <c r="NA171" s="7"/>
      <c r="NB171" s="33"/>
      <c r="NC171" s="14"/>
      <c r="ND171" s="7"/>
      <c r="NE171" s="7"/>
      <c r="NF171" s="7"/>
      <c r="NG171" s="33"/>
      <c r="NH171" s="14"/>
      <c r="NI171" s="7"/>
      <c r="NJ171" s="7"/>
      <c r="NK171" s="7"/>
      <c r="NL171" s="33"/>
      <c r="NM171" s="14"/>
      <c r="NN171" s="7"/>
      <c r="NO171" s="7"/>
      <c r="NP171" s="7"/>
      <c r="NQ171" s="33"/>
      <c r="NR171" s="14"/>
      <c r="NS171" s="7"/>
      <c r="NT171" s="7"/>
      <c r="NU171" s="7"/>
      <c r="NV171" s="33"/>
      <c r="NW171" s="14"/>
      <c r="NX171" s="7"/>
      <c r="NY171" s="7"/>
      <c r="NZ171" s="7"/>
      <c r="OA171" s="33"/>
      <c r="OB171" s="14"/>
      <c r="OC171" s="7"/>
      <c r="OD171" s="7"/>
      <c r="OE171" s="7"/>
      <c r="OF171" s="33"/>
      <c r="OG171" s="14"/>
    </row>
    <row r="172" spans="1:397" ht="13.5" customHeight="1" thickBot="1" x14ac:dyDescent="0.25">
      <c r="E172" s="31" t="s">
        <v>197</v>
      </c>
      <c r="F172" s="14"/>
      <c r="G172" s="16"/>
      <c r="H172" s="16"/>
      <c r="I172" s="16"/>
      <c r="J172" s="42"/>
      <c r="K172" s="16"/>
      <c r="L172" s="32"/>
      <c r="M172" s="318"/>
      <c r="N172" s="318"/>
      <c r="O172" s="318"/>
      <c r="P172" s="3"/>
      <c r="Q172" s="32"/>
      <c r="R172" s="318"/>
      <c r="S172" s="318"/>
      <c r="T172" s="318"/>
      <c r="U172" s="3"/>
      <c r="V172" s="32"/>
      <c r="W172" s="318"/>
      <c r="X172" s="318"/>
      <c r="Y172" s="318"/>
      <c r="Z172" s="3"/>
      <c r="AA172" s="32"/>
      <c r="AB172" s="318"/>
      <c r="AC172" s="318"/>
      <c r="AD172" s="318"/>
      <c r="AE172" s="3"/>
      <c r="AF172" s="32"/>
      <c r="AG172" s="318"/>
      <c r="AH172" s="318"/>
      <c r="AI172" s="318"/>
      <c r="AJ172" s="3"/>
      <c r="AK172" s="32"/>
      <c r="AL172" s="318"/>
      <c r="AM172" s="318"/>
      <c r="AN172" s="318"/>
      <c r="AO172" s="3"/>
      <c r="AP172" s="32"/>
      <c r="AQ172" s="318"/>
      <c r="AR172" s="318"/>
      <c r="AS172" s="318"/>
      <c r="AT172" s="3"/>
      <c r="AU172" s="32"/>
      <c r="AV172" s="318"/>
      <c r="AW172" s="318"/>
      <c r="AX172" s="318"/>
      <c r="AY172" s="3"/>
      <c r="AZ172" s="32"/>
      <c r="BA172" s="318"/>
      <c r="BB172" s="318"/>
      <c r="BC172" s="318"/>
      <c r="BD172" s="3"/>
      <c r="BE172" s="32"/>
      <c r="BF172" s="318"/>
      <c r="BG172" s="318"/>
      <c r="BH172" s="318"/>
      <c r="BI172" s="3"/>
      <c r="BJ172" s="32"/>
      <c r="BK172" s="318"/>
      <c r="BL172" s="318"/>
      <c r="BM172" s="318"/>
      <c r="BN172" s="3"/>
      <c r="BO172" s="32"/>
      <c r="BP172" s="318"/>
      <c r="BQ172" s="318"/>
      <c r="BR172" s="318"/>
      <c r="BS172" s="3"/>
      <c r="BT172" s="32"/>
      <c r="BU172" s="318"/>
      <c r="BV172" s="318"/>
      <c r="BW172" s="318"/>
      <c r="BX172" s="3"/>
      <c r="BY172" s="32"/>
      <c r="BZ172" s="318"/>
      <c r="CA172" s="318"/>
      <c r="CB172" s="318"/>
      <c r="CC172" s="3"/>
      <c r="CD172" s="32"/>
      <c r="CE172" s="318"/>
      <c r="CF172" s="318"/>
      <c r="CG172" s="318"/>
      <c r="CH172" s="3"/>
      <c r="CI172" s="32"/>
      <c r="CJ172" s="318"/>
      <c r="CK172" s="318"/>
      <c r="CL172" s="318"/>
      <c r="CM172" s="3"/>
      <c r="CN172" s="32"/>
      <c r="CO172" s="318"/>
      <c r="CP172" s="318"/>
      <c r="CQ172" s="318"/>
      <c r="CR172" s="3"/>
      <c r="CS172" s="32"/>
      <c r="CT172" s="318"/>
      <c r="CU172" s="318"/>
      <c r="CV172" s="318"/>
      <c r="CW172" s="3"/>
      <c r="CX172" s="32"/>
      <c r="CY172" s="318"/>
      <c r="CZ172" s="318"/>
      <c r="DA172" s="318"/>
      <c r="DB172" s="3"/>
      <c r="DC172" s="32"/>
      <c r="DD172" s="318"/>
      <c r="DE172" s="318"/>
      <c r="DF172" s="318"/>
      <c r="DG172" s="3"/>
      <c r="DH172" s="32"/>
      <c r="DI172" s="318"/>
      <c r="DJ172" s="318"/>
      <c r="DK172" s="318"/>
      <c r="DL172" s="3"/>
      <c r="DM172" s="32"/>
      <c r="DN172" s="318"/>
      <c r="DO172" s="318"/>
      <c r="DP172" s="318"/>
      <c r="DQ172" s="3"/>
      <c r="DR172" s="32"/>
      <c r="DS172" s="318"/>
      <c r="DT172" s="318"/>
      <c r="DU172" s="318"/>
      <c r="DV172" s="3"/>
      <c r="DW172" s="32"/>
      <c r="DX172" s="318"/>
      <c r="DY172" s="318"/>
      <c r="DZ172" s="318"/>
      <c r="EA172" s="3"/>
      <c r="EB172" s="32"/>
      <c r="EC172" s="318"/>
      <c r="ED172" s="318"/>
      <c r="EE172" s="318"/>
      <c r="EF172" s="3"/>
      <c r="EG172" s="32"/>
      <c r="EH172" s="318"/>
      <c r="EI172" s="318"/>
      <c r="EJ172" s="318"/>
      <c r="EK172" s="3"/>
      <c r="EL172" s="32"/>
      <c r="EM172" s="318"/>
      <c r="EN172" s="318"/>
      <c r="EO172" s="318"/>
      <c r="EP172" s="3"/>
      <c r="EQ172" s="32"/>
      <c r="ER172" s="318"/>
      <c r="ES172" s="318"/>
      <c r="ET172" s="318"/>
      <c r="EU172" s="3"/>
      <c r="EV172" s="32"/>
      <c r="EW172" s="318"/>
      <c r="EX172" s="318"/>
      <c r="EY172" s="318"/>
      <c r="EZ172" s="3"/>
      <c r="FA172" s="32"/>
      <c r="FB172" s="318"/>
      <c r="FC172" s="318"/>
      <c r="FD172" s="318"/>
      <c r="FE172" s="3"/>
      <c r="FF172" s="32"/>
      <c r="FG172" s="318"/>
      <c r="FH172" s="318"/>
      <c r="FI172" s="318"/>
      <c r="FJ172" s="3"/>
      <c r="FK172" s="32"/>
      <c r="FL172" s="318"/>
      <c r="FM172" s="318"/>
      <c r="FN172" s="318"/>
      <c r="FO172" s="3"/>
      <c r="FP172" s="32"/>
      <c r="FQ172" s="318"/>
      <c r="FR172" s="318"/>
      <c r="FS172" s="318"/>
      <c r="FT172" s="3"/>
      <c r="FU172" s="32"/>
      <c r="FV172" s="318"/>
      <c r="FW172" s="318"/>
      <c r="FX172" s="318"/>
      <c r="FY172" s="3"/>
      <c r="FZ172" s="32"/>
      <c r="GA172" s="318"/>
      <c r="GB172" s="318"/>
      <c r="GC172" s="318"/>
      <c r="GD172" s="3"/>
      <c r="GE172" s="32"/>
      <c r="GF172" s="318"/>
      <c r="GG172" s="318"/>
      <c r="GH172" s="318"/>
      <c r="GI172" s="3"/>
      <c r="GJ172" s="32"/>
      <c r="GK172" s="318"/>
      <c r="GL172" s="318"/>
      <c r="GM172" s="318"/>
      <c r="GN172" s="3"/>
      <c r="GO172" s="32"/>
      <c r="GP172" s="318"/>
      <c r="GQ172" s="318"/>
      <c r="GR172" s="318"/>
      <c r="GS172" s="3"/>
      <c r="GT172" s="32"/>
      <c r="GU172" s="318"/>
      <c r="GV172" s="318"/>
      <c r="GW172" s="318"/>
      <c r="GX172" s="3"/>
      <c r="GY172" s="32"/>
      <c r="GZ172" s="318"/>
      <c r="HA172" s="318"/>
      <c r="HB172" s="318"/>
      <c r="HC172" s="3"/>
      <c r="HD172" s="32"/>
      <c r="HE172" s="318"/>
      <c r="HF172" s="318"/>
      <c r="HG172" s="318"/>
      <c r="HH172" s="3"/>
      <c r="HI172" s="32"/>
      <c r="HJ172" s="318"/>
      <c r="HK172" s="318"/>
      <c r="HL172" s="318"/>
      <c r="HM172" s="3"/>
      <c r="HN172" s="32"/>
      <c r="HO172" s="318"/>
      <c r="HP172" s="318"/>
      <c r="HQ172" s="318"/>
      <c r="HR172" s="3"/>
      <c r="HS172" s="32"/>
      <c r="HT172" s="318"/>
      <c r="HU172" s="318"/>
      <c r="HV172" s="318"/>
      <c r="HW172" s="3"/>
      <c r="HX172" s="32"/>
      <c r="HY172" s="318"/>
      <c r="HZ172" s="318"/>
      <c r="IA172" s="318"/>
      <c r="IB172" s="3"/>
      <c r="IC172" s="32"/>
      <c r="ID172" s="318"/>
      <c r="IE172" s="318"/>
      <c r="IF172" s="318"/>
      <c r="IG172" s="3"/>
      <c r="IH172" s="32"/>
      <c r="II172" s="318"/>
      <c r="IJ172" s="318"/>
      <c r="IK172" s="318"/>
      <c r="IL172" s="3"/>
      <c r="IM172" s="32"/>
      <c r="IN172" s="318"/>
      <c r="IO172" s="318"/>
      <c r="IP172" s="318"/>
      <c r="IQ172" s="3"/>
      <c r="IR172" s="32"/>
      <c r="IS172" s="318"/>
      <c r="IT172" s="318"/>
      <c r="IU172" s="318"/>
      <c r="IV172" s="3"/>
      <c r="IW172" s="32"/>
      <c r="IX172" s="318"/>
      <c r="IY172" s="318"/>
      <c r="IZ172" s="318"/>
      <c r="JA172" s="3"/>
      <c r="JB172" s="32"/>
      <c r="JC172" s="318"/>
      <c r="JD172" s="318"/>
      <c r="JE172" s="318"/>
      <c r="JF172" s="3"/>
      <c r="JG172" s="32"/>
      <c r="JH172" s="318"/>
      <c r="JI172" s="318"/>
      <c r="JJ172" s="318"/>
      <c r="JK172" s="3"/>
      <c r="JL172" s="32"/>
      <c r="JM172" s="318"/>
      <c r="JN172" s="318"/>
      <c r="JO172" s="318"/>
      <c r="JP172" s="3"/>
      <c r="JQ172" s="32"/>
      <c r="JR172" s="318"/>
      <c r="JS172" s="318"/>
      <c r="JT172" s="318"/>
      <c r="JU172" s="3"/>
      <c r="JV172" s="32"/>
      <c r="JW172" s="318"/>
      <c r="JX172" s="318"/>
      <c r="JY172" s="318"/>
      <c r="JZ172" s="3"/>
      <c r="KA172" s="32"/>
      <c r="KB172" s="318"/>
      <c r="KC172" s="318"/>
      <c r="KD172" s="318"/>
      <c r="KE172" s="3"/>
      <c r="KF172" s="32"/>
      <c r="KG172" s="318"/>
      <c r="KH172" s="318"/>
      <c r="KI172" s="318"/>
      <c r="KJ172" s="3"/>
      <c r="KK172" s="32"/>
      <c r="KL172" s="318"/>
      <c r="KM172" s="318"/>
      <c r="KN172" s="318"/>
      <c r="KO172" s="3"/>
      <c r="KP172" s="32"/>
      <c r="KQ172" s="318"/>
      <c r="KR172" s="318"/>
      <c r="KS172" s="318"/>
      <c r="KT172" s="3"/>
      <c r="KU172" s="32"/>
      <c r="KV172" s="318"/>
      <c r="KW172" s="318"/>
      <c r="KX172" s="318"/>
      <c r="KY172" s="3"/>
      <c r="KZ172" s="32"/>
      <c r="LA172" s="318"/>
      <c r="LB172" s="318"/>
      <c r="LC172" s="318"/>
      <c r="LD172" s="3"/>
      <c r="LE172" s="32"/>
      <c r="LF172" s="318"/>
      <c r="LG172" s="318"/>
      <c r="LH172" s="318"/>
      <c r="LI172" s="3"/>
      <c r="LJ172" s="32"/>
      <c r="LK172" s="318"/>
      <c r="LL172" s="318"/>
      <c r="LM172" s="318"/>
      <c r="LN172" s="3"/>
      <c r="LO172" s="32"/>
      <c r="LP172" s="318"/>
      <c r="LQ172" s="318"/>
      <c r="LR172" s="318"/>
      <c r="LS172" s="3"/>
      <c r="LT172" s="32"/>
      <c r="LU172" s="318"/>
      <c r="LV172" s="318"/>
      <c r="LW172" s="318"/>
      <c r="LX172" s="3"/>
      <c r="LY172" s="32"/>
      <c r="LZ172" s="318"/>
      <c r="MA172" s="318"/>
      <c r="MB172" s="318"/>
      <c r="MC172" s="3"/>
      <c r="MD172" s="32"/>
      <c r="ME172" s="318"/>
      <c r="MF172" s="318"/>
      <c r="MG172" s="318"/>
      <c r="MH172" s="3"/>
      <c r="MI172" s="32"/>
      <c r="MJ172" s="318"/>
      <c r="MK172" s="318"/>
      <c r="ML172" s="318"/>
      <c r="MM172" s="3"/>
      <c r="MN172" s="32"/>
      <c r="MO172" s="318"/>
      <c r="MP172" s="318"/>
      <c r="MQ172" s="318"/>
      <c r="MR172" s="3"/>
      <c r="MS172" s="32"/>
      <c r="MT172" s="318"/>
      <c r="MU172" s="318"/>
      <c r="MV172" s="318"/>
      <c r="MW172" s="3"/>
      <c r="MX172" s="32"/>
      <c r="MY172" s="318"/>
      <c r="MZ172" s="318"/>
      <c r="NA172" s="318"/>
      <c r="NB172" s="3"/>
      <c r="NC172" s="32"/>
      <c r="ND172" s="318"/>
      <c r="NE172" s="318"/>
      <c r="NF172" s="318"/>
      <c r="NG172" s="3"/>
      <c r="NH172" s="32"/>
      <c r="NI172" s="318"/>
      <c r="NJ172" s="318"/>
      <c r="NK172" s="318"/>
      <c r="NL172" s="3"/>
      <c r="NM172" s="32"/>
      <c r="NN172" s="318"/>
      <c r="NO172" s="318"/>
      <c r="NP172" s="318"/>
      <c r="NQ172" s="3"/>
      <c r="NR172" s="32"/>
      <c r="NS172" s="318"/>
      <c r="NT172" s="318"/>
      <c r="NU172" s="318"/>
      <c r="NV172" s="3"/>
      <c r="NW172" s="32"/>
      <c r="NX172" s="318"/>
      <c r="NY172" s="318"/>
      <c r="NZ172" s="318"/>
      <c r="OA172" s="3"/>
      <c r="OB172" s="32"/>
      <c r="OC172" s="318"/>
      <c r="OD172" s="318"/>
      <c r="OE172" s="318"/>
      <c r="OF172" s="3"/>
      <c r="OG172" s="32"/>
    </row>
    <row r="173" spans="1:397" ht="13.5" customHeight="1" x14ac:dyDescent="0.2">
      <c r="E173" s="176" t="s">
        <v>198</v>
      </c>
      <c r="F173" s="35"/>
      <c r="G173" s="58" t="s">
        <v>134</v>
      </c>
      <c r="H173" s="45"/>
      <c r="I173" s="16">
        <v>8</v>
      </c>
      <c r="J173" s="42" t="s">
        <v>9</v>
      </c>
      <c r="K173" s="16"/>
      <c r="L173" s="32"/>
      <c r="M173" s="329" t="s">
        <v>134</v>
      </c>
      <c r="N173" s="330"/>
      <c r="O173" s="331"/>
      <c r="P173" s="320"/>
      <c r="Q173" s="321">
        <f t="shared" ref="Q173:Q188" si="1275">IF($G$173=M173,8,0)+IF($G$174=M173,8,0)+IF($G$175=M173,8,0)+IF($G$176=M173,8,0)+IF($G$177=M173,8,0)+IF($G$178=M173,8,0)+IF($G$179=M173,8,0)+IF($G$180=M173,8,0)+IF($G$181=M173,8,0)+IF($G$182=M173,8,0)+IF($G$183=M173,8,0)+IF($G$184=M173,8,0)+IF($G$185=M173,8,0)+IF($G$186=M173,8,0)+IF($G$187=M173,8,0)+IF($G$188=M173,8,0)</f>
        <v>8</v>
      </c>
      <c r="R173" s="329" t="s">
        <v>132</v>
      </c>
      <c r="S173" s="330"/>
      <c r="T173" s="331"/>
      <c r="U173" s="320"/>
      <c r="V173" s="321">
        <f t="shared" ref="V173:V188" si="1276">IF($G$173=R173,8,0)+IF($G$174=R173,8,0)+IF($G$175=R173,8,0)+IF($G$176=R173,8,0)+IF($G$177=R173,8,0)+IF($G$178=R173,8,0)+IF($G$179=R173,8,0)+IF($G$180=R173,8,0)+IF($G$181=R173,8,0)+IF($G$182=R173,8,0)+IF($G$183=R173,8,0)+IF($G$184=R173,8,0)+IF($G$185=R173,8,0)+IF($G$186=R173,8,0)+IF($G$187=R173,8,0)+IF($G$188=R173,8,0)</f>
        <v>8</v>
      </c>
      <c r="W173" s="329" t="s">
        <v>135</v>
      </c>
      <c r="X173" s="330"/>
      <c r="Y173" s="331"/>
      <c r="Z173" s="320"/>
      <c r="AA173" s="321">
        <f t="shared" ref="AA173:AA188" si="1277">IF($G$173=W173,8,0)+IF($G$174=W173,8,0)+IF($G$175=W173,8,0)+IF($G$176=W173,8,0)+IF($G$177=W173,8,0)+IF($G$178=W173,8,0)+IF($G$179=W173,8,0)+IF($G$180=W173,8,0)+IF($G$181=W173,8,0)+IF($G$182=W173,8,0)+IF($G$183=W173,8,0)+IF($G$184=W173,8,0)+IF($G$185=W173,8,0)+IF($G$186=W173,8,0)+IF($G$187=W173,8,0)+IF($G$188=W173,8,0)</f>
        <v>0</v>
      </c>
      <c r="AB173" s="329" t="s">
        <v>103</v>
      </c>
      <c r="AC173" s="330"/>
      <c r="AD173" s="331"/>
      <c r="AE173" s="320"/>
      <c r="AF173" s="321">
        <f t="shared" ref="AF173:AF188" si="1278">IF($G$173=AB173,8,0)+IF($G$174=AB173,8,0)+IF($G$175=AB173,8,0)+IF($G$176=AB173,8,0)+IF($G$177=AB173,8,0)+IF($G$178=AB173,8,0)+IF($G$179=AB173,8,0)+IF($G$180=AB173,8,0)+IF($G$181=AB173,8,0)+IF($G$182=AB173,8,0)+IF($G$183=AB173,8,0)+IF($G$184=AB173,8,0)+IF($G$185=AB173,8,0)+IF($G$186=AB173,8,0)+IF($G$187=AB173,8,0)+IF($G$188=AB173,8,0)</f>
        <v>0</v>
      </c>
      <c r="AG173" s="329" t="s">
        <v>103</v>
      </c>
      <c r="AH173" s="330"/>
      <c r="AI173" s="331"/>
      <c r="AJ173" s="320"/>
      <c r="AK173" s="321">
        <f t="shared" ref="AK173:AK188" si="1279">IF($G$173=AG173,8,0)+IF($G$174=AG173,8,0)+IF($G$175=AG173,8,0)+IF($G$176=AG173,8,0)+IF($G$177=AG173,8,0)+IF($G$178=AG173,8,0)+IF($G$179=AG173,8,0)+IF($G$180=AG173,8,0)+IF($G$181=AG173,8,0)+IF($G$182=AG173,8,0)+IF($G$183=AG173,8,0)+IF($G$184=AG173,8,0)+IF($G$185=AG173,8,0)+IF($G$186=AG173,8,0)+IF($G$187=AG173,8,0)+IF($G$188=AG173,8,0)</f>
        <v>0</v>
      </c>
      <c r="AL173" s="329" t="s">
        <v>133</v>
      </c>
      <c r="AM173" s="330"/>
      <c r="AN173" s="331"/>
      <c r="AO173" s="320"/>
      <c r="AP173" s="321">
        <f t="shared" ref="AP173:AP188" si="1280">IF($G$173=AL173,8,0)+IF($G$174=AL173,8,0)+IF($G$175=AL173,8,0)+IF($G$176=AL173,8,0)+IF($G$177=AL173,8,0)+IF($G$178=AL173,8,0)+IF($G$179=AL173,8,0)+IF($G$180=AL173,8,0)+IF($G$181=AL173,8,0)+IF($G$182=AL173,8,0)+IF($G$183=AL173,8,0)+IF($G$184=AL173,8,0)+IF($G$185=AL173,8,0)+IF($G$186=AL173,8,0)+IF($G$187=AL173,8,0)+IF($G$188=AL173,8,0)</f>
        <v>0</v>
      </c>
      <c r="AQ173" s="329" t="s">
        <v>99</v>
      </c>
      <c r="AR173" s="330"/>
      <c r="AS173" s="331"/>
      <c r="AT173" s="320"/>
      <c r="AU173" s="321">
        <f t="shared" ref="AU173:AU188" si="1281">IF($G$173=AQ173,8,0)+IF($G$174=AQ173,8,0)+IF($G$175=AQ173,8,0)+IF($G$176=AQ173,8,0)+IF($G$177=AQ173,8,0)+IF($G$178=AQ173,8,0)+IF($G$179=AQ173,8,0)+IF($G$180=AQ173,8,0)+IF($G$181=AQ173,8,0)+IF($G$182=AQ173,8,0)+IF($G$183=AQ173,8,0)+IF($G$184=AQ173,8,0)+IF($G$185=AQ173,8,0)+IF($G$186=AQ173,8,0)+IF($G$187=AQ173,8,0)+IF($G$188=AQ173,8,0)</f>
        <v>0</v>
      </c>
      <c r="AV173" s="329" t="s">
        <v>135</v>
      </c>
      <c r="AW173" s="330"/>
      <c r="AX173" s="331"/>
      <c r="AY173" s="320"/>
      <c r="AZ173" s="321">
        <f t="shared" ref="AZ173:AZ188" si="1282">IF($G$173=AV173,8,0)+IF($G$174=AV173,8,0)+IF($G$175=AV173,8,0)+IF($G$176=AV173,8,0)+IF($G$177=AV173,8,0)+IF($G$178=AV173,8,0)+IF($G$179=AV173,8,0)+IF($G$180=AV173,8,0)+IF($G$181=AV173,8,0)+IF($G$182=AV173,8,0)+IF($G$183=AV173,8,0)+IF($G$184=AV173,8,0)+IF($G$185=AV173,8,0)+IF($G$186=AV173,8,0)+IF($G$187=AV173,8,0)+IF($G$188=AV173,8,0)</f>
        <v>0</v>
      </c>
      <c r="BA173" s="329" t="s">
        <v>132</v>
      </c>
      <c r="BB173" s="330"/>
      <c r="BC173" s="331"/>
      <c r="BD173" s="320"/>
      <c r="BE173" s="321">
        <f t="shared" ref="BE173:BE188" si="1283">IF($G$173=BA173,8,0)+IF($G$174=BA173,8,0)+IF($G$175=BA173,8,0)+IF($G$176=BA173,8,0)+IF($G$177=BA173,8,0)+IF($G$178=BA173,8,0)+IF($G$179=BA173,8,0)+IF($G$180=BA173,8,0)+IF($G$181=BA173,8,0)+IF($G$182=BA173,8,0)+IF($G$183=BA173,8,0)+IF($G$184=BA173,8,0)+IF($G$185=BA173,8,0)+IF($G$186=BA173,8,0)+IF($G$187=BA173,8,0)+IF($G$188=BA173,8,0)</f>
        <v>8</v>
      </c>
      <c r="BF173" s="329" t="s">
        <v>46</v>
      </c>
      <c r="BG173" s="330"/>
      <c r="BH173" s="331"/>
      <c r="BI173" s="320"/>
      <c r="BJ173" s="321">
        <f t="shared" ref="BJ173:BJ188" si="1284">IF($G$173=BF173,8,0)+IF($G$174=BF173,8,0)+IF($G$175=BF173,8,0)+IF($G$176=BF173,8,0)+IF($G$177=BF173,8,0)+IF($G$178=BF173,8,0)+IF($G$179=BF173,8,0)+IF($G$180=BF173,8,0)+IF($G$181=BF173,8,0)+IF($G$182=BF173,8,0)+IF($G$183=BF173,8,0)+IF($G$184=BF173,8,0)+IF($G$185=BF173,8,0)+IF($G$186=BF173,8,0)+IF($G$187=BF173,8,0)+IF($G$188=BF173,8,0)</f>
        <v>8</v>
      </c>
      <c r="BK173" s="329" t="s">
        <v>133</v>
      </c>
      <c r="BL173" s="330"/>
      <c r="BM173" s="331"/>
      <c r="BN173" s="320"/>
      <c r="BO173" s="321">
        <f t="shared" ref="BO173:BO188" si="1285">IF($G$173=BK173,8,0)+IF($G$174=BK173,8,0)+IF($G$175=BK173,8,0)+IF($G$176=BK173,8,0)+IF($G$177=BK173,8,0)+IF($G$178=BK173,8,0)+IF($G$179=BK173,8,0)+IF($G$180=BK173,8,0)+IF($G$181=BK173,8,0)+IF($G$182=BK173,8,0)+IF($G$183=BK173,8,0)+IF($G$184=BK173,8,0)+IF($G$185=BK173,8,0)+IF($G$186=BK173,8,0)+IF($G$187=BK173,8,0)+IF($G$188=BK173,8,0)</f>
        <v>0</v>
      </c>
      <c r="BP173" s="329" t="s">
        <v>134</v>
      </c>
      <c r="BQ173" s="330"/>
      <c r="BR173" s="331"/>
      <c r="BS173" s="320"/>
      <c r="BT173" s="321">
        <f t="shared" ref="BT173:BT188" si="1286">IF($G$173=BP173,8,0)+IF($G$174=BP173,8,0)+IF($G$175=BP173,8,0)+IF($G$176=BP173,8,0)+IF($G$177=BP173,8,0)+IF($G$178=BP173,8,0)+IF($G$179=BP173,8,0)+IF($G$180=BP173,8,0)+IF($G$181=BP173,8,0)+IF($G$182=BP173,8,0)+IF($G$183=BP173,8,0)+IF($G$184=BP173,8,0)+IF($G$185=BP173,8,0)+IF($G$186=BP173,8,0)+IF($G$187=BP173,8,0)+IF($G$188=BP173,8,0)</f>
        <v>8</v>
      </c>
      <c r="BU173" s="329" t="s">
        <v>103</v>
      </c>
      <c r="BV173" s="330"/>
      <c r="BW173" s="331"/>
      <c r="BX173" s="320"/>
      <c r="BY173" s="321">
        <f t="shared" ref="BY173:BY188" si="1287">IF($G$173=BU173,8,0)+IF($G$174=BU173,8,0)+IF($G$175=BU173,8,0)+IF($G$176=BU173,8,0)+IF($G$177=BU173,8,0)+IF($G$178=BU173,8,0)+IF($G$179=BU173,8,0)+IF($G$180=BU173,8,0)+IF($G$181=BU173,8,0)+IF($G$182=BU173,8,0)+IF($G$183=BU173,8,0)+IF($G$184=BU173,8,0)+IF($G$185=BU173,8,0)+IF($G$186=BU173,8,0)+IF($G$187=BU173,8,0)+IF($G$188=BU173,8,0)</f>
        <v>0</v>
      </c>
      <c r="BZ173" s="329" t="s">
        <v>103</v>
      </c>
      <c r="CA173" s="330"/>
      <c r="CB173" s="331"/>
      <c r="CC173" s="320"/>
      <c r="CD173" s="321">
        <f t="shared" ref="CD173:CD188" si="1288">IF($G$173=BZ173,8,0)+IF($G$174=BZ173,8,0)+IF($G$175=BZ173,8,0)+IF($G$176=BZ173,8,0)+IF($G$177=BZ173,8,0)+IF($G$178=BZ173,8,0)+IF($G$179=BZ173,8,0)+IF($G$180=BZ173,8,0)+IF($G$181=BZ173,8,0)+IF($G$182=BZ173,8,0)+IF($G$183=BZ173,8,0)+IF($G$184=BZ173,8,0)+IF($G$185=BZ173,8,0)+IF($G$186=BZ173,8,0)+IF($G$187=BZ173,8,0)+IF($G$188=BZ173,8,0)</f>
        <v>0</v>
      </c>
      <c r="CE173" s="329" t="s">
        <v>103</v>
      </c>
      <c r="CF173" s="330"/>
      <c r="CG173" s="331"/>
      <c r="CH173" s="320"/>
      <c r="CI173" s="321">
        <f t="shared" ref="CI173:CI188" si="1289">IF($G$173=CE173,8,0)+IF($G$174=CE173,8,0)+IF($G$175=CE173,8,0)+IF($G$176=CE173,8,0)+IF($G$177=CE173,8,0)+IF($G$178=CE173,8,0)+IF($G$179=CE173,8,0)+IF($G$180=CE173,8,0)+IF($G$181=CE173,8,0)+IF($G$182=CE173,8,0)+IF($G$183=CE173,8,0)+IF($G$184=CE173,8,0)+IF($G$185=CE173,8,0)+IF($G$186=CE173,8,0)+IF($G$187=CE173,8,0)+IF($G$188=CE173,8,0)</f>
        <v>0</v>
      </c>
      <c r="CJ173" s="329" t="s">
        <v>46</v>
      </c>
      <c r="CK173" s="330"/>
      <c r="CL173" s="331"/>
      <c r="CM173" s="320"/>
      <c r="CN173" s="321">
        <f t="shared" ref="CN173:CN188" si="1290">IF($G$173=CJ173,8,0)+IF($G$174=CJ173,8,0)+IF($G$175=CJ173,8,0)+IF($G$176=CJ173,8,0)+IF($G$177=CJ173,8,0)+IF($G$178=CJ173,8,0)+IF($G$179=CJ173,8,0)+IF($G$180=CJ173,8,0)+IF($G$181=CJ173,8,0)+IF($G$182=CJ173,8,0)+IF($G$183=CJ173,8,0)+IF($G$184=CJ173,8,0)+IF($G$185=CJ173,8,0)+IF($G$186=CJ173,8,0)+IF($G$187=CJ173,8,0)+IF($G$188=CJ173,8,0)</f>
        <v>8</v>
      </c>
      <c r="CO173" s="329" t="s">
        <v>103</v>
      </c>
      <c r="CP173" s="330"/>
      <c r="CQ173" s="331"/>
      <c r="CR173" s="320"/>
      <c r="CS173" s="321">
        <f t="shared" ref="CS173:CS188" si="1291">IF($G$173=CO173,8,0)+IF($G$174=CO173,8,0)+IF($G$175=CO173,8,0)+IF($G$176=CO173,8,0)+IF($G$177=CO173,8,0)+IF($G$178=CO173,8,0)+IF($G$179=CO173,8,0)+IF($G$180=CO173,8,0)+IF($G$181=CO173,8,0)+IF($G$182=CO173,8,0)+IF($G$183=CO173,8,0)+IF($G$184=CO173,8,0)+IF($G$185=CO173,8,0)+IF($G$186=CO173,8,0)+IF($G$187=CO173,8,0)+IF($G$188=CO173,8,0)</f>
        <v>0</v>
      </c>
      <c r="CT173" s="329" t="s">
        <v>99</v>
      </c>
      <c r="CU173" s="330"/>
      <c r="CV173" s="331"/>
      <c r="CW173" s="320"/>
      <c r="CX173" s="321">
        <f t="shared" ref="CX173:CX188" si="1292">IF($G$173=CT173,8,0)+IF($G$174=CT173,8,0)+IF($G$175=CT173,8,0)+IF($G$176=CT173,8,0)+IF($G$177=CT173,8,0)+IF($G$178=CT173,8,0)+IF($G$179=CT173,8,0)+IF($G$180=CT173,8,0)+IF($G$181=CT173,8,0)+IF($G$182=CT173,8,0)+IF($G$183=CT173,8,0)+IF($G$184=CT173,8,0)+IF($G$185=CT173,8,0)+IF($G$186=CT173,8,0)+IF($G$187=CT173,8,0)+IF($G$188=CT173,8,0)</f>
        <v>0</v>
      </c>
      <c r="CY173" s="329" t="s">
        <v>134</v>
      </c>
      <c r="CZ173" s="330"/>
      <c r="DA173" s="331"/>
      <c r="DB173" s="320"/>
      <c r="DC173" s="321">
        <f t="shared" ref="DC173:DC188" si="1293">IF($G$173=CY173,8,0)+IF($G$174=CY173,8,0)+IF($G$175=CY173,8,0)+IF($G$176=CY173,8,0)+IF($G$177=CY173,8,0)+IF($G$178=CY173,8,0)+IF($G$179=CY173,8,0)+IF($G$180=CY173,8,0)+IF($G$181=CY173,8,0)+IF($G$182=CY173,8,0)+IF($G$183=CY173,8,0)+IF($G$184=CY173,8,0)+IF($G$185=CY173,8,0)+IF($G$186=CY173,8,0)+IF($G$187=CY173,8,0)+IF($G$188=CY173,8,0)</f>
        <v>8</v>
      </c>
      <c r="DD173" s="329" t="s">
        <v>134</v>
      </c>
      <c r="DE173" s="330"/>
      <c r="DF173" s="331"/>
      <c r="DG173" s="320"/>
      <c r="DH173" s="321">
        <f t="shared" ref="DH173:DH188" si="1294">IF($G$173=DD173,8,0)+IF($G$174=DD173,8,0)+IF($G$175=DD173,8,0)+IF($G$176=DD173,8,0)+IF($G$177=DD173,8,0)+IF($G$178=DD173,8,0)+IF($G$179=DD173,8,0)+IF($G$180=DD173,8,0)+IF($G$181=DD173,8,0)+IF($G$182=DD173,8,0)+IF($G$183=DD173,8,0)+IF($G$184=DD173,8,0)+IF($G$185=DD173,8,0)+IF($G$186=DD173,8,0)+IF($G$187=DD173,8,0)+IF($G$188=DD173,8,0)</f>
        <v>8</v>
      </c>
      <c r="DI173" s="329" t="s">
        <v>46</v>
      </c>
      <c r="DJ173" s="330"/>
      <c r="DK173" s="331"/>
      <c r="DL173" s="320"/>
      <c r="DM173" s="321">
        <f t="shared" ref="DM173:DM188" si="1295">IF($G$173=DI173,8,0)+IF($G$174=DI173,8,0)+IF($G$175=DI173,8,0)+IF($G$176=DI173,8,0)+IF($G$177=DI173,8,0)+IF($G$178=DI173,8,0)+IF($G$179=DI173,8,0)+IF($G$180=DI173,8,0)+IF($G$181=DI173,8,0)+IF($G$182=DI173,8,0)+IF($G$183=DI173,8,0)+IF($G$184=DI173,8,0)+IF($G$185=DI173,8,0)+IF($G$186=DI173,8,0)+IF($G$187=DI173,8,0)+IF($G$188=DI173,8,0)</f>
        <v>8</v>
      </c>
      <c r="DN173" s="329" t="s">
        <v>46</v>
      </c>
      <c r="DO173" s="330"/>
      <c r="DP173" s="331"/>
      <c r="DQ173" s="320"/>
      <c r="DR173" s="321">
        <f t="shared" ref="DR173:DR188" si="1296">IF($G$173=DN173,8,0)+IF($G$174=DN173,8,0)+IF($G$175=DN173,8,0)+IF($G$176=DN173,8,0)+IF($G$177=DN173,8,0)+IF($G$178=DN173,8,0)+IF($G$179=DN173,8,0)+IF($G$180=DN173,8,0)+IF($G$181=DN173,8,0)+IF($G$182=DN173,8,0)+IF($G$183=DN173,8,0)+IF($G$184=DN173,8,0)+IF($G$185=DN173,8,0)+IF($G$186=DN173,8,0)+IF($G$187=DN173,8,0)+IF($G$188=DN173,8,0)</f>
        <v>8</v>
      </c>
      <c r="DS173" s="329" t="s">
        <v>134</v>
      </c>
      <c r="DT173" s="330"/>
      <c r="DU173" s="331"/>
      <c r="DV173" s="320"/>
      <c r="DW173" s="321">
        <f t="shared" ref="DW173:DW188" si="1297">IF($G$173=DS173,8,0)+IF($G$174=DS173,8,0)+IF($G$175=DS173,8,0)+IF($G$176=DS173,8,0)+IF($G$177=DS173,8,0)+IF($G$178=DS173,8,0)+IF($G$179=DS173,8,0)+IF($G$180=DS173,8,0)+IF($G$181=DS173,8,0)+IF($G$182=DS173,8,0)+IF($G$183=DS173,8,0)+IF($G$184=DS173,8,0)+IF($G$185=DS173,8,0)+IF($G$186=DS173,8,0)+IF($G$187=DS173,8,0)+IF($G$188=DS173,8,0)</f>
        <v>8</v>
      </c>
      <c r="DX173" s="329" t="s">
        <v>133</v>
      </c>
      <c r="DY173" s="330"/>
      <c r="DZ173" s="331"/>
      <c r="EA173" s="320"/>
      <c r="EB173" s="321">
        <f t="shared" ref="EB173:EB188" si="1298">IF($G$173=DX173,8,0)+IF($G$174=DX173,8,0)+IF($G$175=DX173,8,0)+IF($G$176=DX173,8,0)+IF($G$177=DX173,8,0)+IF($G$178=DX173,8,0)+IF($G$179=DX173,8,0)+IF($G$180=DX173,8,0)+IF($G$181=DX173,8,0)+IF($G$182=DX173,8,0)+IF($G$183=DX173,8,0)+IF($G$184=DX173,8,0)+IF($G$185=DX173,8,0)+IF($G$186=DX173,8,0)+IF($G$187=DX173,8,0)+IF($G$188=DX173,8,0)</f>
        <v>0</v>
      </c>
      <c r="EC173" s="329" t="s">
        <v>132</v>
      </c>
      <c r="ED173" s="330"/>
      <c r="EE173" s="331"/>
      <c r="EF173" s="320"/>
      <c r="EG173" s="321">
        <f t="shared" ref="EG173:EG188" si="1299">IF($G$173=EC173,8,0)+IF($G$174=EC173,8,0)+IF($G$175=EC173,8,0)+IF($G$176=EC173,8,0)+IF($G$177=EC173,8,0)+IF($G$178=EC173,8,0)+IF($G$179=EC173,8,0)+IF($G$180=EC173,8,0)+IF($G$181=EC173,8,0)+IF($G$182=EC173,8,0)+IF($G$183=EC173,8,0)+IF($G$184=EC173,8,0)+IF($G$185=EC173,8,0)+IF($G$186=EC173,8,0)+IF($G$187=EC173,8,0)+IF($G$188=EC173,8,0)</f>
        <v>8</v>
      </c>
      <c r="EH173" s="329" t="s">
        <v>46</v>
      </c>
      <c r="EI173" s="330"/>
      <c r="EJ173" s="331"/>
      <c r="EK173" s="320"/>
      <c r="EL173" s="321">
        <f t="shared" ref="EL173:EL188" si="1300">IF($G$173=EH173,8,0)+IF($G$174=EH173,8,0)+IF($G$175=EH173,8,0)+IF($G$176=EH173,8,0)+IF($G$177=EH173,8,0)+IF($G$178=EH173,8,0)+IF($G$179=EH173,8,0)+IF($G$180=EH173,8,0)+IF($G$181=EH173,8,0)+IF($G$182=EH173,8,0)+IF($G$183=EH173,8,0)+IF($G$184=EH173,8,0)+IF($G$185=EH173,8,0)+IF($G$186=EH173,8,0)+IF($G$187=EH173,8,0)+IF($G$188=EH173,8,0)</f>
        <v>8</v>
      </c>
      <c r="EM173" s="329" t="s">
        <v>135</v>
      </c>
      <c r="EN173" s="330"/>
      <c r="EO173" s="331"/>
      <c r="EP173" s="320"/>
      <c r="EQ173" s="321">
        <f t="shared" ref="EQ173:EQ188" si="1301">IF($G$173=EM173,8,0)+IF($G$174=EM173,8,0)+IF($G$175=EM173,8,0)+IF($G$176=EM173,8,0)+IF($G$177=EM173,8,0)+IF($G$178=EM173,8,0)+IF($G$179=EM173,8,0)+IF($G$180=EM173,8,0)+IF($G$181=EM173,8,0)+IF($G$182=EM173,8,0)+IF($G$183=EM173,8,0)+IF($G$184=EM173,8,0)+IF($G$185=EM173,8,0)+IF($G$186=EM173,8,0)+IF($G$187=EM173,8,0)+IF($G$188=EM173,8,0)</f>
        <v>0</v>
      </c>
      <c r="ER173" s="329" t="s">
        <v>134</v>
      </c>
      <c r="ES173" s="330"/>
      <c r="ET173" s="331"/>
      <c r="EU173" s="320"/>
      <c r="EV173" s="321">
        <f t="shared" ref="EV173:EV188" si="1302">IF($G$173=ER173,8,0)+IF($G$174=ER173,8,0)+IF($G$175=ER173,8,0)+IF($G$176=ER173,8,0)+IF($G$177=ER173,8,0)+IF($G$178=ER173,8,0)+IF($G$179=ER173,8,0)+IF($G$180=ER173,8,0)+IF($G$181=ER173,8,0)+IF($G$182=ER173,8,0)+IF($G$183=ER173,8,0)+IF($G$184=ER173,8,0)+IF($G$185=ER173,8,0)+IF($G$186=ER173,8,0)+IF($G$187=ER173,8,0)+IF($G$188=ER173,8,0)</f>
        <v>8</v>
      </c>
      <c r="EW173" s="329" t="s">
        <v>103</v>
      </c>
      <c r="EX173" s="330"/>
      <c r="EY173" s="331"/>
      <c r="EZ173" s="320"/>
      <c r="FA173" s="321">
        <f t="shared" ref="FA173:FA188" si="1303">IF($G$173=EW173,8,0)+IF($G$174=EW173,8,0)+IF($G$175=EW173,8,0)+IF($G$176=EW173,8,0)+IF($G$177=EW173,8,0)+IF($G$178=EW173,8,0)+IF($G$179=EW173,8,0)+IF($G$180=EW173,8,0)+IF($G$181=EW173,8,0)+IF($G$182=EW173,8,0)+IF($G$183=EW173,8,0)+IF($G$184=EW173,8,0)+IF($G$185=EW173,8,0)+IF($G$186=EW173,8,0)+IF($G$187=EW173,8,0)+IF($G$188=EW173,8,0)</f>
        <v>0</v>
      </c>
      <c r="FB173" s="329" t="s">
        <v>103</v>
      </c>
      <c r="FC173" s="330"/>
      <c r="FD173" s="331"/>
      <c r="FE173" s="320"/>
      <c r="FF173" s="321">
        <f t="shared" ref="FF173:FF188" si="1304">IF($G$173=FB173,8,0)+IF($G$174=FB173,8,0)+IF($G$175=FB173,8,0)+IF($G$176=FB173,8,0)+IF($G$177=FB173,8,0)+IF($G$178=FB173,8,0)+IF($G$179=FB173,8,0)+IF($G$180=FB173,8,0)+IF($G$181=FB173,8,0)+IF($G$182=FB173,8,0)+IF($G$183=FB173,8,0)+IF($G$184=FB173,8,0)+IF($G$185=FB173,8,0)+IF($G$186=FB173,8,0)+IF($G$187=FB173,8,0)+IF($G$188=FB173,8,0)</f>
        <v>0</v>
      </c>
      <c r="FG173" s="329" t="s">
        <v>134</v>
      </c>
      <c r="FH173" s="330"/>
      <c r="FI173" s="331"/>
      <c r="FJ173" s="320"/>
      <c r="FK173" s="321">
        <f t="shared" ref="FK173:FK188" si="1305">IF($G$173=FG173,8,0)+IF($G$174=FG173,8,0)+IF($G$175=FG173,8,0)+IF($G$176=FG173,8,0)+IF($G$177=FG173,8,0)+IF($G$178=FG173,8,0)+IF($G$179=FG173,8,0)+IF($G$180=FG173,8,0)+IF($G$181=FG173,8,0)+IF($G$182=FG173,8,0)+IF($G$183=FG173,8,0)+IF($G$184=FG173,8,0)+IF($G$185=FG173,8,0)+IF($G$186=FG173,8,0)+IF($G$187=FG173,8,0)+IF($G$188=FG173,8,0)</f>
        <v>8</v>
      </c>
      <c r="FL173" s="329" t="s">
        <v>99</v>
      </c>
      <c r="FM173" s="330"/>
      <c r="FN173" s="331"/>
      <c r="FO173" s="320"/>
      <c r="FP173" s="321">
        <f t="shared" ref="FP173:FP188" si="1306">IF($G$173=FL173,8,0)+IF($G$174=FL173,8,0)+IF($G$175=FL173,8,0)+IF($G$176=FL173,8,0)+IF($G$177=FL173,8,0)+IF($G$178=FL173,8,0)+IF($G$179=FL173,8,0)+IF($G$180=FL173,8,0)+IF($G$181=FL173,8,0)+IF($G$182=FL173,8,0)+IF($G$183=FL173,8,0)+IF($G$184=FL173,8,0)+IF($G$185=FL173,8,0)+IF($G$186=FL173,8,0)+IF($G$187=FL173,8,0)+IF($G$188=FL173,8,0)</f>
        <v>0</v>
      </c>
      <c r="FQ173" s="329" t="s">
        <v>135</v>
      </c>
      <c r="FR173" s="330"/>
      <c r="FS173" s="331"/>
      <c r="FT173" s="320"/>
      <c r="FU173" s="321">
        <f t="shared" ref="FU173:FU188" si="1307">IF($G$173=FQ173,8,0)+IF($G$174=FQ173,8,0)+IF($G$175=FQ173,8,0)+IF($G$176=FQ173,8,0)+IF($G$177=FQ173,8,0)+IF($G$178=FQ173,8,0)+IF($G$179=FQ173,8,0)+IF($G$180=FQ173,8,0)+IF($G$181=FQ173,8,0)+IF($G$182=FQ173,8,0)+IF($G$183=FQ173,8,0)+IF($G$184=FQ173,8,0)+IF($G$185=FQ173,8,0)+IF($G$186=FQ173,8,0)+IF($G$187=FQ173,8,0)+IF($G$188=FQ173,8,0)</f>
        <v>0</v>
      </c>
      <c r="FV173" s="329" t="s">
        <v>103</v>
      </c>
      <c r="FW173" s="330"/>
      <c r="FX173" s="331"/>
      <c r="FY173" s="320"/>
      <c r="FZ173" s="321">
        <f t="shared" ref="FZ173:FZ188" si="1308">IF($G$173=FV173,8,0)+IF($G$174=FV173,8,0)+IF($G$175=FV173,8,0)+IF($G$176=FV173,8,0)+IF($G$177=FV173,8,0)+IF($G$178=FV173,8,0)+IF($G$179=FV173,8,0)+IF($G$180=FV173,8,0)+IF($G$181=FV173,8,0)+IF($G$182=FV173,8,0)+IF($G$183=FV173,8,0)+IF($G$184=FV173,8,0)+IF($G$185=FV173,8,0)+IF($G$186=FV173,8,0)+IF($G$187=FV173,8,0)+IF($G$188=FV173,8,0)</f>
        <v>0</v>
      </c>
      <c r="GA173" s="329" t="s">
        <v>133</v>
      </c>
      <c r="GB173" s="330"/>
      <c r="GC173" s="331"/>
      <c r="GD173" s="320"/>
      <c r="GE173" s="321">
        <f t="shared" ref="GE173:GE188" si="1309">IF($G$173=GA173,8,0)+IF($G$174=GA173,8,0)+IF($G$175=GA173,8,0)+IF($G$176=GA173,8,0)+IF($G$177=GA173,8,0)+IF($G$178=GA173,8,0)+IF($G$179=GA173,8,0)+IF($G$180=GA173,8,0)+IF($G$181=GA173,8,0)+IF($G$182=GA173,8,0)+IF($G$183=GA173,8,0)+IF($G$184=GA173,8,0)+IF($G$185=GA173,8,0)+IF($G$186=GA173,8,0)+IF($G$187=GA173,8,0)+IF($G$188=GA173,8,0)</f>
        <v>0</v>
      </c>
      <c r="GF173" s="329" t="s">
        <v>133</v>
      </c>
      <c r="GG173" s="330"/>
      <c r="GH173" s="331"/>
      <c r="GI173" s="320"/>
      <c r="GJ173" s="321">
        <f t="shared" ref="GJ173:GJ188" si="1310">IF($G$173=GF173,8,0)+IF($G$174=GF173,8,0)+IF($G$175=GF173,8,0)+IF($G$176=GF173,8,0)+IF($G$177=GF173,8,0)+IF($G$178=GF173,8,0)+IF($G$179=GF173,8,0)+IF($G$180=GF173,8,0)+IF($G$181=GF173,8,0)+IF($G$182=GF173,8,0)+IF($G$183=GF173,8,0)+IF($G$184=GF173,8,0)+IF($G$185=GF173,8,0)+IF($G$186=GF173,8,0)+IF($G$187=GF173,8,0)+IF($G$188=GF173,8,0)</f>
        <v>0</v>
      </c>
      <c r="GK173" s="329" t="s">
        <v>132</v>
      </c>
      <c r="GL173" s="330"/>
      <c r="GM173" s="331"/>
      <c r="GN173" s="320"/>
      <c r="GO173" s="321">
        <f t="shared" ref="GO173:GO188" si="1311">IF($G$173=GK173,8,0)+IF($G$174=GK173,8,0)+IF($G$175=GK173,8,0)+IF($G$176=GK173,8,0)+IF($G$177=GK173,8,0)+IF($G$178=GK173,8,0)+IF($G$179=GK173,8,0)+IF($G$180=GK173,8,0)+IF($G$181=GK173,8,0)+IF($G$182=GK173,8,0)+IF($G$183=GK173,8,0)+IF($G$184=GK173,8,0)+IF($G$185=GK173,8,0)+IF($G$186=GK173,8,0)+IF($G$187=GK173,8,0)+IF($G$188=GK173,8,0)</f>
        <v>8</v>
      </c>
      <c r="GP173" s="329" t="s">
        <v>46</v>
      </c>
      <c r="GQ173" s="330"/>
      <c r="GR173" s="331"/>
      <c r="GS173" s="320"/>
      <c r="GT173" s="321">
        <f t="shared" ref="GT173:GT188" si="1312">IF($G$173=GP173,8,0)+IF($G$174=GP173,8,0)+IF($G$175=GP173,8,0)+IF($G$176=GP173,8,0)+IF($G$177=GP173,8,0)+IF($G$178=GP173,8,0)+IF($G$179=GP173,8,0)+IF($G$180=GP173,8,0)+IF($G$181=GP173,8,0)+IF($G$182=GP173,8,0)+IF($G$183=GP173,8,0)+IF($G$184=GP173,8,0)+IF($G$185=GP173,8,0)+IF($G$186=GP173,8,0)+IF($G$187=GP173,8,0)+IF($G$188=GP173,8,0)</f>
        <v>8</v>
      </c>
      <c r="GU173" s="329" t="s">
        <v>46</v>
      </c>
      <c r="GV173" s="330"/>
      <c r="GW173" s="331"/>
      <c r="GX173" s="320"/>
      <c r="GY173" s="321">
        <f t="shared" ref="GY173:GY188" si="1313">IF($G$173=GU173,8,0)+IF($G$174=GU173,8,0)+IF($G$175=GU173,8,0)+IF($G$176=GU173,8,0)+IF($G$177=GU173,8,0)+IF($G$178=GU173,8,0)+IF($G$179=GU173,8,0)+IF($G$180=GU173,8,0)+IF($G$181=GU173,8,0)+IF($G$182=GU173,8,0)+IF($G$183=GU173,8,0)+IF($G$184=GU173,8,0)+IF($G$185=GU173,8,0)+IF($G$186=GU173,8,0)+IF($G$187=GU173,8,0)+IF($G$188=GU173,8,0)</f>
        <v>8</v>
      </c>
      <c r="GZ173" s="329" t="s">
        <v>132</v>
      </c>
      <c r="HA173" s="330"/>
      <c r="HB173" s="331"/>
      <c r="HC173" s="320"/>
      <c r="HD173" s="321">
        <f t="shared" ref="HD173:HD188" si="1314">IF($G$173=GZ173,8,0)+IF($G$174=GZ173,8,0)+IF($G$175=GZ173,8,0)+IF($G$176=GZ173,8,0)+IF($G$177=GZ173,8,0)+IF($G$178=GZ173,8,0)+IF($G$179=GZ173,8,0)+IF($G$180=GZ173,8,0)+IF($G$181=GZ173,8,0)+IF($G$182=GZ173,8,0)+IF($G$183=GZ173,8,0)+IF($G$184=GZ173,8,0)+IF($G$185=GZ173,8,0)+IF($G$186=GZ173,8,0)+IF($G$187=GZ173,8,0)+IF($G$188=GZ173,8,0)</f>
        <v>8</v>
      </c>
      <c r="HE173" s="329" t="s">
        <v>132</v>
      </c>
      <c r="HF173" s="330"/>
      <c r="HG173" s="331"/>
      <c r="HH173" s="320"/>
      <c r="HI173" s="321">
        <f t="shared" ref="HI173:HI188" si="1315">IF($G$173=HE173,8,0)+IF($G$174=HE173,8,0)+IF($G$175=HE173,8,0)+IF($G$176=HE173,8,0)+IF($G$177=HE173,8,0)+IF($G$178=HE173,8,0)+IF($G$179=HE173,8,0)+IF($G$180=HE173,8,0)+IF($G$181=HE173,8,0)+IF($G$182=HE173,8,0)+IF($G$183=HE173,8,0)+IF($G$184=HE173,8,0)+IF($G$185=HE173,8,0)+IF($G$186=HE173,8,0)+IF($G$187=HE173,8,0)+IF($G$188=HE173,8,0)</f>
        <v>8</v>
      </c>
      <c r="HJ173" s="329" t="s">
        <v>132</v>
      </c>
      <c r="HK173" s="330"/>
      <c r="HL173" s="331"/>
      <c r="HM173" s="320"/>
      <c r="HN173" s="321">
        <f t="shared" ref="HN173:HN188" si="1316">IF($G$173=HJ173,8,0)+IF($G$174=HJ173,8,0)+IF($G$175=HJ173,8,0)+IF($G$176=HJ173,8,0)+IF($G$177=HJ173,8,0)+IF($G$178=HJ173,8,0)+IF($G$179=HJ173,8,0)+IF($G$180=HJ173,8,0)+IF($G$181=HJ173,8,0)+IF($G$182=HJ173,8,0)+IF($G$183=HJ173,8,0)+IF($G$184=HJ173,8,0)+IF($G$185=HJ173,8,0)+IF($G$186=HJ173,8,0)+IF($G$187=HJ173,8,0)+IF($G$188=HJ173,8,0)</f>
        <v>8</v>
      </c>
      <c r="HO173" s="329" t="s">
        <v>133</v>
      </c>
      <c r="HP173" s="330"/>
      <c r="HQ173" s="331"/>
      <c r="HR173" s="320"/>
      <c r="HS173" s="321">
        <f t="shared" ref="HS173:HS188" si="1317">IF($G$173=HO173,8,0)+IF($G$174=HO173,8,0)+IF($G$175=HO173,8,0)+IF($G$176=HO173,8,0)+IF($G$177=HO173,8,0)+IF($G$178=HO173,8,0)+IF($G$179=HO173,8,0)+IF($G$180=HO173,8,0)+IF($G$181=HO173,8,0)+IF($G$182=HO173,8,0)+IF($G$183=HO173,8,0)+IF($G$184=HO173,8,0)+IF($G$185=HO173,8,0)+IF($G$186=HO173,8,0)+IF($G$187=HO173,8,0)+IF($G$188=HO173,8,0)</f>
        <v>0</v>
      </c>
      <c r="HT173" s="329" t="s">
        <v>99</v>
      </c>
      <c r="HU173" s="330"/>
      <c r="HV173" s="331"/>
      <c r="HW173" s="320"/>
      <c r="HX173" s="321">
        <f t="shared" ref="HX173:HX188" si="1318">IF($G$173=HT173,8,0)+IF($G$174=HT173,8,0)+IF($G$175=HT173,8,0)+IF($G$176=HT173,8,0)+IF($G$177=HT173,8,0)+IF($G$178=HT173,8,0)+IF($G$179=HT173,8,0)+IF($G$180=HT173,8,0)+IF($G$181=HT173,8,0)+IF($G$182=HT173,8,0)+IF($G$183=HT173,8,0)+IF($G$184=HT173,8,0)+IF($G$185=HT173,8,0)+IF($G$186=HT173,8,0)+IF($G$187=HT173,8,0)+IF($G$188=HT173,8,0)</f>
        <v>0</v>
      </c>
      <c r="HY173" s="329" t="s">
        <v>46</v>
      </c>
      <c r="HZ173" s="330"/>
      <c r="IA173" s="331"/>
      <c r="IB173" s="320"/>
      <c r="IC173" s="321">
        <f t="shared" ref="IC173:IC188" si="1319">IF($G$173=HY173,8,0)+IF($G$174=HY173,8,0)+IF($G$175=HY173,8,0)+IF($G$176=HY173,8,0)+IF($G$177=HY173,8,0)+IF($G$178=HY173,8,0)+IF($G$179=HY173,8,0)+IF($G$180=HY173,8,0)+IF($G$181=HY173,8,0)+IF($G$182=HY173,8,0)+IF($G$183=HY173,8,0)+IF($G$184=HY173,8,0)+IF($G$185=HY173,8,0)+IF($G$186=HY173,8,0)+IF($G$187=HY173,8,0)+IF($G$188=HY173,8,0)</f>
        <v>8</v>
      </c>
      <c r="ID173" s="329" t="s">
        <v>103</v>
      </c>
      <c r="IE173" s="330"/>
      <c r="IF173" s="331"/>
      <c r="IG173" s="320"/>
      <c r="IH173" s="321">
        <f t="shared" ref="IH173:IH188" si="1320">IF($G$173=ID173,8,0)+IF($G$174=ID173,8,0)+IF($G$175=ID173,8,0)+IF($G$176=ID173,8,0)+IF($G$177=ID173,8,0)+IF($G$178=ID173,8,0)+IF($G$179=ID173,8,0)+IF($G$180=ID173,8,0)+IF($G$181=ID173,8,0)+IF($G$182=ID173,8,0)+IF($G$183=ID173,8,0)+IF($G$184=ID173,8,0)+IF($G$185=ID173,8,0)+IF($G$186=ID173,8,0)+IF($G$187=ID173,8,0)+IF($G$188=ID173,8,0)</f>
        <v>0</v>
      </c>
      <c r="II173" s="329" t="s">
        <v>134</v>
      </c>
      <c r="IJ173" s="330"/>
      <c r="IK173" s="331"/>
      <c r="IL173" s="320"/>
      <c r="IM173" s="321">
        <f t="shared" ref="IM173:IM188" si="1321">IF($G$173=II173,8,0)+IF($G$174=II173,8,0)+IF($G$175=II173,8,0)+IF($G$176=II173,8,0)+IF($G$177=II173,8,0)+IF($G$178=II173,8,0)+IF($G$179=II173,8,0)+IF($G$180=II173,8,0)+IF($G$181=II173,8,0)+IF($G$182=II173,8,0)+IF($G$183=II173,8,0)+IF($G$184=II173,8,0)+IF($G$185=II173,8,0)+IF($G$186=II173,8,0)+IF($G$187=II173,8,0)+IF($G$188=II173,8,0)</f>
        <v>8</v>
      </c>
      <c r="IN173" s="329" t="s">
        <v>103</v>
      </c>
      <c r="IO173" s="330"/>
      <c r="IP173" s="331"/>
      <c r="IQ173" s="320"/>
      <c r="IR173" s="321">
        <f t="shared" ref="IR173:IR188" si="1322">IF($G$173=IN173,8,0)+IF($G$174=IN173,8,0)+IF($G$175=IN173,8,0)+IF($G$176=IN173,8,0)+IF($G$177=IN173,8,0)+IF($G$178=IN173,8,0)+IF($G$179=IN173,8,0)+IF($G$180=IN173,8,0)+IF($G$181=IN173,8,0)+IF($G$182=IN173,8,0)+IF($G$183=IN173,8,0)+IF($G$184=IN173,8,0)+IF($G$185=IN173,8,0)+IF($G$186=IN173,8,0)+IF($G$187=IN173,8,0)+IF($G$188=IN173,8,0)</f>
        <v>0</v>
      </c>
      <c r="IS173" s="329" t="s">
        <v>134</v>
      </c>
      <c r="IT173" s="330"/>
      <c r="IU173" s="331"/>
      <c r="IV173" s="320"/>
      <c r="IW173" s="321">
        <f t="shared" ref="IW173:IW188" si="1323">IF($G$173=IS173,8,0)+IF($G$174=IS173,8,0)+IF($G$175=IS173,8,0)+IF($G$176=IS173,8,0)+IF($G$177=IS173,8,0)+IF($G$178=IS173,8,0)+IF($G$179=IS173,8,0)+IF($G$180=IS173,8,0)+IF($G$181=IS173,8,0)+IF($G$182=IS173,8,0)+IF($G$183=IS173,8,0)+IF($G$184=IS173,8,0)+IF($G$185=IS173,8,0)+IF($G$186=IS173,8,0)+IF($G$187=IS173,8,0)+IF($G$188=IS173,8,0)</f>
        <v>8</v>
      </c>
      <c r="IX173" s="329" t="s">
        <v>99</v>
      </c>
      <c r="IY173" s="330"/>
      <c r="IZ173" s="331"/>
      <c r="JA173" s="320"/>
      <c r="JB173" s="321">
        <f t="shared" ref="JB173:JB188" si="1324">IF($G$173=IX173,8,0)+IF($G$174=IX173,8,0)+IF($G$175=IX173,8,0)+IF($G$176=IX173,8,0)+IF($G$177=IX173,8,0)+IF($G$178=IX173,8,0)+IF($G$179=IX173,8,0)+IF($G$180=IX173,8,0)+IF($G$181=IX173,8,0)+IF($G$182=IX173,8,0)+IF($G$183=IX173,8,0)+IF($G$184=IX173,8,0)+IF($G$185=IX173,8,0)+IF($G$186=IX173,8,0)+IF($G$187=IX173,8,0)+IF($G$188=IX173,8,0)</f>
        <v>0</v>
      </c>
      <c r="JC173" s="329" t="s">
        <v>103</v>
      </c>
      <c r="JD173" s="330"/>
      <c r="JE173" s="331"/>
      <c r="JF173" s="320"/>
      <c r="JG173" s="321">
        <f t="shared" ref="JG173:JG188" si="1325">IF($G$173=JC173,8,0)+IF($G$174=JC173,8,0)+IF($G$175=JC173,8,0)+IF($G$176=JC173,8,0)+IF($G$177=JC173,8,0)+IF($G$178=JC173,8,0)+IF($G$179=JC173,8,0)+IF($G$180=JC173,8,0)+IF($G$181=JC173,8,0)+IF($G$182=JC173,8,0)+IF($G$183=JC173,8,0)+IF($G$184=JC173,8,0)+IF($G$185=JC173,8,0)+IF($G$186=JC173,8,0)+IF($G$187=JC173,8,0)+IF($G$188=JC173,8,0)</f>
        <v>0</v>
      </c>
      <c r="JH173" s="329" t="s">
        <v>103</v>
      </c>
      <c r="JI173" s="330"/>
      <c r="JJ173" s="331"/>
      <c r="JK173" s="320"/>
      <c r="JL173" s="321">
        <f t="shared" ref="JL173:JL188" si="1326">IF($G$173=JH173,8,0)+IF($G$174=JH173,8,0)+IF($G$175=JH173,8,0)+IF($G$176=JH173,8,0)+IF($G$177=JH173,8,0)+IF($G$178=JH173,8,0)+IF($G$179=JH173,8,0)+IF($G$180=JH173,8,0)+IF($G$181=JH173,8,0)+IF($G$182=JH173,8,0)+IF($G$183=JH173,8,0)+IF($G$184=JH173,8,0)+IF($G$185=JH173,8,0)+IF($G$186=JH173,8,0)+IF($G$187=JH173,8,0)+IF($G$188=JH173,8,0)</f>
        <v>0</v>
      </c>
      <c r="JM173" s="329" t="s">
        <v>99</v>
      </c>
      <c r="JN173" s="330"/>
      <c r="JO173" s="331"/>
      <c r="JP173" s="320"/>
      <c r="JQ173" s="321">
        <f t="shared" ref="JQ173:JQ188" si="1327">IF($G$173=JM173,8,0)+IF($G$174=JM173,8,0)+IF($G$175=JM173,8,0)+IF($G$176=JM173,8,0)+IF($G$177=JM173,8,0)+IF($G$178=JM173,8,0)+IF($G$179=JM173,8,0)+IF($G$180=JM173,8,0)+IF($G$181=JM173,8,0)+IF($G$182=JM173,8,0)+IF($G$183=JM173,8,0)+IF($G$184=JM173,8,0)+IF($G$185=JM173,8,0)+IF($G$186=JM173,8,0)+IF($G$187=JM173,8,0)+IF($G$188=JM173,8,0)</f>
        <v>0</v>
      </c>
      <c r="JR173" s="329" t="s">
        <v>134</v>
      </c>
      <c r="JS173" s="330"/>
      <c r="JT173" s="331"/>
      <c r="JU173" s="320"/>
      <c r="JV173" s="321">
        <f t="shared" ref="JV173:JV188" si="1328">IF($G$173=JR173,8,0)+IF($G$174=JR173,8,0)+IF($G$175=JR173,8,0)+IF($G$176=JR173,8,0)+IF($G$177=JR173,8,0)+IF($G$178=JR173,8,0)+IF($G$179=JR173,8,0)+IF($G$180=JR173,8,0)+IF($G$181=JR173,8,0)+IF($G$182=JR173,8,0)+IF($G$183=JR173,8,0)+IF($G$184=JR173,8,0)+IF($G$185=JR173,8,0)+IF($G$186=JR173,8,0)+IF($G$187=JR173,8,0)+IF($G$188=JR173,8,0)</f>
        <v>8</v>
      </c>
      <c r="JW173" s="329" t="s">
        <v>99</v>
      </c>
      <c r="JX173" s="330"/>
      <c r="JY173" s="331"/>
      <c r="JZ173" s="320"/>
      <c r="KA173" s="321">
        <f t="shared" ref="KA173:KA188" si="1329">IF($G$173=JW173,8,0)+IF($G$174=JW173,8,0)+IF($G$175=JW173,8,0)+IF($G$176=JW173,8,0)+IF($G$177=JW173,8,0)+IF($G$178=JW173,8,0)+IF($G$179=JW173,8,0)+IF($G$180=JW173,8,0)+IF($G$181=JW173,8,0)+IF($G$182=JW173,8,0)+IF($G$183=JW173,8,0)+IF($G$184=JW173,8,0)+IF($G$185=JW173,8,0)+IF($G$186=JW173,8,0)+IF($G$187=JW173,8,0)+IF($G$188=JW173,8,0)</f>
        <v>0</v>
      </c>
      <c r="KB173" s="329" t="s">
        <v>132</v>
      </c>
      <c r="KC173" s="330"/>
      <c r="KD173" s="331"/>
      <c r="KE173" s="320"/>
      <c r="KF173" s="321">
        <f t="shared" ref="KF173:KF188" si="1330">IF($G$173=KB173,8,0)+IF($G$174=KB173,8,0)+IF($G$175=KB173,8,0)+IF($G$176=KB173,8,0)+IF($G$177=KB173,8,0)+IF($G$178=KB173,8,0)+IF($G$179=KB173,8,0)+IF($G$180=KB173,8,0)+IF($G$181=KB173,8,0)+IF($G$182=KB173,8,0)+IF($G$183=KB173,8,0)+IF($G$184=KB173,8,0)+IF($G$185=KB173,8,0)+IF($G$186=KB173,8,0)+IF($G$187=KB173,8,0)+IF($G$188=KB173,8,0)</f>
        <v>8</v>
      </c>
      <c r="KG173" s="329" t="s">
        <v>133</v>
      </c>
      <c r="KH173" s="330"/>
      <c r="KI173" s="331"/>
      <c r="KJ173" s="320"/>
      <c r="KK173" s="321">
        <f t="shared" ref="KK173:KK188" si="1331">IF($G$173=KG173,8,0)+IF($G$174=KG173,8,0)+IF($G$175=KG173,8,0)+IF($G$176=KG173,8,0)+IF($G$177=KG173,8,0)+IF($G$178=KG173,8,0)+IF($G$179=KG173,8,0)+IF($G$180=KG173,8,0)+IF($G$181=KG173,8,0)+IF($G$182=KG173,8,0)+IF($G$183=KG173,8,0)+IF($G$184=KG173,8,0)+IF($G$185=KG173,8,0)+IF($G$186=KG173,8,0)+IF($G$187=KG173,8,0)+IF($G$188=KG173,8,0)</f>
        <v>0</v>
      </c>
      <c r="KL173" s="329" t="s">
        <v>135</v>
      </c>
      <c r="KM173" s="330"/>
      <c r="KN173" s="331"/>
      <c r="KO173" s="320"/>
      <c r="KP173" s="321">
        <f t="shared" ref="KP173:KP188" si="1332">IF($G$173=KL173,8,0)+IF($G$174=KL173,8,0)+IF($G$175=KL173,8,0)+IF($G$176=KL173,8,0)+IF($G$177=KL173,8,0)+IF($G$178=KL173,8,0)+IF($G$179=KL173,8,0)+IF($G$180=KL173,8,0)+IF($G$181=KL173,8,0)+IF($G$182=KL173,8,0)+IF($G$183=KL173,8,0)+IF($G$184=KL173,8,0)+IF($G$185=KL173,8,0)+IF($G$186=KL173,8,0)+IF($G$187=KL173,8,0)+IF($G$188=KL173,8,0)</f>
        <v>0</v>
      </c>
      <c r="KQ173" s="329" t="s">
        <v>99</v>
      </c>
      <c r="KR173" s="330"/>
      <c r="KS173" s="331"/>
      <c r="KT173" s="320"/>
      <c r="KU173" s="321">
        <f t="shared" ref="KU173:KU188" si="1333">IF($G$173=KQ173,8,0)+IF($G$174=KQ173,8,0)+IF($G$175=KQ173,8,0)+IF($G$176=KQ173,8,0)+IF($G$177=KQ173,8,0)+IF($G$178=KQ173,8,0)+IF($G$179=KQ173,8,0)+IF($G$180=KQ173,8,0)+IF($G$181=KQ173,8,0)+IF($G$182=KQ173,8,0)+IF($G$183=KQ173,8,0)+IF($G$184=KQ173,8,0)+IF($G$185=KQ173,8,0)+IF($G$186=KQ173,8,0)+IF($G$187=KQ173,8,0)+IF($G$188=KQ173,8,0)</f>
        <v>0</v>
      </c>
      <c r="KV173" s="329" t="s">
        <v>133</v>
      </c>
      <c r="KW173" s="330"/>
      <c r="KX173" s="331"/>
      <c r="KY173" s="320"/>
      <c r="KZ173" s="321">
        <f t="shared" ref="KZ173:KZ188" si="1334">IF($G$173=KV173,8,0)+IF($G$174=KV173,8,0)+IF($G$175=KV173,8,0)+IF($G$176=KV173,8,0)+IF($G$177=KV173,8,0)+IF($G$178=KV173,8,0)+IF($G$179=KV173,8,0)+IF($G$180=KV173,8,0)+IF($G$181=KV173,8,0)+IF($G$182=KV173,8,0)+IF($G$183=KV173,8,0)+IF($G$184=KV173,8,0)+IF($G$185=KV173,8,0)+IF($G$186=KV173,8,0)+IF($G$187=KV173,8,0)+IF($G$188=KV173,8,0)</f>
        <v>0</v>
      </c>
      <c r="LA173" s="329" t="s">
        <v>134</v>
      </c>
      <c r="LB173" s="330"/>
      <c r="LC173" s="331"/>
      <c r="LD173" s="320"/>
      <c r="LE173" s="321">
        <f t="shared" ref="LE173:LE188" si="1335">IF($G$173=LA173,8,0)+IF($G$174=LA173,8,0)+IF($G$175=LA173,8,0)+IF($G$176=LA173,8,0)+IF($G$177=LA173,8,0)+IF($G$178=LA173,8,0)+IF($G$179=LA173,8,0)+IF($G$180=LA173,8,0)+IF($G$181=LA173,8,0)+IF($G$182=LA173,8,0)+IF($G$183=LA173,8,0)+IF($G$184=LA173,8,0)+IF($G$185=LA173,8,0)+IF($G$186=LA173,8,0)+IF($G$187=LA173,8,0)+IF($G$188=LA173,8,0)</f>
        <v>8</v>
      </c>
      <c r="LF173" s="329" t="s">
        <v>103</v>
      </c>
      <c r="LG173" s="330"/>
      <c r="LH173" s="331"/>
      <c r="LI173" s="320"/>
      <c r="LJ173" s="321">
        <f t="shared" ref="LJ173:LJ188" si="1336">IF($G$173=LF173,8,0)+IF($G$174=LF173,8,0)+IF($G$175=LF173,8,0)+IF($G$176=LF173,8,0)+IF($G$177=LF173,8,0)+IF($G$178=LF173,8,0)+IF($G$179=LF173,8,0)+IF($G$180=LF173,8,0)+IF($G$181=LF173,8,0)+IF($G$182=LF173,8,0)+IF($G$183=LF173,8,0)+IF($G$184=LF173,8,0)+IF($G$185=LF173,8,0)+IF($G$186=LF173,8,0)+IF($G$187=LF173,8,0)+IF($G$188=LF173,8,0)</f>
        <v>0</v>
      </c>
      <c r="LK173" s="329" t="s">
        <v>103</v>
      </c>
      <c r="LL173" s="330"/>
      <c r="LM173" s="331"/>
      <c r="LN173" s="320"/>
      <c r="LO173" s="321">
        <f t="shared" ref="LO173:LO188" si="1337">IF($G$173=LK173,8,0)+IF($G$174=LK173,8,0)+IF($G$175=LK173,8,0)+IF($G$176=LK173,8,0)+IF($G$177=LK173,8,0)+IF($G$178=LK173,8,0)+IF($G$179=LK173,8,0)+IF($G$180=LK173,8,0)+IF($G$181=LK173,8,0)+IF($G$182=LK173,8,0)+IF($G$183=LK173,8,0)+IF($G$184=LK173,8,0)+IF($G$185=LK173,8,0)+IF($G$186=LK173,8,0)+IF($G$187=LK173,8,0)+IF($G$188=LK173,8,0)</f>
        <v>0</v>
      </c>
      <c r="LP173" s="329" t="s">
        <v>103</v>
      </c>
      <c r="LQ173" s="330"/>
      <c r="LR173" s="331"/>
      <c r="LS173" s="320"/>
      <c r="LT173" s="321">
        <f t="shared" ref="LT173:LT188" si="1338">IF($G$173=LP173,8,0)+IF($G$174=LP173,8,0)+IF($G$175=LP173,8,0)+IF($G$176=LP173,8,0)+IF($G$177=LP173,8,0)+IF($G$178=LP173,8,0)+IF($G$179=LP173,8,0)+IF($G$180=LP173,8,0)+IF($G$181=LP173,8,0)+IF($G$182=LP173,8,0)+IF($G$183=LP173,8,0)+IF($G$184=LP173,8,0)+IF($G$185=LP173,8,0)+IF($G$186=LP173,8,0)+IF($G$187=LP173,8,0)+IF($G$188=LP173,8,0)</f>
        <v>0</v>
      </c>
      <c r="LU173" s="329" t="s">
        <v>99</v>
      </c>
      <c r="LV173" s="330"/>
      <c r="LW173" s="331"/>
      <c r="LX173" s="320"/>
      <c r="LY173" s="321">
        <f t="shared" ref="LY173:LY188" si="1339">IF($G$173=LU173,8,0)+IF($G$174=LU173,8,0)+IF($G$175=LU173,8,0)+IF($G$176=LU173,8,0)+IF($G$177=LU173,8,0)+IF($G$178=LU173,8,0)+IF($G$179=LU173,8,0)+IF($G$180=LU173,8,0)+IF($G$181=LU173,8,0)+IF($G$182=LU173,8,0)+IF($G$183=LU173,8,0)+IF($G$184=LU173,8,0)+IF($G$185=LU173,8,0)+IF($G$186=LU173,8,0)+IF($G$187=LU173,8,0)+IF($G$188=LU173,8,0)</f>
        <v>0</v>
      </c>
      <c r="LZ173" s="329" t="s">
        <v>99</v>
      </c>
      <c r="MA173" s="330"/>
      <c r="MB173" s="331"/>
      <c r="MC173" s="320"/>
      <c r="MD173" s="321">
        <f t="shared" ref="MD173:MD188" si="1340">IF($G$173=LZ173,8,0)+IF($G$174=LZ173,8,0)+IF($G$175=LZ173,8,0)+IF($G$176=LZ173,8,0)+IF($G$177=LZ173,8,0)+IF($G$178=LZ173,8,0)+IF($G$179=LZ173,8,0)+IF($G$180=LZ173,8,0)+IF($G$181=LZ173,8,0)+IF($G$182=LZ173,8,0)+IF($G$183=LZ173,8,0)+IF($G$184=LZ173,8,0)+IF($G$185=LZ173,8,0)+IF($G$186=LZ173,8,0)+IF($G$187=LZ173,8,0)+IF($G$188=LZ173,8,0)</f>
        <v>0</v>
      </c>
      <c r="ME173" s="329" t="s">
        <v>132</v>
      </c>
      <c r="MF173" s="330"/>
      <c r="MG173" s="331"/>
      <c r="MH173" s="320"/>
      <c r="MI173" s="321">
        <f t="shared" ref="MI173:MI188" si="1341">IF($G$173=ME173,8,0)+IF($G$174=ME173,8,0)+IF($G$175=ME173,8,0)+IF($G$176=ME173,8,0)+IF($G$177=ME173,8,0)+IF($G$178=ME173,8,0)+IF($G$179=ME173,8,0)+IF($G$180=ME173,8,0)+IF($G$181=ME173,8,0)+IF($G$182=ME173,8,0)+IF($G$183=ME173,8,0)+IF($G$184=ME173,8,0)+IF($G$185=ME173,8,0)+IF($G$186=ME173,8,0)+IF($G$187=ME173,8,0)+IF($G$188=ME173,8,0)</f>
        <v>8</v>
      </c>
      <c r="MJ173" s="329" t="s">
        <v>99</v>
      </c>
      <c r="MK173" s="330"/>
      <c r="ML173" s="331"/>
      <c r="MM173" s="320"/>
      <c r="MN173" s="321">
        <f t="shared" ref="MN173:MN188" si="1342">IF($G$173=MJ173,8,0)+IF($G$174=MJ173,8,0)+IF($G$175=MJ173,8,0)+IF($G$176=MJ173,8,0)+IF($G$177=MJ173,8,0)+IF($G$178=MJ173,8,0)+IF($G$179=MJ173,8,0)+IF($G$180=MJ173,8,0)+IF($G$181=MJ173,8,0)+IF($G$182=MJ173,8,0)+IF($G$183=MJ173,8,0)+IF($G$184=MJ173,8,0)+IF($G$185=MJ173,8,0)+IF($G$186=MJ173,8,0)+IF($G$187=MJ173,8,0)+IF($G$188=MJ173,8,0)</f>
        <v>0</v>
      </c>
      <c r="MO173" s="329" t="s">
        <v>99</v>
      </c>
      <c r="MP173" s="330"/>
      <c r="MQ173" s="331"/>
      <c r="MR173" s="320"/>
      <c r="MS173" s="321">
        <f t="shared" ref="MS173:MS188" si="1343">IF($G$173=MO173,8,0)+IF($G$174=MO173,8,0)+IF($G$175=MO173,8,0)+IF($G$176=MO173,8,0)+IF($G$177=MO173,8,0)+IF($G$178=MO173,8,0)+IF($G$179=MO173,8,0)+IF($G$180=MO173,8,0)+IF($G$181=MO173,8,0)+IF($G$182=MO173,8,0)+IF($G$183=MO173,8,0)+IF($G$184=MO173,8,0)+IF($G$185=MO173,8,0)+IF($G$186=MO173,8,0)+IF($G$187=MO173,8,0)+IF($G$188=MO173,8,0)</f>
        <v>0</v>
      </c>
      <c r="MT173" s="329" t="s">
        <v>132</v>
      </c>
      <c r="MU173" s="330"/>
      <c r="MV173" s="331"/>
      <c r="MW173" s="320"/>
      <c r="MX173" s="321">
        <f t="shared" ref="MX173:MX188" si="1344">IF($G$173=MT173,8,0)+IF($G$174=MT173,8,0)+IF($G$175=MT173,8,0)+IF($G$176=MT173,8,0)+IF($G$177=MT173,8,0)+IF($G$178=MT173,8,0)+IF($G$179=MT173,8,0)+IF($G$180=MT173,8,0)+IF($G$181=MT173,8,0)+IF($G$182=MT173,8,0)+IF($G$183=MT173,8,0)+IF($G$184=MT173,8,0)+IF($G$185=MT173,8,0)+IF($G$186=MT173,8,0)+IF($G$187=MT173,8,0)+IF($G$188=MT173,8,0)</f>
        <v>8</v>
      </c>
      <c r="MY173" s="329" t="s">
        <v>99</v>
      </c>
      <c r="MZ173" s="330"/>
      <c r="NA173" s="331"/>
      <c r="NB173" s="320"/>
      <c r="NC173" s="321">
        <f t="shared" ref="NC173:NC188" si="1345">IF($G$173=MY173,8,0)+IF($G$174=MY173,8,0)+IF($G$175=MY173,8,0)+IF($G$176=MY173,8,0)+IF($G$177=MY173,8,0)+IF($G$178=MY173,8,0)+IF($G$179=MY173,8,0)+IF($G$180=MY173,8,0)+IF($G$181=MY173,8,0)+IF($G$182=MY173,8,0)+IF($G$183=MY173,8,0)+IF($G$184=MY173,8,0)+IF($G$185=MY173,8,0)+IF($G$186=MY173,8,0)+IF($G$187=MY173,8,0)+IF($G$188=MY173,8,0)</f>
        <v>0</v>
      </c>
      <c r="ND173" s="329" t="s">
        <v>133</v>
      </c>
      <c r="NE173" s="330"/>
      <c r="NF173" s="331"/>
      <c r="NG173" s="320"/>
      <c r="NH173" s="321">
        <f t="shared" ref="NH173:NH188" si="1346">IF($G$173=ND173,8,0)+IF($G$174=ND173,8,0)+IF($G$175=ND173,8,0)+IF($G$176=ND173,8,0)+IF($G$177=ND173,8,0)+IF($G$178=ND173,8,0)+IF($G$179=ND173,8,0)+IF($G$180=ND173,8,0)+IF($G$181=ND173,8,0)+IF($G$182=ND173,8,0)+IF($G$183=ND173,8,0)+IF($G$184=ND173,8,0)+IF($G$185=ND173,8,0)+IF($G$186=ND173,8,0)+IF($G$187=ND173,8,0)+IF($G$188=ND173,8,0)</f>
        <v>0</v>
      </c>
      <c r="NI173" s="329" t="s">
        <v>103</v>
      </c>
      <c r="NJ173" s="330"/>
      <c r="NK173" s="331"/>
      <c r="NL173" s="320"/>
      <c r="NM173" s="321">
        <f t="shared" ref="NM173:NM188" si="1347">IF($G$173=NI173,8,0)+IF($G$174=NI173,8,0)+IF($G$175=NI173,8,0)+IF($G$176=NI173,8,0)+IF($G$177=NI173,8,0)+IF($G$178=NI173,8,0)+IF($G$179=NI173,8,0)+IF($G$180=NI173,8,0)+IF($G$181=NI173,8,0)+IF($G$182=NI173,8,0)+IF($G$183=NI173,8,0)+IF($G$184=NI173,8,0)+IF($G$185=NI173,8,0)+IF($G$186=NI173,8,0)+IF($G$187=NI173,8,0)+IF($G$188=NI173,8,0)</f>
        <v>0</v>
      </c>
      <c r="NN173" s="329" t="s">
        <v>133</v>
      </c>
      <c r="NO173" s="330"/>
      <c r="NP173" s="331"/>
      <c r="NQ173" s="320"/>
      <c r="NR173" s="321">
        <f t="shared" ref="NR173:NR188" si="1348">IF($G$173=NN173,8,0)+IF($G$174=NN173,8,0)+IF($G$175=NN173,8,0)+IF($G$176=NN173,8,0)+IF($G$177=NN173,8,0)+IF($G$178=NN173,8,0)+IF($G$179=NN173,8,0)+IF($G$180=NN173,8,0)+IF($G$181=NN173,8,0)+IF($G$182=NN173,8,0)+IF($G$183=NN173,8,0)+IF($G$184=NN173,8,0)+IF($G$185=NN173,8,0)+IF($G$186=NN173,8,0)+IF($G$187=NN173,8,0)+IF($G$188=NN173,8,0)</f>
        <v>0</v>
      </c>
      <c r="NS173" s="329" t="s">
        <v>103</v>
      </c>
      <c r="NT173" s="330"/>
      <c r="NU173" s="331"/>
      <c r="NV173" s="320"/>
      <c r="NW173" s="321">
        <f t="shared" ref="NW173:NW188" si="1349">IF($G$173=NS173,8,0)+IF($G$174=NS173,8,0)+IF($G$175=NS173,8,0)+IF($G$176=NS173,8,0)+IF($G$177=NS173,8,0)+IF($G$178=NS173,8,0)+IF($G$179=NS173,8,0)+IF($G$180=NS173,8,0)+IF($G$181=NS173,8,0)+IF($G$182=NS173,8,0)+IF($G$183=NS173,8,0)+IF($G$184=NS173,8,0)+IF($G$185=NS173,8,0)+IF($G$186=NS173,8,0)+IF($G$187=NS173,8,0)+IF($G$188=NS173,8,0)</f>
        <v>0</v>
      </c>
      <c r="NX173" s="329" t="s">
        <v>103</v>
      </c>
      <c r="NY173" s="330"/>
      <c r="NZ173" s="331"/>
      <c r="OA173" s="320"/>
      <c r="OB173" s="321">
        <f t="shared" ref="OB173:OB188" si="1350">IF($G$173=NX173,8,0)+IF($G$174=NX173,8,0)+IF($G$175=NX173,8,0)+IF($G$176=NX173,8,0)+IF($G$177=NX173,8,0)+IF($G$178=NX173,8,0)+IF($G$179=NX173,8,0)+IF($G$180=NX173,8,0)+IF($G$181=NX173,8,0)+IF($G$182=NX173,8,0)+IF($G$183=NX173,8,0)+IF($G$184=NX173,8,0)+IF($G$185=NX173,8,0)+IF($G$186=NX173,8,0)+IF($G$187=NX173,8,0)+IF($G$188=NX173,8,0)</f>
        <v>0</v>
      </c>
      <c r="OC173" s="329" t="s">
        <v>134</v>
      </c>
      <c r="OD173" s="330"/>
      <c r="OE173" s="331"/>
      <c r="OF173" s="320"/>
      <c r="OG173" s="321">
        <f t="shared" ref="OG173:OG188" si="1351">IF($G$173=OC173,8,0)+IF($G$174=OC173,8,0)+IF($G$175=OC173,8,0)+IF($G$176=OC173,8,0)+IF($G$177=OC173,8,0)+IF($G$178=OC173,8,0)+IF($G$179=OC173,8,0)+IF($G$180=OC173,8,0)+IF($G$181=OC173,8,0)+IF($G$182=OC173,8,0)+IF($G$183=OC173,8,0)+IF($G$184=OC173,8,0)+IF($G$185=OC173,8,0)+IF($G$186=OC173,8,0)+IF($G$187=OC173,8,0)+IF($G$188=OC173,8,0)</f>
        <v>8</v>
      </c>
    </row>
    <row r="174" spans="1:397" ht="13.5" customHeight="1" x14ac:dyDescent="0.2">
      <c r="E174" s="13" t="s">
        <v>199</v>
      </c>
      <c r="F174" s="35"/>
      <c r="G174" s="58" t="s">
        <v>96</v>
      </c>
      <c r="H174" s="45"/>
      <c r="I174" s="16">
        <v>8</v>
      </c>
      <c r="J174" s="42" t="s">
        <v>9</v>
      </c>
      <c r="K174" s="16"/>
      <c r="L174" s="32"/>
      <c r="M174" s="332" t="s">
        <v>96</v>
      </c>
      <c r="N174" s="333"/>
      <c r="O174" s="334"/>
      <c r="P174" s="322"/>
      <c r="Q174" s="321">
        <f t="shared" si="1275"/>
        <v>8</v>
      </c>
      <c r="R174" s="332" t="s">
        <v>146</v>
      </c>
      <c r="S174" s="333"/>
      <c r="T174" s="334"/>
      <c r="U174" s="322"/>
      <c r="V174" s="321">
        <f t="shared" si="1276"/>
        <v>0</v>
      </c>
      <c r="W174" s="332" t="s">
        <v>96</v>
      </c>
      <c r="X174" s="333"/>
      <c r="Y174" s="334"/>
      <c r="Z174" s="322"/>
      <c r="AA174" s="321">
        <f t="shared" si="1277"/>
        <v>8</v>
      </c>
      <c r="AB174" s="332" t="s">
        <v>137</v>
      </c>
      <c r="AC174" s="333"/>
      <c r="AD174" s="334"/>
      <c r="AE174" s="322"/>
      <c r="AF174" s="321">
        <f t="shared" si="1278"/>
        <v>8</v>
      </c>
      <c r="AG174" s="332" t="s">
        <v>96</v>
      </c>
      <c r="AH174" s="333"/>
      <c r="AI174" s="334"/>
      <c r="AJ174" s="322"/>
      <c r="AK174" s="321">
        <f t="shared" si="1279"/>
        <v>8</v>
      </c>
      <c r="AL174" s="332" t="s">
        <v>96</v>
      </c>
      <c r="AM174" s="333"/>
      <c r="AN174" s="334"/>
      <c r="AO174" s="322"/>
      <c r="AP174" s="321">
        <f t="shared" si="1280"/>
        <v>8</v>
      </c>
      <c r="AQ174" s="332" t="s">
        <v>96</v>
      </c>
      <c r="AR174" s="333"/>
      <c r="AS174" s="334"/>
      <c r="AT174" s="322"/>
      <c r="AU174" s="321">
        <f t="shared" si="1281"/>
        <v>8</v>
      </c>
      <c r="AV174" s="332" t="s">
        <v>96</v>
      </c>
      <c r="AW174" s="333"/>
      <c r="AX174" s="334"/>
      <c r="AY174" s="322"/>
      <c r="AZ174" s="321">
        <f t="shared" si="1282"/>
        <v>8</v>
      </c>
      <c r="BA174" s="332" t="s">
        <v>96</v>
      </c>
      <c r="BB174" s="333"/>
      <c r="BC174" s="334"/>
      <c r="BD174" s="322"/>
      <c r="BE174" s="321">
        <f t="shared" si="1283"/>
        <v>8</v>
      </c>
      <c r="BF174" s="332" t="s">
        <v>96</v>
      </c>
      <c r="BG174" s="333"/>
      <c r="BH174" s="334"/>
      <c r="BI174" s="322"/>
      <c r="BJ174" s="321">
        <f t="shared" si="1284"/>
        <v>8</v>
      </c>
      <c r="BK174" s="332" t="s">
        <v>96</v>
      </c>
      <c r="BL174" s="333"/>
      <c r="BM174" s="334"/>
      <c r="BN174" s="322"/>
      <c r="BO174" s="321">
        <f t="shared" si="1285"/>
        <v>8</v>
      </c>
      <c r="BP174" s="332" t="s">
        <v>96</v>
      </c>
      <c r="BQ174" s="333"/>
      <c r="BR174" s="334"/>
      <c r="BS174" s="322"/>
      <c r="BT174" s="321">
        <f t="shared" si="1286"/>
        <v>8</v>
      </c>
      <c r="BU174" s="332" t="s">
        <v>96</v>
      </c>
      <c r="BV174" s="333"/>
      <c r="BW174" s="334"/>
      <c r="BX174" s="322"/>
      <c r="BY174" s="321">
        <f t="shared" si="1287"/>
        <v>8</v>
      </c>
      <c r="BZ174" s="332" t="s">
        <v>96</v>
      </c>
      <c r="CA174" s="333"/>
      <c r="CB174" s="334"/>
      <c r="CC174" s="322"/>
      <c r="CD174" s="321">
        <f t="shared" si="1288"/>
        <v>8</v>
      </c>
      <c r="CE174" s="332" t="s">
        <v>96</v>
      </c>
      <c r="CF174" s="333"/>
      <c r="CG174" s="334"/>
      <c r="CH174" s="322"/>
      <c r="CI174" s="321">
        <f t="shared" si="1289"/>
        <v>8</v>
      </c>
      <c r="CJ174" s="332" t="s">
        <v>96</v>
      </c>
      <c r="CK174" s="333"/>
      <c r="CL174" s="334"/>
      <c r="CM174" s="322"/>
      <c r="CN174" s="321">
        <f t="shared" si="1290"/>
        <v>8</v>
      </c>
      <c r="CO174" s="332" t="s">
        <v>96</v>
      </c>
      <c r="CP174" s="333"/>
      <c r="CQ174" s="334"/>
      <c r="CR174" s="322"/>
      <c r="CS174" s="321">
        <f t="shared" si="1291"/>
        <v>8</v>
      </c>
      <c r="CT174" s="332" t="s">
        <v>96</v>
      </c>
      <c r="CU174" s="333"/>
      <c r="CV174" s="334"/>
      <c r="CW174" s="322"/>
      <c r="CX174" s="321">
        <f t="shared" si="1292"/>
        <v>8</v>
      </c>
      <c r="CY174" s="332" t="s">
        <v>96</v>
      </c>
      <c r="CZ174" s="333"/>
      <c r="DA174" s="334"/>
      <c r="DB174" s="322"/>
      <c r="DC174" s="321">
        <f t="shared" si="1293"/>
        <v>8</v>
      </c>
      <c r="DD174" s="332" t="s">
        <v>96</v>
      </c>
      <c r="DE174" s="333"/>
      <c r="DF174" s="334"/>
      <c r="DG174" s="322"/>
      <c r="DH174" s="321">
        <f t="shared" si="1294"/>
        <v>8</v>
      </c>
      <c r="DI174" s="332" t="s">
        <v>96</v>
      </c>
      <c r="DJ174" s="333"/>
      <c r="DK174" s="334"/>
      <c r="DL174" s="322"/>
      <c r="DM174" s="321">
        <f t="shared" si="1295"/>
        <v>8</v>
      </c>
      <c r="DN174" s="332" t="s">
        <v>96</v>
      </c>
      <c r="DO174" s="333"/>
      <c r="DP174" s="334"/>
      <c r="DQ174" s="322"/>
      <c r="DR174" s="321">
        <f t="shared" si="1296"/>
        <v>8</v>
      </c>
      <c r="DS174" s="332" t="s">
        <v>96</v>
      </c>
      <c r="DT174" s="333"/>
      <c r="DU174" s="334"/>
      <c r="DV174" s="322"/>
      <c r="DW174" s="321">
        <f t="shared" si="1297"/>
        <v>8</v>
      </c>
      <c r="DX174" s="332" t="s">
        <v>96</v>
      </c>
      <c r="DY174" s="333"/>
      <c r="DZ174" s="334"/>
      <c r="EA174" s="322"/>
      <c r="EB174" s="321">
        <f t="shared" si="1298"/>
        <v>8</v>
      </c>
      <c r="EC174" s="332" t="s">
        <v>96</v>
      </c>
      <c r="ED174" s="333"/>
      <c r="EE174" s="334"/>
      <c r="EF174" s="322"/>
      <c r="EG174" s="321">
        <f t="shared" si="1299"/>
        <v>8</v>
      </c>
      <c r="EH174" s="332" t="s">
        <v>96</v>
      </c>
      <c r="EI174" s="333"/>
      <c r="EJ174" s="334"/>
      <c r="EK174" s="322"/>
      <c r="EL174" s="321">
        <f t="shared" si="1300"/>
        <v>8</v>
      </c>
      <c r="EM174" s="332" t="s">
        <v>96</v>
      </c>
      <c r="EN174" s="333"/>
      <c r="EO174" s="334"/>
      <c r="EP174" s="322"/>
      <c r="EQ174" s="321">
        <f t="shared" si="1301"/>
        <v>8</v>
      </c>
      <c r="ER174" s="332" t="s">
        <v>96</v>
      </c>
      <c r="ES174" s="333"/>
      <c r="ET174" s="334"/>
      <c r="EU174" s="322"/>
      <c r="EV174" s="321">
        <f t="shared" si="1302"/>
        <v>8</v>
      </c>
      <c r="EW174" s="332" t="s">
        <v>96</v>
      </c>
      <c r="EX174" s="333"/>
      <c r="EY174" s="334"/>
      <c r="EZ174" s="322"/>
      <c r="FA174" s="321">
        <f t="shared" si="1303"/>
        <v>8</v>
      </c>
      <c r="FB174" s="332" t="s">
        <v>96</v>
      </c>
      <c r="FC174" s="333"/>
      <c r="FD174" s="334"/>
      <c r="FE174" s="322"/>
      <c r="FF174" s="321">
        <f t="shared" si="1304"/>
        <v>8</v>
      </c>
      <c r="FG174" s="332" t="s">
        <v>96</v>
      </c>
      <c r="FH174" s="333"/>
      <c r="FI174" s="334"/>
      <c r="FJ174" s="322"/>
      <c r="FK174" s="321">
        <f t="shared" si="1305"/>
        <v>8</v>
      </c>
      <c r="FL174" s="332" t="s">
        <v>96</v>
      </c>
      <c r="FM174" s="333"/>
      <c r="FN174" s="334"/>
      <c r="FO174" s="322"/>
      <c r="FP174" s="321">
        <f t="shared" si="1306"/>
        <v>8</v>
      </c>
      <c r="FQ174" s="332" t="s">
        <v>96</v>
      </c>
      <c r="FR174" s="333"/>
      <c r="FS174" s="334"/>
      <c r="FT174" s="322"/>
      <c r="FU174" s="321">
        <f t="shared" si="1307"/>
        <v>8</v>
      </c>
      <c r="FV174" s="332" t="s">
        <v>96</v>
      </c>
      <c r="FW174" s="333"/>
      <c r="FX174" s="334"/>
      <c r="FY174" s="322"/>
      <c r="FZ174" s="321">
        <f t="shared" si="1308"/>
        <v>8</v>
      </c>
      <c r="GA174" s="332" t="s">
        <v>96</v>
      </c>
      <c r="GB174" s="333"/>
      <c r="GC174" s="334"/>
      <c r="GD174" s="322"/>
      <c r="GE174" s="321">
        <f t="shared" si="1309"/>
        <v>8</v>
      </c>
      <c r="GF174" s="332" t="s">
        <v>96</v>
      </c>
      <c r="GG174" s="333"/>
      <c r="GH174" s="334"/>
      <c r="GI174" s="322"/>
      <c r="GJ174" s="321">
        <f t="shared" si="1310"/>
        <v>8</v>
      </c>
      <c r="GK174" s="332" t="s">
        <v>137</v>
      </c>
      <c r="GL174" s="333"/>
      <c r="GM174" s="334"/>
      <c r="GN174" s="322"/>
      <c r="GO174" s="321">
        <f t="shared" si="1311"/>
        <v>8</v>
      </c>
      <c r="GP174" s="332" t="s">
        <v>96</v>
      </c>
      <c r="GQ174" s="333"/>
      <c r="GR174" s="334"/>
      <c r="GS174" s="322"/>
      <c r="GT174" s="321">
        <f t="shared" si="1312"/>
        <v>8</v>
      </c>
      <c r="GU174" s="332" t="s">
        <v>96</v>
      </c>
      <c r="GV174" s="333"/>
      <c r="GW174" s="334"/>
      <c r="GX174" s="322"/>
      <c r="GY174" s="321">
        <f t="shared" si="1313"/>
        <v>8</v>
      </c>
      <c r="GZ174" s="332" t="s">
        <v>96</v>
      </c>
      <c r="HA174" s="333"/>
      <c r="HB174" s="334"/>
      <c r="HC174" s="322"/>
      <c r="HD174" s="321">
        <f t="shared" si="1314"/>
        <v>8</v>
      </c>
      <c r="HE174" s="332" t="s">
        <v>96</v>
      </c>
      <c r="HF174" s="333"/>
      <c r="HG174" s="334"/>
      <c r="HH174" s="322"/>
      <c r="HI174" s="321">
        <f t="shared" si="1315"/>
        <v>8</v>
      </c>
      <c r="HJ174" s="332" t="s">
        <v>96</v>
      </c>
      <c r="HK174" s="333"/>
      <c r="HL174" s="334"/>
      <c r="HM174" s="322"/>
      <c r="HN174" s="321">
        <f t="shared" si="1316"/>
        <v>8</v>
      </c>
      <c r="HO174" s="332" t="s">
        <v>96</v>
      </c>
      <c r="HP174" s="333"/>
      <c r="HQ174" s="334"/>
      <c r="HR174" s="322"/>
      <c r="HS174" s="321">
        <f t="shared" si="1317"/>
        <v>8</v>
      </c>
      <c r="HT174" s="332" t="s">
        <v>96</v>
      </c>
      <c r="HU174" s="333"/>
      <c r="HV174" s="334"/>
      <c r="HW174" s="322"/>
      <c r="HX174" s="321">
        <f t="shared" si="1318"/>
        <v>8</v>
      </c>
      <c r="HY174" s="332" t="s">
        <v>96</v>
      </c>
      <c r="HZ174" s="333"/>
      <c r="IA174" s="334"/>
      <c r="IB174" s="322"/>
      <c r="IC174" s="321">
        <f t="shared" si="1319"/>
        <v>8</v>
      </c>
      <c r="ID174" s="332" t="s">
        <v>96</v>
      </c>
      <c r="IE174" s="333"/>
      <c r="IF174" s="334"/>
      <c r="IG174" s="322"/>
      <c r="IH174" s="321">
        <f t="shared" si="1320"/>
        <v>8</v>
      </c>
      <c r="II174" s="332" t="s">
        <v>96</v>
      </c>
      <c r="IJ174" s="333"/>
      <c r="IK174" s="334"/>
      <c r="IL174" s="322"/>
      <c r="IM174" s="321">
        <f t="shared" si="1321"/>
        <v>8</v>
      </c>
      <c r="IN174" s="332" t="s">
        <v>96</v>
      </c>
      <c r="IO174" s="333"/>
      <c r="IP174" s="334"/>
      <c r="IQ174" s="322"/>
      <c r="IR174" s="321">
        <f t="shared" si="1322"/>
        <v>8</v>
      </c>
      <c r="IS174" s="332" t="s">
        <v>96</v>
      </c>
      <c r="IT174" s="333"/>
      <c r="IU174" s="334"/>
      <c r="IV174" s="322"/>
      <c r="IW174" s="321">
        <f t="shared" si="1323"/>
        <v>8</v>
      </c>
      <c r="IX174" s="332" t="s">
        <v>96</v>
      </c>
      <c r="IY174" s="333"/>
      <c r="IZ174" s="334"/>
      <c r="JA174" s="322"/>
      <c r="JB174" s="321">
        <f t="shared" si="1324"/>
        <v>8</v>
      </c>
      <c r="JC174" s="332" t="s">
        <v>96</v>
      </c>
      <c r="JD174" s="333"/>
      <c r="JE174" s="334"/>
      <c r="JF174" s="322"/>
      <c r="JG174" s="321">
        <f t="shared" si="1325"/>
        <v>8</v>
      </c>
      <c r="JH174" s="332" t="s">
        <v>96</v>
      </c>
      <c r="JI174" s="333"/>
      <c r="JJ174" s="334"/>
      <c r="JK174" s="322"/>
      <c r="JL174" s="321">
        <f t="shared" si="1326"/>
        <v>8</v>
      </c>
      <c r="JM174" s="332" t="s">
        <v>96</v>
      </c>
      <c r="JN174" s="333"/>
      <c r="JO174" s="334"/>
      <c r="JP174" s="322"/>
      <c r="JQ174" s="321">
        <f t="shared" si="1327"/>
        <v>8</v>
      </c>
      <c r="JR174" s="332" t="s">
        <v>96</v>
      </c>
      <c r="JS174" s="333"/>
      <c r="JT174" s="334"/>
      <c r="JU174" s="322"/>
      <c r="JV174" s="321">
        <f t="shared" si="1328"/>
        <v>8</v>
      </c>
      <c r="JW174" s="332" t="s">
        <v>96</v>
      </c>
      <c r="JX174" s="333"/>
      <c r="JY174" s="334"/>
      <c r="JZ174" s="322"/>
      <c r="KA174" s="321">
        <f t="shared" si="1329"/>
        <v>8</v>
      </c>
      <c r="KB174" s="332" t="s">
        <v>96</v>
      </c>
      <c r="KC174" s="333"/>
      <c r="KD174" s="334"/>
      <c r="KE174" s="322"/>
      <c r="KF174" s="321">
        <f t="shared" si="1330"/>
        <v>8</v>
      </c>
      <c r="KG174" s="332" t="s">
        <v>96</v>
      </c>
      <c r="KH174" s="333"/>
      <c r="KI174" s="334"/>
      <c r="KJ174" s="322"/>
      <c r="KK174" s="321">
        <f t="shared" si="1331"/>
        <v>8</v>
      </c>
      <c r="KL174" s="332" t="s">
        <v>96</v>
      </c>
      <c r="KM174" s="333"/>
      <c r="KN174" s="334"/>
      <c r="KO174" s="322"/>
      <c r="KP174" s="321">
        <f t="shared" si="1332"/>
        <v>8</v>
      </c>
      <c r="KQ174" s="332" t="s">
        <v>96</v>
      </c>
      <c r="KR174" s="333"/>
      <c r="KS174" s="334"/>
      <c r="KT174" s="322"/>
      <c r="KU174" s="321">
        <f t="shared" si="1333"/>
        <v>8</v>
      </c>
      <c r="KV174" s="332" t="s">
        <v>94</v>
      </c>
      <c r="KW174" s="333"/>
      <c r="KX174" s="334"/>
      <c r="KY174" s="322"/>
      <c r="KZ174" s="321">
        <f t="shared" si="1334"/>
        <v>0</v>
      </c>
      <c r="LA174" s="332" t="s">
        <v>96</v>
      </c>
      <c r="LB174" s="333"/>
      <c r="LC174" s="334"/>
      <c r="LD174" s="322"/>
      <c r="LE174" s="321">
        <f t="shared" si="1335"/>
        <v>8</v>
      </c>
      <c r="LF174" s="332" t="s">
        <v>96</v>
      </c>
      <c r="LG174" s="333"/>
      <c r="LH174" s="334"/>
      <c r="LI174" s="322"/>
      <c r="LJ174" s="321">
        <f t="shared" si="1336"/>
        <v>8</v>
      </c>
      <c r="LK174" s="332" t="s">
        <v>96</v>
      </c>
      <c r="LL174" s="333"/>
      <c r="LM174" s="334"/>
      <c r="LN174" s="322"/>
      <c r="LO174" s="321">
        <f t="shared" si="1337"/>
        <v>8</v>
      </c>
      <c r="LP174" s="332" t="s">
        <v>96</v>
      </c>
      <c r="LQ174" s="333"/>
      <c r="LR174" s="334"/>
      <c r="LS174" s="322"/>
      <c r="LT174" s="321">
        <f t="shared" si="1338"/>
        <v>8</v>
      </c>
      <c r="LU174" s="332" t="s">
        <v>96</v>
      </c>
      <c r="LV174" s="333"/>
      <c r="LW174" s="334"/>
      <c r="LX174" s="322"/>
      <c r="LY174" s="321">
        <f t="shared" si="1339"/>
        <v>8</v>
      </c>
      <c r="LZ174" s="332" t="s">
        <v>96</v>
      </c>
      <c r="MA174" s="333"/>
      <c r="MB174" s="334"/>
      <c r="MC174" s="322"/>
      <c r="MD174" s="321">
        <f t="shared" si="1340"/>
        <v>8</v>
      </c>
      <c r="ME174" s="332" t="s">
        <v>137</v>
      </c>
      <c r="MF174" s="333"/>
      <c r="MG174" s="334"/>
      <c r="MH174" s="322"/>
      <c r="MI174" s="321">
        <f t="shared" si="1341"/>
        <v>8</v>
      </c>
      <c r="MJ174" s="332" t="s">
        <v>96</v>
      </c>
      <c r="MK174" s="333"/>
      <c r="ML174" s="334"/>
      <c r="MM174" s="322"/>
      <c r="MN174" s="321">
        <f t="shared" si="1342"/>
        <v>8</v>
      </c>
      <c r="MO174" s="332" t="s">
        <v>96</v>
      </c>
      <c r="MP174" s="333"/>
      <c r="MQ174" s="334"/>
      <c r="MR174" s="322"/>
      <c r="MS174" s="321">
        <f t="shared" si="1343"/>
        <v>8</v>
      </c>
      <c r="MT174" s="332" t="s">
        <v>96</v>
      </c>
      <c r="MU174" s="333"/>
      <c r="MV174" s="334"/>
      <c r="MW174" s="322"/>
      <c r="MX174" s="321">
        <f t="shared" si="1344"/>
        <v>8</v>
      </c>
      <c r="MY174" s="332" t="s">
        <v>96</v>
      </c>
      <c r="MZ174" s="333"/>
      <c r="NA174" s="334"/>
      <c r="NB174" s="322"/>
      <c r="NC174" s="321">
        <f t="shared" si="1345"/>
        <v>8</v>
      </c>
      <c r="ND174" s="332" t="s">
        <v>96</v>
      </c>
      <c r="NE174" s="333"/>
      <c r="NF174" s="334"/>
      <c r="NG174" s="322"/>
      <c r="NH174" s="321">
        <f t="shared" si="1346"/>
        <v>8</v>
      </c>
      <c r="NI174" s="332" t="s">
        <v>96</v>
      </c>
      <c r="NJ174" s="333"/>
      <c r="NK174" s="334"/>
      <c r="NL174" s="322"/>
      <c r="NM174" s="321">
        <f t="shared" si="1347"/>
        <v>8</v>
      </c>
      <c r="NN174" s="332" t="s">
        <v>96</v>
      </c>
      <c r="NO174" s="333"/>
      <c r="NP174" s="334"/>
      <c r="NQ174" s="322"/>
      <c r="NR174" s="321">
        <f t="shared" si="1348"/>
        <v>8</v>
      </c>
      <c r="NS174" s="332" t="s">
        <v>137</v>
      </c>
      <c r="NT174" s="333"/>
      <c r="NU174" s="334"/>
      <c r="NV174" s="322"/>
      <c r="NW174" s="321">
        <f t="shared" si="1349"/>
        <v>8</v>
      </c>
      <c r="NX174" s="332" t="s">
        <v>96</v>
      </c>
      <c r="NY174" s="333"/>
      <c r="NZ174" s="334"/>
      <c r="OA174" s="322"/>
      <c r="OB174" s="321">
        <f t="shared" si="1350"/>
        <v>8</v>
      </c>
      <c r="OC174" s="332" t="s">
        <v>96</v>
      </c>
      <c r="OD174" s="333"/>
      <c r="OE174" s="334"/>
      <c r="OF174" s="322"/>
      <c r="OG174" s="321">
        <f t="shared" si="1351"/>
        <v>8</v>
      </c>
    </row>
    <row r="175" spans="1:397" ht="13.5" customHeight="1" x14ac:dyDescent="0.2">
      <c r="E175" s="13" t="s">
        <v>200</v>
      </c>
      <c r="F175" s="35"/>
      <c r="G175" s="58" t="s">
        <v>140</v>
      </c>
      <c r="H175" s="45"/>
      <c r="I175" s="16">
        <v>8</v>
      </c>
      <c r="J175" s="42" t="s">
        <v>9</v>
      </c>
      <c r="K175" s="16"/>
      <c r="L175" s="32"/>
      <c r="M175" s="332" t="s">
        <v>4</v>
      </c>
      <c r="N175" s="333"/>
      <c r="O175" s="334"/>
      <c r="P175" s="322"/>
      <c r="Q175" s="321">
        <f t="shared" si="1275"/>
        <v>0</v>
      </c>
      <c r="R175" s="332" t="s">
        <v>4</v>
      </c>
      <c r="S175" s="333"/>
      <c r="T175" s="334"/>
      <c r="U175" s="322"/>
      <c r="V175" s="321">
        <f t="shared" si="1276"/>
        <v>0</v>
      </c>
      <c r="W175" s="332" t="s">
        <v>4</v>
      </c>
      <c r="X175" s="333"/>
      <c r="Y175" s="334"/>
      <c r="Z175" s="322"/>
      <c r="AA175" s="321">
        <f t="shared" si="1277"/>
        <v>0</v>
      </c>
      <c r="AB175" s="332" t="s">
        <v>4</v>
      </c>
      <c r="AC175" s="333"/>
      <c r="AD175" s="334"/>
      <c r="AE175" s="322"/>
      <c r="AF175" s="321">
        <f t="shared" si="1278"/>
        <v>0</v>
      </c>
      <c r="AG175" s="332" t="s">
        <v>4</v>
      </c>
      <c r="AH175" s="333"/>
      <c r="AI175" s="334"/>
      <c r="AJ175" s="322"/>
      <c r="AK175" s="321">
        <f t="shared" si="1279"/>
        <v>0</v>
      </c>
      <c r="AL175" s="332" t="s">
        <v>4</v>
      </c>
      <c r="AM175" s="333"/>
      <c r="AN175" s="334"/>
      <c r="AO175" s="322"/>
      <c r="AP175" s="321">
        <f t="shared" si="1280"/>
        <v>0</v>
      </c>
      <c r="AQ175" s="332" t="s">
        <v>4</v>
      </c>
      <c r="AR175" s="333"/>
      <c r="AS175" s="334"/>
      <c r="AT175" s="322"/>
      <c r="AU175" s="321">
        <f t="shared" si="1281"/>
        <v>0</v>
      </c>
      <c r="AV175" s="332" t="s">
        <v>145</v>
      </c>
      <c r="AW175" s="333"/>
      <c r="AX175" s="334"/>
      <c r="AY175" s="322"/>
      <c r="AZ175" s="321">
        <f t="shared" si="1282"/>
        <v>0</v>
      </c>
      <c r="BA175" s="332" t="s">
        <v>4</v>
      </c>
      <c r="BB175" s="333"/>
      <c r="BC175" s="334"/>
      <c r="BD175" s="322"/>
      <c r="BE175" s="321">
        <f t="shared" si="1283"/>
        <v>0</v>
      </c>
      <c r="BF175" s="332" t="s">
        <v>4</v>
      </c>
      <c r="BG175" s="333"/>
      <c r="BH175" s="334"/>
      <c r="BI175" s="322"/>
      <c r="BJ175" s="321">
        <f t="shared" si="1284"/>
        <v>0</v>
      </c>
      <c r="BK175" s="332" t="s">
        <v>4</v>
      </c>
      <c r="BL175" s="333"/>
      <c r="BM175" s="334"/>
      <c r="BN175" s="322"/>
      <c r="BO175" s="321">
        <f t="shared" si="1285"/>
        <v>0</v>
      </c>
      <c r="BP175" s="332" t="s">
        <v>4</v>
      </c>
      <c r="BQ175" s="333"/>
      <c r="BR175" s="334"/>
      <c r="BS175" s="322"/>
      <c r="BT175" s="321">
        <f t="shared" si="1286"/>
        <v>0</v>
      </c>
      <c r="BU175" s="332" t="s">
        <v>4</v>
      </c>
      <c r="BV175" s="333"/>
      <c r="BW175" s="334"/>
      <c r="BX175" s="322"/>
      <c r="BY175" s="321">
        <f t="shared" si="1287"/>
        <v>0</v>
      </c>
      <c r="BZ175" s="332" t="s">
        <v>4</v>
      </c>
      <c r="CA175" s="333"/>
      <c r="CB175" s="334"/>
      <c r="CC175" s="322"/>
      <c r="CD175" s="321">
        <f t="shared" si="1288"/>
        <v>0</v>
      </c>
      <c r="CE175" s="332" t="s">
        <v>4</v>
      </c>
      <c r="CF175" s="333"/>
      <c r="CG175" s="334"/>
      <c r="CH175" s="322"/>
      <c r="CI175" s="321">
        <f t="shared" si="1289"/>
        <v>0</v>
      </c>
      <c r="CJ175" s="332" t="s">
        <v>4</v>
      </c>
      <c r="CK175" s="333"/>
      <c r="CL175" s="334"/>
      <c r="CM175" s="322"/>
      <c r="CN175" s="321">
        <f t="shared" si="1290"/>
        <v>0</v>
      </c>
      <c r="CO175" s="332" t="s">
        <v>4</v>
      </c>
      <c r="CP175" s="333"/>
      <c r="CQ175" s="334"/>
      <c r="CR175" s="322"/>
      <c r="CS175" s="321">
        <f t="shared" si="1291"/>
        <v>0</v>
      </c>
      <c r="CT175" s="332" t="s">
        <v>4</v>
      </c>
      <c r="CU175" s="333"/>
      <c r="CV175" s="334"/>
      <c r="CW175" s="322"/>
      <c r="CX175" s="321">
        <f t="shared" si="1292"/>
        <v>0</v>
      </c>
      <c r="CY175" s="332" t="s">
        <v>4</v>
      </c>
      <c r="CZ175" s="333"/>
      <c r="DA175" s="334"/>
      <c r="DB175" s="322"/>
      <c r="DC175" s="321">
        <f t="shared" si="1293"/>
        <v>0</v>
      </c>
      <c r="DD175" s="332" t="s">
        <v>4</v>
      </c>
      <c r="DE175" s="333"/>
      <c r="DF175" s="334"/>
      <c r="DG175" s="322"/>
      <c r="DH175" s="321">
        <f t="shared" si="1294"/>
        <v>0</v>
      </c>
      <c r="DI175" s="332" t="s">
        <v>4</v>
      </c>
      <c r="DJ175" s="333"/>
      <c r="DK175" s="334"/>
      <c r="DL175" s="322"/>
      <c r="DM175" s="321">
        <f t="shared" si="1295"/>
        <v>0</v>
      </c>
      <c r="DN175" s="332" t="s">
        <v>4</v>
      </c>
      <c r="DO175" s="333"/>
      <c r="DP175" s="334"/>
      <c r="DQ175" s="322"/>
      <c r="DR175" s="321">
        <f t="shared" si="1296"/>
        <v>0</v>
      </c>
      <c r="DS175" s="332" t="s">
        <v>4</v>
      </c>
      <c r="DT175" s="333"/>
      <c r="DU175" s="334"/>
      <c r="DV175" s="322"/>
      <c r="DW175" s="321">
        <f t="shared" si="1297"/>
        <v>0</v>
      </c>
      <c r="DX175" s="332" t="s">
        <v>4</v>
      </c>
      <c r="DY175" s="333"/>
      <c r="DZ175" s="334"/>
      <c r="EA175" s="322"/>
      <c r="EB175" s="321">
        <f t="shared" si="1298"/>
        <v>0</v>
      </c>
      <c r="EC175" s="332" t="s">
        <v>4</v>
      </c>
      <c r="ED175" s="333"/>
      <c r="EE175" s="334"/>
      <c r="EF175" s="322"/>
      <c r="EG175" s="321">
        <f t="shared" si="1299"/>
        <v>0</v>
      </c>
      <c r="EH175" s="332" t="s">
        <v>4</v>
      </c>
      <c r="EI175" s="333"/>
      <c r="EJ175" s="334"/>
      <c r="EK175" s="322"/>
      <c r="EL175" s="321">
        <f t="shared" si="1300"/>
        <v>0</v>
      </c>
      <c r="EM175" s="332" t="s">
        <v>4</v>
      </c>
      <c r="EN175" s="333"/>
      <c r="EO175" s="334"/>
      <c r="EP175" s="322"/>
      <c r="EQ175" s="321">
        <f t="shared" si="1301"/>
        <v>0</v>
      </c>
      <c r="ER175" s="332" t="s">
        <v>4</v>
      </c>
      <c r="ES175" s="333"/>
      <c r="ET175" s="334"/>
      <c r="EU175" s="322"/>
      <c r="EV175" s="321">
        <f t="shared" si="1302"/>
        <v>0</v>
      </c>
      <c r="EW175" s="332" t="s">
        <v>4</v>
      </c>
      <c r="EX175" s="333"/>
      <c r="EY175" s="334"/>
      <c r="EZ175" s="322"/>
      <c r="FA175" s="321">
        <f t="shared" si="1303"/>
        <v>0</v>
      </c>
      <c r="FB175" s="332" t="s">
        <v>4</v>
      </c>
      <c r="FC175" s="333"/>
      <c r="FD175" s="334"/>
      <c r="FE175" s="322"/>
      <c r="FF175" s="321">
        <f t="shared" si="1304"/>
        <v>0</v>
      </c>
      <c r="FG175" s="332" t="s">
        <v>4</v>
      </c>
      <c r="FH175" s="333"/>
      <c r="FI175" s="334"/>
      <c r="FJ175" s="322"/>
      <c r="FK175" s="321">
        <f t="shared" si="1305"/>
        <v>0</v>
      </c>
      <c r="FL175" s="332" t="s">
        <v>4</v>
      </c>
      <c r="FM175" s="333"/>
      <c r="FN175" s="334"/>
      <c r="FO175" s="322"/>
      <c r="FP175" s="321">
        <f t="shared" si="1306"/>
        <v>0</v>
      </c>
      <c r="FQ175" s="332" t="s">
        <v>4</v>
      </c>
      <c r="FR175" s="333"/>
      <c r="FS175" s="334"/>
      <c r="FT175" s="322"/>
      <c r="FU175" s="321">
        <f t="shared" si="1307"/>
        <v>0</v>
      </c>
      <c r="FV175" s="332" t="s">
        <v>4</v>
      </c>
      <c r="FW175" s="333"/>
      <c r="FX175" s="334"/>
      <c r="FY175" s="322"/>
      <c r="FZ175" s="321">
        <f t="shared" si="1308"/>
        <v>0</v>
      </c>
      <c r="GA175" s="332" t="s">
        <v>4</v>
      </c>
      <c r="GB175" s="333"/>
      <c r="GC175" s="334"/>
      <c r="GD175" s="322"/>
      <c r="GE175" s="321">
        <f t="shared" si="1309"/>
        <v>0</v>
      </c>
      <c r="GF175" s="332" t="s">
        <v>4</v>
      </c>
      <c r="GG175" s="333"/>
      <c r="GH175" s="334"/>
      <c r="GI175" s="322"/>
      <c r="GJ175" s="321">
        <f t="shared" si="1310"/>
        <v>0</v>
      </c>
      <c r="GK175" s="332" t="s">
        <v>4</v>
      </c>
      <c r="GL175" s="333"/>
      <c r="GM175" s="334"/>
      <c r="GN175" s="322"/>
      <c r="GO175" s="321">
        <f t="shared" si="1311"/>
        <v>0</v>
      </c>
      <c r="GP175" s="332" t="s">
        <v>4</v>
      </c>
      <c r="GQ175" s="333"/>
      <c r="GR175" s="334"/>
      <c r="GS175" s="322"/>
      <c r="GT175" s="321">
        <f t="shared" si="1312"/>
        <v>0</v>
      </c>
      <c r="GU175" s="332" t="s">
        <v>4</v>
      </c>
      <c r="GV175" s="333"/>
      <c r="GW175" s="334"/>
      <c r="GX175" s="322"/>
      <c r="GY175" s="321">
        <f t="shared" si="1313"/>
        <v>0</v>
      </c>
      <c r="GZ175" s="332" t="s">
        <v>146</v>
      </c>
      <c r="HA175" s="333"/>
      <c r="HB175" s="334"/>
      <c r="HC175" s="322"/>
      <c r="HD175" s="321">
        <f t="shared" si="1314"/>
        <v>0</v>
      </c>
      <c r="HE175" s="332" t="s">
        <v>4</v>
      </c>
      <c r="HF175" s="333"/>
      <c r="HG175" s="334"/>
      <c r="HH175" s="322"/>
      <c r="HI175" s="321">
        <f t="shared" si="1315"/>
        <v>0</v>
      </c>
      <c r="HJ175" s="332" t="s">
        <v>4</v>
      </c>
      <c r="HK175" s="333"/>
      <c r="HL175" s="334"/>
      <c r="HM175" s="322"/>
      <c r="HN175" s="321">
        <f t="shared" si="1316"/>
        <v>0</v>
      </c>
      <c r="HO175" s="332" t="s">
        <v>4</v>
      </c>
      <c r="HP175" s="333"/>
      <c r="HQ175" s="334"/>
      <c r="HR175" s="322"/>
      <c r="HS175" s="321">
        <f t="shared" si="1317"/>
        <v>0</v>
      </c>
      <c r="HT175" s="332" t="s">
        <v>143</v>
      </c>
      <c r="HU175" s="333"/>
      <c r="HV175" s="334"/>
      <c r="HW175" s="322"/>
      <c r="HX175" s="321">
        <f t="shared" si="1318"/>
        <v>0</v>
      </c>
      <c r="HY175" s="332" t="s">
        <v>4</v>
      </c>
      <c r="HZ175" s="333"/>
      <c r="IA175" s="334"/>
      <c r="IB175" s="322"/>
      <c r="IC175" s="321">
        <f t="shared" si="1319"/>
        <v>0</v>
      </c>
      <c r="ID175" s="332" t="s">
        <v>4</v>
      </c>
      <c r="IE175" s="333"/>
      <c r="IF175" s="334"/>
      <c r="IG175" s="322"/>
      <c r="IH175" s="321">
        <f t="shared" si="1320"/>
        <v>0</v>
      </c>
      <c r="II175" s="332" t="s">
        <v>144</v>
      </c>
      <c r="IJ175" s="333"/>
      <c r="IK175" s="334"/>
      <c r="IL175" s="322"/>
      <c r="IM175" s="321">
        <f t="shared" si="1321"/>
        <v>0</v>
      </c>
      <c r="IN175" s="332" t="s">
        <v>4</v>
      </c>
      <c r="IO175" s="333"/>
      <c r="IP175" s="334"/>
      <c r="IQ175" s="322"/>
      <c r="IR175" s="321">
        <f t="shared" si="1322"/>
        <v>0</v>
      </c>
      <c r="IS175" s="332" t="s">
        <v>4</v>
      </c>
      <c r="IT175" s="333"/>
      <c r="IU175" s="334"/>
      <c r="IV175" s="322"/>
      <c r="IW175" s="321">
        <f t="shared" si="1323"/>
        <v>0</v>
      </c>
      <c r="IX175" s="332" t="s">
        <v>4</v>
      </c>
      <c r="IY175" s="333"/>
      <c r="IZ175" s="334"/>
      <c r="JA175" s="322"/>
      <c r="JB175" s="321">
        <f t="shared" si="1324"/>
        <v>0</v>
      </c>
      <c r="JC175" s="332" t="s">
        <v>144</v>
      </c>
      <c r="JD175" s="333"/>
      <c r="JE175" s="334"/>
      <c r="JF175" s="322"/>
      <c r="JG175" s="321">
        <f t="shared" si="1325"/>
        <v>0</v>
      </c>
      <c r="JH175" s="332" t="s">
        <v>4</v>
      </c>
      <c r="JI175" s="333"/>
      <c r="JJ175" s="334"/>
      <c r="JK175" s="322"/>
      <c r="JL175" s="321">
        <f t="shared" si="1326"/>
        <v>0</v>
      </c>
      <c r="JM175" s="332" t="s">
        <v>143</v>
      </c>
      <c r="JN175" s="333"/>
      <c r="JO175" s="334"/>
      <c r="JP175" s="322"/>
      <c r="JQ175" s="321">
        <f t="shared" si="1327"/>
        <v>0</v>
      </c>
      <c r="JR175" s="332" t="s">
        <v>4</v>
      </c>
      <c r="JS175" s="333"/>
      <c r="JT175" s="334"/>
      <c r="JU175" s="322"/>
      <c r="JV175" s="321">
        <f t="shared" si="1328"/>
        <v>0</v>
      </c>
      <c r="JW175" s="332" t="s">
        <v>4</v>
      </c>
      <c r="JX175" s="333"/>
      <c r="JY175" s="334"/>
      <c r="JZ175" s="322"/>
      <c r="KA175" s="321">
        <f t="shared" si="1329"/>
        <v>0</v>
      </c>
      <c r="KB175" s="332" t="s">
        <v>94</v>
      </c>
      <c r="KC175" s="333"/>
      <c r="KD175" s="334"/>
      <c r="KE175" s="322"/>
      <c r="KF175" s="321">
        <f t="shared" si="1330"/>
        <v>0</v>
      </c>
      <c r="KG175" s="332" t="s">
        <v>4</v>
      </c>
      <c r="KH175" s="333"/>
      <c r="KI175" s="334"/>
      <c r="KJ175" s="322"/>
      <c r="KK175" s="321">
        <f t="shared" si="1331"/>
        <v>0</v>
      </c>
      <c r="KL175" s="332" t="s">
        <v>4</v>
      </c>
      <c r="KM175" s="333"/>
      <c r="KN175" s="334"/>
      <c r="KO175" s="322"/>
      <c r="KP175" s="321">
        <f t="shared" si="1332"/>
        <v>0</v>
      </c>
      <c r="KQ175" s="332" t="s">
        <v>4</v>
      </c>
      <c r="KR175" s="333"/>
      <c r="KS175" s="334"/>
      <c r="KT175" s="322"/>
      <c r="KU175" s="321">
        <f t="shared" si="1333"/>
        <v>0</v>
      </c>
      <c r="KV175" s="332" t="s">
        <v>4</v>
      </c>
      <c r="KW175" s="333"/>
      <c r="KX175" s="334"/>
      <c r="KY175" s="322"/>
      <c r="KZ175" s="321">
        <f t="shared" si="1334"/>
        <v>0</v>
      </c>
      <c r="LA175" s="332" t="s">
        <v>4</v>
      </c>
      <c r="LB175" s="333"/>
      <c r="LC175" s="334"/>
      <c r="LD175" s="322"/>
      <c r="LE175" s="321">
        <f t="shared" si="1335"/>
        <v>0</v>
      </c>
      <c r="LF175" s="332" t="s">
        <v>4</v>
      </c>
      <c r="LG175" s="333"/>
      <c r="LH175" s="334"/>
      <c r="LI175" s="322"/>
      <c r="LJ175" s="321">
        <f t="shared" si="1336"/>
        <v>0</v>
      </c>
      <c r="LK175" s="332" t="s">
        <v>4</v>
      </c>
      <c r="LL175" s="333"/>
      <c r="LM175" s="334"/>
      <c r="LN175" s="322"/>
      <c r="LO175" s="321">
        <f t="shared" si="1337"/>
        <v>0</v>
      </c>
      <c r="LP175" s="332" t="s">
        <v>143</v>
      </c>
      <c r="LQ175" s="333"/>
      <c r="LR175" s="334"/>
      <c r="LS175" s="322"/>
      <c r="LT175" s="321">
        <f t="shared" si="1338"/>
        <v>0</v>
      </c>
      <c r="LU175" s="332" t="s">
        <v>4</v>
      </c>
      <c r="LV175" s="333"/>
      <c r="LW175" s="334"/>
      <c r="LX175" s="322"/>
      <c r="LY175" s="321">
        <f t="shared" si="1339"/>
        <v>0</v>
      </c>
      <c r="LZ175" s="332" t="s">
        <v>4</v>
      </c>
      <c r="MA175" s="333"/>
      <c r="MB175" s="334"/>
      <c r="MC175" s="322"/>
      <c r="MD175" s="321">
        <f t="shared" si="1340"/>
        <v>0</v>
      </c>
      <c r="ME175" s="332" t="s">
        <v>4</v>
      </c>
      <c r="MF175" s="333"/>
      <c r="MG175" s="334"/>
      <c r="MH175" s="322"/>
      <c r="MI175" s="321">
        <f t="shared" si="1341"/>
        <v>0</v>
      </c>
      <c r="MJ175" s="332" t="s">
        <v>144</v>
      </c>
      <c r="MK175" s="333"/>
      <c r="ML175" s="334"/>
      <c r="MM175" s="322"/>
      <c r="MN175" s="321">
        <f t="shared" si="1342"/>
        <v>0</v>
      </c>
      <c r="MO175" s="332" t="s">
        <v>4</v>
      </c>
      <c r="MP175" s="333"/>
      <c r="MQ175" s="334"/>
      <c r="MR175" s="322"/>
      <c r="MS175" s="321">
        <f t="shared" si="1343"/>
        <v>0</v>
      </c>
      <c r="MT175" s="332" t="s">
        <v>4</v>
      </c>
      <c r="MU175" s="333"/>
      <c r="MV175" s="334"/>
      <c r="MW175" s="322"/>
      <c r="MX175" s="321">
        <f t="shared" si="1344"/>
        <v>0</v>
      </c>
      <c r="MY175" s="332" t="s">
        <v>4</v>
      </c>
      <c r="MZ175" s="333"/>
      <c r="NA175" s="334"/>
      <c r="NB175" s="322"/>
      <c r="NC175" s="321">
        <f t="shared" si="1345"/>
        <v>0</v>
      </c>
      <c r="ND175" s="332" t="s">
        <v>4</v>
      </c>
      <c r="NE175" s="333"/>
      <c r="NF175" s="334"/>
      <c r="NG175" s="322"/>
      <c r="NH175" s="321">
        <f t="shared" si="1346"/>
        <v>0</v>
      </c>
      <c r="NI175" s="332" t="s">
        <v>4</v>
      </c>
      <c r="NJ175" s="333"/>
      <c r="NK175" s="334"/>
      <c r="NL175" s="322"/>
      <c r="NM175" s="321">
        <f t="shared" si="1347"/>
        <v>0</v>
      </c>
      <c r="NN175" s="332" t="s">
        <v>4</v>
      </c>
      <c r="NO175" s="333"/>
      <c r="NP175" s="334"/>
      <c r="NQ175" s="322"/>
      <c r="NR175" s="321">
        <f t="shared" si="1348"/>
        <v>0</v>
      </c>
      <c r="NS175" s="332" t="s">
        <v>4</v>
      </c>
      <c r="NT175" s="333"/>
      <c r="NU175" s="334"/>
      <c r="NV175" s="322"/>
      <c r="NW175" s="321">
        <f t="shared" si="1349"/>
        <v>0</v>
      </c>
      <c r="NX175" s="332" t="s">
        <v>4</v>
      </c>
      <c r="NY175" s="333"/>
      <c r="NZ175" s="334"/>
      <c r="OA175" s="322"/>
      <c r="OB175" s="321">
        <f t="shared" si="1350"/>
        <v>0</v>
      </c>
      <c r="OC175" s="332" t="s">
        <v>4</v>
      </c>
      <c r="OD175" s="333"/>
      <c r="OE175" s="334"/>
      <c r="OF175" s="322"/>
      <c r="OG175" s="321">
        <f t="shared" si="1351"/>
        <v>0</v>
      </c>
    </row>
    <row r="176" spans="1:397" ht="13.5" customHeight="1" x14ac:dyDescent="0.2">
      <c r="E176" s="13" t="s">
        <v>201</v>
      </c>
      <c r="F176" s="35"/>
      <c r="G176" s="58" t="s">
        <v>137</v>
      </c>
      <c r="H176" s="45"/>
      <c r="I176" s="16">
        <v>8</v>
      </c>
      <c r="J176" s="42" t="s">
        <v>9</v>
      </c>
      <c r="K176" s="16"/>
      <c r="L176" s="32"/>
      <c r="M176" s="332" t="s">
        <v>94</v>
      </c>
      <c r="N176" s="333"/>
      <c r="O176" s="334"/>
      <c r="P176" s="322"/>
      <c r="Q176" s="321">
        <f t="shared" si="1275"/>
        <v>0</v>
      </c>
      <c r="R176" s="332" t="s">
        <v>94</v>
      </c>
      <c r="S176" s="333"/>
      <c r="T176" s="334"/>
      <c r="U176" s="322"/>
      <c r="V176" s="321">
        <f t="shared" si="1276"/>
        <v>0</v>
      </c>
      <c r="W176" s="332" t="s">
        <v>94</v>
      </c>
      <c r="X176" s="333"/>
      <c r="Y176" s="334"/>
      <c r="Z176" s="322"/>
      <c r="AA176" s="321">
        <f t="shared" si="1277"/>
        <v>0</v>
      </c>
      <c r="AB176" s="332" t="s">
        <v>94</v>
      </c>
      <c r="AC176" s="333"/>
      <c r="AD176" s="334"/>
      <c r="AE176" s="322"/>
      <c r="AF176" s="321">
        <f t="shared" si="1278"/>
        <v>0</v>
      </c>
      <c r="AG176" s="332" t="s">
        <v>94</v>
      </c>
      <c r="AH176" s="333"/>
      <c r="AI176" s="334"/>
      <c r="AJ176" s="322"/>
      <c r="AK176" s="321">
        <f t="shared" si="1279"/>
        <v>0</v>
      </c>
      <c r="AL176" s="332" t="s">
        <v>94</v>
      </c>
      <c r="AM176" s="333"/>
      <c r="AN176" s="334"/>
      <c r="AO176" s="322"/>
      <c r="AP176" s="321">
        <f t="shared" si="1280"/>
        <v>0</v>
      </c>
      <c r="AQ176" s="332" t="s">
        <v>145</v>
      </c>
      <c r="AR176" s="333"/>
      <c r="AS176" s="334"/>
      <c r="AT176" s="322"/>
      <c r="AU176" s="321">
        <f t="shared" si="1281"/>
        <v>0</v>
      </c>
      <c r="AV176" s="332" t="s">
        <v>94</v>
      </c>
      <c r="AW176" s="333"/>
      <c r="AX176" s="334"/>
      <c r="AY176" s="322"/>
      <c r="AZ176" s="321">
        <f t="shared" si="1282"/>
        <v>0</v>
      </c>
      <c r="BA176" s="332" t="s">
        <v>146</v>
      </c>
      <c r="BB176" s="333"/>
      <c r="BC176" s="334"/>
      <c r="BD176" s="322"/>
      <c r="BE176" s="321">
        <f t="shared" si="1283"/>
        <v>0</v>
      </c>
      <c r="BF176" s="332" t="s">
        <v>94</v>
      </c>
      <c r="BG176" s="333"/>
      <c r="BH176" s="334"/>
      <c r="BI176" s="322"/>
      <c r="BJ176" s="321">
        <f t="shared" si="1284"/>
        <v>0</v>
      </c>
      <c r="BK176" s="332" t="s">
        <v>94</v>
      </c>
      <c r="BL176" s="333"/>
      <c r="BM176" s="334"/>
      <c r="BN176" s="322"/>
      <c r="BO176" s="321">
        <f t="shared" si="1285"/>
        <v>0</v>
      </c>
      <c r="BP176" s="332" t="s">
        <v>145</v>
      </c>
      <c r="BQ176" s="333"/>
      <c r="BR176" s="334"/>
      <c r="BS176" s="322"/>
      <c r="BT176" s="321">
        <f t="shared" si="1286"/>
        <v>0</v>
      </c>
      <c r="BU176" s="332" t="s">
        <v>94</v>
      </c>
      <c r="BV176" s="333"/>
      <c r="BW176" s="334"/>
      <c r="BX176" s="322"/>
      <c r="BY176" s="321">
        <f t="shared" si="1287"/>
        <v>0</v>
      </c>
      <c r="BZ176" s="332" t="s">
        <v>94</v>
      </c>
      <c r="CA176" s="333"/>
      <c r="CB176" s="334"/>
      <c r="CC176" s="322"/>
      <c r="CD176" s="321">
        <f t="shared" si="1288"/>
        <v>0</v>
      </c>
      <c r="CE176" s="332" t="s">
        <v>94</v>
      </c>
      <c r="CF176" s="333"/>
      <c r="CG176" s="334"/>
      <c r="CH176" s="322"/>
      <c r="CI176" s="321">
        <f t="shared" si="1289"/>
        <v>0</v>
      </c>
      <c r="CJ176" s="332" t="s">
        <v>94</v>
      </c>
      <c r="CK176" s="333"/>
      <c r="CL176" s="334"/>
      <c r="CM176" s="322"/>
      <c r="CN176" s="321">
        <f t="shared" si="1290"/>
        <v>0</v>
      </c>
      <c r="CO176" s="332" t="s">
        <v>94</v>
      </c>
      <c r="CP176" s="333"/>
      <c r="CQ176" s="334"/>
      <c r="CR176" s="322"/>
      <c r="CS176" s="321">
        <f t="shared" si="1291"/>
        <v>0</v>
      </c>
      <c r="CT176" s="332" t="s">
        <v>94</v>
      </c>
      <c r="CU176" s="333"/>
      <c r="CV176" s="334"/>
      <c r="CW176" s="322"/>
      <c r="CX176" s="321">
        <f t="shared" si="1292"/>
        <v>0</v>
      </c>
      <c r="CY176" s="332" t="s">
        <v>137</v>
      </c>
      <c r="CZ176" s="333"/>
      <c r="DA176" s="334"/>
      <c r="DB176" s="322"/>
      <c r="DC176" s="321">
        <f t="shared" si="1293"/>
        <v>8</v>
      </c>
      <c r="DD176" s="332" t="s">
        <v>94</v>
      </c>
      <c r="DE176" s="333"/>
      <c r="DF176" s="334"/>
      <c r="DG176" s="322"/>
      <c r="DH176" s="321">
        <f t="shared" si="1294"/>
        <v>0</v>
      </c>
      <c r="DI176" s="332" t="s">
        <v>145</v>
      </c>
      <c r="DJ176" s="333"/>
      <c r="DK176" s="334"/>
      <c r="DL176" s="322"/>
      <c r="DM176" s="321">
        <f t="shared" si="1295"/>
        <v>0</v>
      </c>
      <c r="DN176" s="332" t="s">
        <v>94</v>
      </c>
      <c r="DO176" s="333"/>
      <c r="DP176" s="334"/>
      <c r="DQ176" s="322"/>
      <c r="DR176" s="321">
        <f t="shared" si="1296"/>
        <v>0</v>
      </c>
      <c r="DS176" s="332" t="s">
        <v>94</v>
      </c>
      <c r="DT176" s="333"/>
      <c r="DU176" s="334"/>
      <c r="DV176" s="322"/>
      <c r="DW176" s="321">
        <f t="shared" si="1297"/>
        <v>0</v>
      </c>
      <c r="DX176" s="332" t="s">
        <v>94</v>
      </c>
      <c r="DY176" s="333"/>
      <c r="DZ176" s="334"/>
      <c r="EA176" s="322"/>
      <c r="EB176" s="321">
        <f t="shared" si="1298"/>
        <v>0</v>
      </c>
      <c r="EC176" s="332" t="s">
        <v>137</v>
      </c>
      <c r="ED176" s="333"/>
      <c r="EE176" s="334"/>
      <c r="EF176" s="322"/>
      <c r="EG176" s="321">
        <f t="shared" si="1299"/>
        <v>8</v>
      </c>
      <c r="EH176" s="332" t="s">
        <v>94</v>
      </c>
      <c r="EI176" s="333"/>
      <c r="EJ176" s="334"/>
      <c r="EK176" s="322"/>
      <c r="EL176" s="321">
        <f t="shared" si="1300"/>
        <v>0</v>
      </c>
      <c r="EM176" s="332" t="s">
        <v>94</v>
      </c>
      <c r="EN176" s="333"/>
      <c r="EO176" s="334"/>
      <c r="EP176" s="322"/>
      <c r="EQ176" s="321">
        <f t="shared" si="1301"/>
        <v>0</v>
      </c>
      <c r="ER176" s="332" t="s">
        <v>94</v>
      </c>
      <c r="ES176" s="333"/>
      <c r="ET176" s="334"/>
      <c r="EU176" s="322"/>
      <c r="EV176" s="321">
        <f t="shared" si="1302"/>
        <v>0</v>
      </c>
      <c r="EW176" s="332" t="s">
        <v>94</v>
      </c>
      <c r="EX176" s="333"/>
      <c r="EY176" s="334"/>
      <c r="EZ176" s="322"/>
      <c r="FA176" s="321">
        <f t="shared" si="1303"/>
        <v>0</v>
      </c>
      <c r="FB176" s="332" t="s">
        <v>94</v>
      </c>
      <c r="FC176" s="333"/>
      <c r="FD176" s="334"/>
      <c r="FE176" s="322"/>
      <c r="FF176" s="321">
        <f t="shared" si="1304"/>
        <v>0</v>
      </c>
      <c r="FG176" s="332" t="s">
        <v>94</v>
      </c>
      <c r="FH176" s="333"/>
      <c r="FI176" s="334"/>
      <c r="FJ176" s="322"/>
      <c r="FK176" s="321">
        <f t="shared" si="1305"/>
        <v>0</v>
      </c>
      <c r="FL176" s="332" t="s">
        <v>94</v>
      </c>
      <c r="FM176" s="333"/>
      <c r="FN176" s="334"/>
      <c r="FO176" s="322"/>
      <c r="FP176" s="321">
        <f t="shared" si="1306"/>
        <v>0</v>
      </c>
      <c r="FQ176" s="332" t="s">
        <v>94</v>
      </c>
      <c r="FR176" s="333"/>
      <c r="FS176" s="334"/>
      <c r="FT176" s="322"/>
      <c r="FU176" s="321">
        <f t="shared" si="1307"/>
        <v>0</v>
      </c>
      <c r="FV176" s="332" t="s">
        <v>94</v>
      </c>
      <c r="FW176" s="333"/>
      <c r="FX176" s="334"/>
      <c r="FY176" s="322"/>
      <c r="FZ176" s="321">
        <f t="shared" si="1308"/>
        <v>0</v>
      </c>
      <c r="GA176" s="332" t="s">
        <v>137</v>
      </c>
      <c r="GB176" s="333"/>
      <c r="GC176" s="334"/>
      <c r="GD176" s="322"/>
      <c r="GE176" s="321">
        <f t="shared" si="1309"/>
        <v>8</v>
      </c>
      <c r="GF176" s="332" t="s">
        <v>94</v>
      </c>
      <c r="GG176" s="333"/>
      <c r="GH176" s="334"/>
      <c r="GI176" s="322"/>
      <c r="GJ176" s="321">
        <f t="shared" si="1310"/>
        <v>0</v>
      </c>
      <c r="GK176" s="332" t="s">
        <v>96</v>
      </c>
      <c r="GL176" s="333"/>
      <c r="GM176" s="334"/>
      <c r="GN176" s="322"/>
      <c r="GO176" s="321">
        <f t="shared" si="1311"/>
        <v>8</v>
      </c>
      <c r="GP176" s="332" t="s">
        <v>94</v>
      </c>
      <c r="GQ176" s="333"/>
      <c r="GR176" s="334"/>
      <c r="GS176" s="322"/>
      <c r="GT176" s="321">
        <f t="shared" si="1312"/>
        <v>0</v>
      </c>
      <c r="GU176" s="332" t="s">
        <v>94</v>
      </c>
      <c r="GV176" s="333"/>
      <c r="GW176" s="334"/>
      <c r="GX176" s="322"/>
      <c r="GY176" s="321">
        <f t="shared" si="1313"/>
        <v>0</v>
      </c>
      <c r="GZ176" s="332" t="s">
        <v>94</v>
      </c>
      <c r="HA176" s="333"/>
      <c r="HB176" s="334"/>
      <c r="HC176" s="322"/>
      <c r="HD176" s="321">
        <f t="shared" si="1314"/>
        <v>0</v>
      </c>
      <c r="HE176" s="332" t="s">
        <v>137</v>
      </c>
      <c r="HF176" s="333"/>
      <c r="HG176" s="334"/>
      <c r="HH176" s="322"/>
      <c r="HI176" s="321">
        <f t="shared" si="1315"/>
        <v>8</v>
      </c>
      <c r="HJ176" s="332" t="s">
        <v>94</v>
      </c>
      <c r="HK176" s="333"/>
      <c r="HL176" s="334"/>
      <c r="HM176" s="322"/>
      <c r="HN176" s="321">
        <f t="shared" si="1316"/>
        <v>0</v>
      </c>
      <c r="HO176" s="332" t="s">
        <v>94</v>
      </c>
      <c r="HP176" s="333"/>
      <c r="HQ176" s="334"/>
      <c r="HR176" s="322"/>
      <c r="HS176" s="321">
        <f t="shared" si="1317"/>
        <v>0</v>
      </c>
      <c r="HT176" s="332" t="s">
        <v>137</v>
      </c>
      <c r="HU176" s="333"/>
      <c r="HV176" s="334"/>
      <c r="HW176" s="322"/>
      <c r="HX176" s="321">
        <f t="shared" si="1318"/>
        <v>8</v>
      </c>
      <c r="HY176" s="332" t="s">
        <v>94</v>
      </c>
      <c r="HZ176" s="333"/>
      <c r="IA176" s="334"/>
      <c r="IB176" s="322"/>
      <c r="IC176" s="321">
        <f t="shared" si="1319"/>
        <v>0</v>
      </c>
      <c r="ID176" s="332" t="s">
        <v>145</v>
      </c>
      <c r="IE176" s="333"/>
      <c r="IF176" s="334"/>
      <c r="IG176" s="322"/>
      <c r="IH176" s="321">
        <f t="shared" si="1320"/>
        <v>0</v>
      </c>
      <c r="II176" s="332" t="s">
        <v>94</v>
      </c>
      <c r="IJ176" s="333"/>
      <c r="IK176" s="334"/>
      <c r="IL176" s="322"/>
      <c r="IM176" s="321">
        <f t="shared" si="1321"/>
        <v>0</v>
      </c>
      <c r="IN176" s="332" t="s">
        <v>94</v>
      </c>
      <c r="IO176" s="333"/>
      <c r="IP176" s="334"/>
      <c r="IQ176" s="322"/>
      <c r="IR176" s="321">
        <f t="shared" si="1322"/>
        <v>0</v>
      </c>
      <c r="IS176" s="332" t="s">
        <v>94</v>
      </c>
      <c r="IT176" s="333"/>
      <c r="IU176" s="334"/>
      <c r="IV176" s="322"/>
      <c r="IW176" s="321">
        <f t="shared" si="1323"/>
        <v>0</v>
      </c>
      <c r="IX176" s="332" t="s">
        <v>94</v>
      </c>
      <c r="IY176" s="333"/>
      <c r="IZ176" s="334"/>
      <c r="JA176" s="322"/>
      <c r="JB176" s="321">
        <f t="shared" si="1324"/>
        <v>0</v>
      </c>
      <c r="JC176" s="332" t="s">
        <v>94</v>
      </c>
      <c r="JD176" s="333"/>
      <c r="JE176" s="334"/>
      <c r="JF176" s="322"/>
      <c r="JG176" s="321">
        <f t="shared" si="1325"/>
        <v>0</v>
      </c>
      <c r="JH176" s="332" t="s">
        <v>94</v>
      </c>
      <c r="JI176" s="333"/>
      <c r="JJ176" s="334"/>
      <c r="JK176" s="322"/>
      <c r="JL176" s="321">
        <f t="shared" si="1326"/>
        <v>0</v>
      </c>
      <c r="JM176" s="332" t="s">
        <v>137</v>
      </c>
      <c r="JN176" s="333"/>
      <c r="JO176" s="334"/>
      <c r="JP176" s="322"/>
      <c r="JQ176" s="321">
        <f t="shared" si="1327"/>
        <v>8</v>
      </c>
      <c r="JR176" s="332" t="s">
        <v>94</v>
      </c>
      <c r="JS176" s="333"/>
      <c r="JT176" s="334"/>
      <c r="JU176" s="322"/>
      <c r="JV176" s="321">
        <f t="shared" si="1328"/>
        <v>0</v>
      </c>
      <c r="JW176" s="332" t="s">
        <v>145</v>
      </c>
      <c r="JX176" s="333"/>
      <c r="JY176" s="334"/>
      <c r="JZ176" s="322"/>
      <c r="KA176" s="321">
        <f t="shared" si="1329"/>
        <v>0</v>
      </c>
      <c r="KB176" s="332" t="s">
        <v>146</v>
      </c>
      <c r="KC176" s="333"/>
      <c r="KD176" s="334"/>
      <c r="KE176" s="322"/>
      <c r="KF176" s="321">
        <f t="shared" si="1330"/>
        <v>0</v>
      </c>
      <c r="KG176" s="332" t="s">
        <v>137</v>
      </c>
      <c r="KH176" s="333"/>
      <c r="KI176" s="334"/>
      <c r="KJ176" s="322"/>
      <c r="KK176" s="321">
        <f t="shared" si="1331"/>
        <v>8</v>
      </c>
      <c r="KL176" s="332" t="s">
        <v>145</v>
      </c>
      <c r="KM176" s="333"/>
      <c r="KN176" s="334"/>
      <c r="KO176" s="322"/>
      <c r="KP176" s="321">
        <f t="shared" si="1332"/>
        <v>0</v>
      </c>
      <c r="KQ176" s="332" t="s">
        <v>94</v>
      </c>
      <c r="KR176" s="333"/>
      <c r="KS176" s="334"/>
      <c r="KT176" s="322"/>
      <c r="KU176" s="321">
        <f t="shared" si="1333"/>
        <v>0</v>
      </c>
      <c r="KV176" s="332" t="s">
        <v>146</v>
      </c>
      <c r="KW176" s="333"/>
      <c r="KX176" s="334"/>
      <c r="KY176" s="322"/>
      <c r="KZ176" s="321">
        <f t="shared" si="1334"/>
        <v>0</v>
      </c>
      <c r="LA176" s="332" t="s">
        <v>94</v>
      </c>
      <c r="LB176" s="333"/>
      <c r="LC176" s="334"/>
      <c r="LD176" s="322"/>
      <c r="LE176" s="321">
        <f t="shared" si="1335"/>
        <v>0</v>
      </c>
      <c r="LF176" s="332" t="s">
        <v>94</v>
      </c>
      <c r="LG176" s="333"/>
      <c r="LH176" s="334"/>
      <c r="LI176" s="322"/>
      <c r="LJ176" s="321">
        <f t="shared" si="1336"/>
        <v>0</v>
      </c>
      <c r="LK176" s="332" t="s">
        <v>94</v>
      </c>
      <c r="LL176" s="333"/>
      <c r="LM176" s="334"/>
      <c r="LN176" s="322"/>
      <c r="LO176" s="321">
        <f t="shared" si="1337"/>
        <v>0</v>
      </c>
      <c r="LP176" s="332" t="s">
        <v>94</v>
      </c>
      <c r="LQ176" s="333"/>
      <c r="LR176" s="334"/>
      <c r="LS176" s="322"/>
      <c r="LT176" s="321">
        <f t="shared" si="1338"/>
        <v>0</v>
      </c>
      <c r="LU176" s="332" t="s">
        <v>94</v>
      </c>
      <c r="LV176" s="333"/>
      <c r="LW176" s="334"/>
      <c r="LX176" s="322"/>
      <c r="LY176" s="321">
        <f t="shared" si="1339"/>
        <v>0</v>
      </c>
      <c r="LZ176" s="332" t="s">
        <v>94</v>
      </c>
      <c r="MA176" s="333"/>
      <c r="MB176" s="334"/>
      <c r="MC176" s="322"/>
      <c r="MD176" s="321">
        <f t="shared" si="1340"/>
        <v>0</v>
      </c>
      <c r="ME176" s="332" t="s">
        <v>94</v>
      </c>
      <c r="MF176" s="333"/>
      <c r="MG176" s="334"/>
      <c r="MH176" s="322"/>
      <c r="MI176" s="321">
        <f t="shared" si="1341"/>
        <v>0</v>
      </c>
      <c r="MJ176" s="332" t="s">
        <v>94</v>
      </c>
      <c r="MK176" s="333"/>
      <c r="ML176" s="334"/>
      <c r="MM176" s="322"/>
      <c r="MN176" s="321">
        <f t="shared" si="1342"/>
        <v>0</v>
      </c>
      <c r="MO176" s="332" t="s">
        <v>94</v>
      </c>
      <c r="MP176" s="333"/>
      <c r="MQ176" s="334"/>
      <c r="MR176" s="322"/>
      <c r="MS176" s="321">
        <f t="shared" si="1343"/>
        <v>0</v>
      </c>
      <c r="MT176" s="332" t="s">
        <v>94</v>
      </c>
      <c r="MU176" s="333"/>
      <c r="MV176" s="334"/>
      <c r="MW176" s="322"/>
      <c r="MX176" s="321">
        <f t="shared" si="1344"/>
        <v>0</v>
      </c>
      <c r="MY176" s="332" t="s">
        <v>94</v>
      </c>
      <c r="MZ176" s="333"/>
      <c r="NA176" s="334"/>
      <c r="NB176" s="322"/>
      <c r="NC176" s="321">
        <f t="shared" si="1345"/>
        <v>0</v>
      </c>
      <c r="ND176" s="332" t="s">
        <v>146</v>
      </c>
      <c r="NE176" s="333"/>
      <c r="NF176" s="334"/>
      <c r="NG176" s="322"/>
      <c r="NH176" s="321">
        <f t="shared" si="1346"/>
        <v>0</v>
      </c>
      <c r="NI176" s="332" t="s">
        <v>94</v>
      </c>
      <c r="NJ176" s="333"/>
      <c r="NK176" s="334"/>
      <c r="NL176" s="322"/>
      <c r="NM176" s="321">
        <f t="shared" si="1347"/>
        <v>0</v>
      </c>
      <c r="NN176" s="332" t="s">
        <v>94</v>
      </c>
      <c r="NO176" s="333"/>
      <c r="NP176" s="334"/>
      <c r="NQ176" s="322"/>
      <c r="NR176" s="321">
        <f t="shared" si="1348"/>
        <v>0</v>
      </c>
      <c r="NS176" s="332" t="s">
        <v>94</v>
      </c>
      <c r="NT176" s="333"/>
      <c r="NU176" s="334"/>
      <c r="NV176" s="322"/>
      <c r="NW176" s="321">
        <f t="shared" si="1349"/>
        <v>0</v>
      </c>
      <c r="NX176" s="332" t="s">
        <v>94</v>
      </c>
      <c r="NY176" s="333"/>
      <c r="NZ176" s="334"/>
      <c r="OA176" s="322"/>
      <c r="OB176" s="321">
        <f t="shared" si="1350"/>
        <v>0</v>
      </c>
      <c r="OC176" s="332" t="s">
        <v>94</v>
      </c>
      <c r="OD176" s="333"/>
      <c r="OE176" s="334"/>
      <c r="OF176" s="322"/>
      <c r="OG176" s="321">
        <f t="shared" si="1351"/>
        <v>0</v>
      </c>
    </row>
    <row r="177" spans="1:397" ht="13.5" customHeight="1" x14ac:dyDescent="0.2">
      <c r="E177" s="13" t="s">
        <v>202</v>
      </c>
      <c r="F177" s="35"/>
      <c r="G177" s="58" t="s">
        <v>155</v>
      </c>
      <c r="H177" s="45"/>
      <c r="I177" s="16">
        <v>8</v>
      </c>
      <c r="J177" s="42" t="s">
        <v>9</v>
      </c>
      <c r="K177" s="16"/>
      <c r="L177" s="32"/>
      <c r="M177" s="332" t="s">
        <v>144</v>
      </c>
      <c r="N177" s="333"/>
      <c r="O177" s="334"/>
      <c r="P177" s="320"/>
      <c r="Q177" s="321">
        <f t="shared" si="1275"/>
        <v>0</v>
      </c>
      <c r="R177" s="332" t="s">
        <v>155</v>
      </c>
      <c r="S177" s="333"/>
      <c r="T177" s="334"/>
      <c r="U177" s="320"/>
      <c r="V177" s="321">
        <f t="shared" si="1276"/>
        <v>8</v>
      </c>
      <c r="W177" s="332" t="s">
        <v>155</v>
      </c>
      <c r="X177" s="333"/>
      <c r="Y177" s="334"/>
      <c r="Z177" s="320"/>
      <c r="AA177" s="321">
        <f t="shared" si="1277"/>
        <v>8</v>
      </c>
      <c r="AB177" s="332" t="s">
        <v>143</v>
      </c>
      <c r="AC177" s="333"/>
      <c r="AD177" s="334"/>
      <c r="AE177" s="320"/>
      <c r="AF177" s="321">
        <f t="shared" si="1278"/>
        <v>0</v>
      </c>
      <c r="AG177" s="332" t="s">
        <v>155</v>
      </c>
      <c r="AH177" s="333"/>
      <c r="AI177" s="334"/>
      <c r="AJ177" s="320"/>
      <c r="AK177" s="321">
        <f t="shared" si="1279"/>
        <v>8</v>
      </c>
      <c r="AL177" s="332" t="s">
        <v>153</v>
      </c>
      <c r="AM177" s="333"/>
      <c r="AN177" s="334"/>
      <c r="AO177" s="320"/>
      <c r="AP177" s="321">
        <f t="shared" si="1280"/>
        <v>0</v>
      </c>
      <c r="AQ177" s="332" t="s">
        <v>153</v>
      </c>
      <c r="AR177" s="333"/>
      <c r="AS177" s="334"/>
      <c r="AT177" s="320"/>
      <c r="AU177" s="321">
        <f t="shared" si="1281"/>
        <v>0</v>
      </c>
      <c r="AV177" s="332" t="s">
        <v>153</v>
      </c>
      <c r="AW177" s="333"/>
      <c r="AX177" s="334"/>
      <c r="AY177" s="320"/>
      <c r="AZ177" s="321">
        <f t="shared" si="1282"/>
        <v>0</v>
      </c>
      <c r="BA177" s="332" t="s">
        <v>155</v>
      </c>
      <c r="BB177" s="333"/>
      <c r="BC177" s="334"/>
      <c r="BD177" s="320"/>
      <c r="BE177" s="321">
        <f t="shared" si="1283"/>
        <v>8</v>
      </c>
      <c r="BF177" s="332" t="s">
        <v>155</v>
      </c>
      <c r="BG177" s="333"/>
      <c r="BH177" s="334"/>
      <c r="BI177" s="320"/>
      <c r="BJ177" s="321">
        <f t="shared" si="1284"/>
        <v>8</v>
      </c>
      <c r="BK177" s="332" t="s">
        <v>143</v>
      </c>
      <c r="BL177" s="333"/>
      <c r="BM177" s="334"/>
      <c r="BN177" s="320"/>
      <c r="BO177" s="321">
        <f t="shared" si="1285"/>
        <v>0</v>
      </c>
      <c r="BP177" s="332" t="s">
        <v>155</v>
      </c>
      <c r="BQ177" s="333"/>
      <c r="BR177" s="334"/>
      <c r="BS177" s="320"/>
      <c r="BT177" s="321">
        <f t="shared" si="1286"/>
        <v>8</v>
      </c>
      <c r="BU177" s="332" t="s">
        <v>155</v>
      </c>
      <c r="BV177" s="333"/>
      <c r="BW177" s="334"/>
      <c r="BX177" s="320"/>
      <c r="BY177" s="321">
        <f t="shared" si="1287"/>
        <v>8</v>
      </c>
      <c r="BZ177" s="332" t="s">
        <v>155</v>
      </c>
      <c r="CA177" s="333"/>
      <c r="CB177" s="334"/>
      <c r="CC177" s="320"/>
      <c r="CD177" s="321">
        <f t="shared" si="1288"/>
        <v>8</v>
      </c>
      <c r="CE177" s="332" t="s">
        <v>153</v>
      </c>
      <c r="CF177" s="333"/>
      <c r="CG177" s="334"/>
      <c r="CH177" s="320"/>
      <c r="CI177" s="321">
        <f t="shared" si="1289"/>
        <v>0</v>
      </c>
      <c r="CJ177" s="332" t="s">
        <v>155</v>
      </c>
      <c r="CK177" s="333"/>
      <c r="CL177" s="334"/>
      <c r="CM177" s="320"/>
      <c r="CN177" s="321">
        <f t="shared" si="1290"/>
        <v>8</v>
      </c>
      <c r="CO177" s="332" t="s">
        <v>155</v>
      </c>
      <c r="CP177" s="333"/>
      <c r="CQ177" s="334"/>
      <c r="CR177" s="320"/>
      <c r="CS177" s="321">
        <f t="shared" si="1291"/>
        <v>8</v>
      </c>
      <c r="CT177" s="332" t="s">
        <v>155</v>
      </c>
      <c r="CU177" s="333"/>
      <c r="CV177" s="334"/>
      <c r="CW177" s="320"/>
      <c r="CX177" s="321">
        <f t="shared" si="1292"/>
        <v>8</v>
      </c>
      <c r="CY177" s="332" t="s">
        <v>143</v>
      </c>
      <c r="CZ177" s="333"/>
      <c r="DA177" s="334"/>
      <c r="DB177" s="320"/>
      <c r="DC177" s="321">
        <f t="shared" si="1293"/>
        <v>0</v>
      </c>
      <c r="DD177" s="332" t="s">
        <v>155</v>
      </c>
      <c r="DE177" s="333"/>
      <c r="DF177" s="334"/>
      <c r="DG177" s="320"/>
      <c r="DH177" s="321">
        <f t="shared" si="1294"/>
        <v>8</v>
      </c>
      <c r="DI177" s="332" t="s">
        <v>144</v>
      </c>
      <c r="DJ177" s="333"/>
      <c r="DK177" s="334"/>
      <c r="DL177" s="320"/>
      <c r="DM177" s="321">
        <f t="shared" si="1295"/>
        <v>0</v>
      </c>
      <c r="DN177" s="332" t="s">
        <v>144</v>
      </c>
      <c r="DO177" s="333"/>
      <c r="DP177" s="334"/>
      <c r="DQ177" s="320"/>
      <c r="DR177" s="321">
        <f t="shared" si="1296"/>
        <v>0</v>
      </c>
      <c r="DS177" s="332" t="s">
        <v>155</v>
      </c>
      <c r="DT177" s="333"/>
      <c r="DU177" s="334"/>
      <c r="DV177" s="320"/>
      <c r="DW177" s="321">
        <f t="shared" si="1297"/>
        <v>8</v>
      </c>
      <c r="DX177" s="332" t="s">
        <v>144</v>
      </c>
      <c r="DY177" s="333"/>
      <c r="DZ177" s="334"/>
      <c r="EA177" s="320"/>
      <c r="EB177" s="321">
        <f t="shared" si="1298"/>
        <v>0</v>
      </c>
      <c r="EC177" s="332" t="s">
        <v>155</v>
      </c>
      <c r="ED177" s="333"/>
      <c r="EE177" s="334"/>
      <c r="EF177" s="320"/>
      <c r="EG177" s="321">
        <f t="shared" si="1299"/>
        <v>8</v>
      </c>
      <c r="EH177" s="332" t="s">
        <v>155</v>
      </c>
      <c r="EI177" s="333"/>
      <c r="EJ177" s="334"/>
      <c r="EK177" s="320"/>
      <c r="EL177" s="321">
        <f t="shared" si="1300"/>
        <v>8</v>
      </c>
      <c r="EM177" s="332" t="s">
        <v>155</v>
      </c>
      <c r="EN177" s="333"/>
      <c r="EO177" s="334"/>
      <c r="EP177" s="320"/>
      <c r="EQ177" s="321">
        <f t="shared" si="1301"/>
        <v>8</v>
      </c>
      <c r="ER177" s="332" t="s">
        <v>155</v>
      </c>
      <c r="ES177" s="333"/>
      <c r="ET177" s="334"/>
      <c r="EU177" s="320"/>
      <c r="EV177" s="321">
        <f t="shared" si="1302"/>
        <v>8</v>
      </c>
      <c r="EW177" s="332" t="s">
        <v>155</v>
      </c>
      <c r="EX177" s="333"/>
      <c r="EY177" s="334"/>
      <c r="EZ177" s="320"/>
      <c r="FA177" s="321">
        <f t="shared" si="1303"/>
        <v>8</v>
      </c>
      <c r="FB177" s="332" t="s">
        <v>155</v>
      </c>
      <c r="FC177" s="333"/>
      <c r="FD177" s="334"/>
      <c r="FE177" s="320"/>
      <c r="FF177" s="321">
        <f t="shared" si="1304"/>
        <v>8</v>
      </c>
      <c r="FG177" s="332" t="s">
        <v>143</v>
      </c>
      <c r="FH177" s="333"/>
      <c r="FI177" s="334"/>
      <c r="FJ177" s="320"/>
      <c r="FK177" s="321">
        <f t="shared" si="1305"/>
        <v>0</v>
      </c>
      <c r="FL177" s="332" t="s">
        <v>153</v>
      </c>
      <c r="FM177" s="333"/>
      <c r="FN177" s="334"/>
      <c r="FO177" s="320"/>
      <c r="FP177" s="321">
        <f t="shared" si="1306"/>
        <v>0</v>
      </c>
      <c r="FQ177" s="332" t="s">
        <v>144</v>
      </c>
      <c r="FR177" s="333"/>
      <c r="FS177" s="334"/>
      <c r="FT177" s="320"/>
      <c r="FU177" s="321">
        <f t="shared" si="1307"/>
        <v>0</v>
      </c>
      <c r="FV177" s="332" t="s">
        <v>155</v>
      </c>
      <c r="FW177" s="333"/>
      <c r="FX177" s="334"/>
      <c r="FY177" s="320"/>
      <c r="FZ177" s="321">
        <f t="shared" si="1308"/>
        <v>8</v>
      </c>
      <c r="GA177" s="332" t="s">
        <v>155</v>
      </c>
      <c r="GB177" s="333"/>
      <c r="GC177" s="334"/>
      <c r="GD177" s="320"/>
      <c r="GE177" s="321">
        <f t="shared" si="1309"/>
        <v>8</v>
      </c>
      <c r="GF177" s="332" t="s">
        <v>153</v>
      </c>
      <c r="GG177" s="333"/>
      <c r="GH177" s="334"/>
      <c r="GI177" s="320"/>
      <c r="GJ177" s="321">
        <f t="shared" si="1310"/>
        <v>0</v>
      </c>
      <c r="GK177" s="332" t="s">
        <v>143</v>
      </c>
      <c r="GL177" s="333"/>
      <c r="GM177" s="334"/>
      <c r="GN177" s="320"/>
      <c r="GO177" s="321">
        <f t="shared" si="1311"/>
        <v>0</v>
      </c>
      <c r="GP177" s="332" t="s">
        <v>153</v>
      </c>
      <c r="GQ177" s="333"/>
      <c r="GR177" s="334"/>
      <c r="GS177" s="320"/>
      <c r="GT177" s="321">
        <f t="shared" si="1312"/>
        <v>0</v>
      </c>
      <c r="GU177" s="332" t="s">
        <v>143</v>
      </c>
      <c r="GV177" s="333"/>
      <c r="GW177" s="334"/>
      <c r="GX177" s="320"/>
      <c r="GY177" s="321">
        <f t="shared" si="1313"/>
        <v>0</v>
      </c>
      <c r="GZ177" s="332" t="s">
        <v>4</v>
      </c>
      <c r="HA177" s="333"/>
      <c r="HB177" s="334"/>
      <c r="HC177" s="320"/>
      <c r="HD177" s="321">
        <f t="shared" si="1314"/>
        <v>0</v>
      </c>
      <c r="HE177" s="332" t="s">
        <v>153</v>
      </c>
      <c r="HF177" s="333"/>
      <c r="HG177" s="334"/>
      <c r="HH177" s="320"/>
      <c r="HI177" s="321">
        <f t="shared" si="1315"/>
        <v>0</v>
      </c>
      <c r="HJ177" s="332" t="s">
        <v>155</v>
      </c>
      <c r="HK177" s="333"/>
      <c r="HL177" s="334"/>
      <c r="HM177" s="320"/>
      <c r="HN177" s="321">
        <f t="shared" si="1316"/>
        <v>8</v>
      </c>
      <c r="HO177" s="332" t="s">
        <v>155</v>
      </c>
      <c r="HP177" s="333"/>
      <c r="HQ177" s="334"/>
      <c r="HR177" s="320"/>
      <c r="HS177" s="321">
        <f t="shared" si="1317"/>
        <v>8</v>
      </c>
      <c r="HT177" s="332" t="s">
        <v>4</v>
      </c>
      <c r="HU177" s="333"/>
      <c r="HV177" s="334"/>
      <c r="HW177" s="320"/>
      <c r="HX177" s="321">
        <f t="shared" si="1318"/>
        <v>0</v>
      </c>
      <c r="HY177" s="332" t="s">
        <v>155</v>
      </c>
      <c r="HZ177" s="333"/>
      <c r="IA177" s="334"/>
      <c r="IB177" s="320"/>
      <c r="IC177" s="321">
        <f t="shared" si="1319"/>
        <v>8</v>
      </c>
      <c r="ID177" s="332" t="s">
        <v>153</v>
      </c>
      <c r="IE177" s="333"/>
      <c r="IF177" s="334"/>
      <c r="IG177" s="320"/>
      <c r="IH177" s="321">
        <f t="shared" si="1320"/>
        <v>0</v>
      </c>
      <c r="II177" s="332" t="s">
        <v>4</v>
      </c>
      <c r="IJ177" s="333"/>
      <c r="IK177" s="334"/>
      <c r="IL177" s="320"/>
      <c r="IM177" s="321">
        <f t="shared" si="1321"/>
        <v>0</v>
      </c>
      <c r="IN177" s="332" t="s">
        <v>153</v>
      </c>
      <c r="IO177" s="333"/>
      <c r="IP177" s="334"/>
      <c r="IQ177" s="320"/>
      <c r="IR177" s="321">
        <f t="shared" si="1322"/>
        <v>0</v>
      </c>
      <c r="IS177" s="332" t="s">
        <v>155</v>
      </c>
      <c r="IT177" s="333"/>
      <c r="IU177" s="334"/>
      <c r="IV177" s="320"/>
      <c r="IW177" s="321">
        <f t="shared" si="1323"/>
        <v>8</v>
      </c>
      <c r="IX177" s="332" t="s">
        <v>143</v>
      </c>
      <c r="IY177" s="333"/>
      <c r="IZ177" s="334"/>
      <c r="JA177" s="320"/>
      <c r="JB177" s="321">
        <f t="shared" si="1324"/>
        <v>0</v>
      </c>
      <c r="JC177" s="332" t="s">
        <v>4</v>
      </c>
      <c r="JD177" s="333"/>
      <c r="JE177" s="334"/>
      <c r="JF177" s="320"/>
      <c r="JG177" s="321">
        <f t="shared" si="1325"/>
        <v>0</v>
      </c>
      <c r="JH177" s="332" t="s">
        <v>155</v>
      </c>
      <c r="JI177" s="333"/>
      <c r="JJ177" s="334"/>
      <c r="JK177" s="320"/>
      <c r="JL177" s="321">
        <f t="shared" si="1326"/>
        <v>8</v>
      </c>
      <c r="JM177" s="332" t="s">
        <v>4</v>
      </c>
      <c r="JN177" s="333"/>
      <c r="JO177" s="334"/>
      <c r="JP177" s="320"/>
      <c r="JQ177" s="321">
        <f t="shared" si="1327"/>
        <v>0</v>
      </c>
      <c r="JR177" s="332" t="s">
        <v>155</v>
      </c>
      <c r="JS177" s="333"/>
      <c r="JT177" s="334"/>
      <c r="JU177" s="320"/>
      <c r="JV177" s="321">
        <f t="shared" si="1328"/>
        <v>8</v>
      </c>
      <c r="JW177" s="332" t="s">
        <v>155</v>
      </c>
      <c r="JX177" s="333"/>
      <c r="JY177" s="334"/>
      <c r="JZ177" s="320"/>
      <c r="KA177" s="321">
        <f t="shared" si="1329"/>
        <v>8</v>
      </c>
      <c r="KB177" s="332" t="s">
        <v>155</v>
      </c>
      <c r="KC177" s="333"/>
      <c r="KD177" s="334"/>
      <c r="KE177" s="320"/>
      <c r="KF177" s="321">
        <f t="shared" si="1330"/>
        <v>8</v>
      </c>
      <c r="KG177" s="332" t="s">
        <v>155</v>
      </c>
      <c r="KH177" s="333"/>
      <c r="KI177" s="334"/>
      <c r="KJ177" s="320"/>
      <c r="KK177" s="321">
        <f t="shared" si="1331"/>
        <v>8</v>
      </c>
      <c r="KL177" s="332" t="s">
        <v>155</v>
      </c>
      <c r="KM177" s="333"/>
      <c r="KN177" s="334"/>
      <c r="KO177" s="320"/>
      <c r="KP177" s="321">
        <f t="shared" si="1332"/>
        <v>8</v>
      </c>
      <c r="KQ177" s="332" t="s">
        <v>155</v>
      </c>
      <c r="KR177" s="333"/>
      <c r="KS177" s="334"/>
      <c r="KT177" s="320"/>
      <c r="KU177" s="321">
        <f t="shared" si="1333"/>
        <v>8</v>
      </c>
      <c r="KV177" s="332" t="s">
        <v>144</v>
      </c>
      <c r="KW177" s="333"/>
      <c r="KX177" s="334"/>
      <c r="KY177" s="320"/>
      <c r="KZ177" s="321">
        <f t="shared" si="1334"/>
        <v>0</v>
      </c>
      <c r="LA177" s="332" t="s">
        <v>155</v>
      </c>
      <c r="LB177" s="333"/>
      <c r="LC177" s="334"/>
      <c r="LD177" s="320"/>
      <c r="LE177" s="321">
        <f t="shared" si="1335"/>
        <v>8</v>
      </c>
      <c r="LF177" s="332" t="s">
        <v>143</v>
      </c>
      <c r="LG177" s="333"/>
      <c r="LH177" s="334"/>
      <c r="LI177" s="320"/>
      <c r="LJ177" s="321">
        <f t="shared" si="1336"/>
        <v>0</v>
      </c>
      <c r="LK177" s="332" t="s">
        <v>155</v>
      </c>
      <c r="LL177" s="333"/>
      <c r="LM177" s="334"/>
      <c r="LN177" s="320"/>
      <c r="LO177" s="321">
        <f t="shared" si="1337"/>
        <v>8</v>
      </c>
      <c r="LP177" s="332" t="s">
        <v>5</v>
      </c>
      <c r="LQ177" s="333"/>
      <c r="LR177" s="334"/>
      <c r="LS177" s="320"/>
      <c r="LT177" s="321">
        <f t="shared" si="1338"/>
        <v>8</v>
      </c>
      <c r="LU177" s="332" t="s">
        <v>155</v>
      </c>
      <c r="LV177" s="333"/>
      <c r="LW177" s="334"/>
      <c r="LX177" s="320"/>
      <c r="LY177" s="321">
        <f t="shared" si="1339"/>
        <v>8</v>
      </c>
      <c r="LZ177" s="332" t="s">
        <v>155</v>
      </c>
      <c r="MA177" s="333"/>
      <c r="MB177" s="334"/>
      <c r="MC177" s="320"/>
      <c r="MD177" s="321">
        <f t="shared" si="1340"/>
        <v>8</v>
      </c>
      <c r="ME177" s="332" t="s">
        <v>155</v>
      </c>
      <c r="MF177" s="333"/>
      <c r="MG177" s="334"/>
      <c r="MH177" s="320"/>
      <c r="MI177" s="321">
        <f t="shared" si="1341"/>
        <v>8</v>
      </c>
      <c r="MJ177" s="332" t="s">
        <v>5</v>
      </c>
      <c r="MK177" s="333"/>
      <c r="ML177" s="334"/>
      <c r="MM177" s="320"/>
      <c r="MN177" s="321">
        <f t="shared" si="1342"/>
        <v>8</v>
      </c>
      <c r="MO177" s="332" t="s">
        <v>153</v>
      </c>
      <c r="MP177" s="333"/>
      <c r="MQ177" s="334"/>
      <c r="MR177" s="320"/>
      <c r="MS177" s="321">
        <f t="shared" si="1343"/>
        <v>0</v>
      </c>
      <c r="MT177" s="332" t="s">
        <v>155</v>
      </c>
      <c r="MU177" s="333"/>
      <c r="MV177" s="334"/>
      <c r="MW177" s="320"/>
      <c r="MX177" s="321">
        <f t="shared" si="1344"/>
        <v>8</v>
      </c>
      <c r="MY177" s="332" t="s">
        <v>155</v>
      </c>
      <c r="MZ177" s="333"/>
      <c r="NA177" s="334"/>
      <c r="NB177" s="320"/>
      <c r="NC177" s="321">
        <f t="shared" si="1345"/>
        <v>8</v>
      </c>
      <c r="ND177" s="332" t="s">
        <v>153</v>
      </c>
      <c r="NE177" s="333"/>
      <c r="NF177" s="334"/>
      <c r="NG177" s="320"/>
      <c r="NH177" s="321">
        <f t="shared" si="1346"/>
        <v>0</v>
      </c>
      <c r="NI177" s="332" t="s">
        <v>155</v>
      </c>
      <c r="NJ177" s="333"/>
      <c r="NK177" s="334"/>
      <c r="NL177" s="320"/>
      <c r="NM177" s="321">
        <f t="shared" si="1347"/>
        <v>8</v>
      </c>
      <c r="NN177" s="332" t="s">
        <v>155</v>
      </c>
      <c r="NO177" s="333"/>
      <c r="NP177" s="334"/>
      <c r="NQ177" s="320"/>
      <c r="NR177" s="321">
        <f t="shared" si="1348"/>
        <v>8</v>
      </c>
      <c r="NS177" s="332" t="s">
        <v>155</v>
      </c>
      <c r="NT177" s="333"/>
      <c r="NU177" s="334"/>
      <c r="NV177" s="320"/>
      <c r="NW177" s="321">
        <f t="shared" si="1349"/>
        <v>8</v>
      </c>
      <c r="NX177" s="332" t="s">
        <v>144</v>
      </c>
      <c r="NY177" s="333"/>
      <c r="NZ177" s="334"/>
      <c r="OA177" s="320"/>
      <c r="OB177" s="321">
        <f t="shared" si="1350"/>
        <v>0</v>
      </c>
      <c r="OC177" s="332" t="s">
        <v>153</v>
      </c>
      <c r="OD177" s="333"/>
      <c r="OE177" s="334"/>
      <c r="OF177" s="320"/>
      <c r="OG177" s="321">
        <f t="shared" si="1351"/>
        <v>0</v>
      </c>
    </row>
    <row r="178" spans="1:397" ht="13.5" customHeight="1" x14ac:dyDescent="0.2">
      <c r="E178" s="13" t="s">
        <v>203</v>
      </c>
      <c r="F178" s="35"/>
      <c r="G178" s="58" t="s">
        <v>5</v>
      </c>
      <c r="H178" s="45"/>
      <c r="I178" s="16">
        <v>8</v>
      </c>
      <c r="J178" s="42" t="s">
        <v>9</v>
      </c>
      <c r="K178" s="16"/>
      <c r="L178" s="32"/>
      <c r="M178" s="332" t="s">
        <v>5</v>
      </c>
      <c r="N178" s="333"/>
      <c r="O178" s="334"/>
      <c r="P178" s="322"/>
      <c r="Q178" s="321">
        <f t="shared" si="1275"/>
        <v>8</v>
      </c>
      <c r="R178" s="332" t="s">
        <v>5</v>
      </c>
      <c r="S178" s="333"/>
      <c r="T178" s="334"/>
      <c r="U178" s="322"/>
      <c r="V178" s="321">
        <f t="shared" si="1276"/>
        <v>8</v>
      </c>
      <c r="W178" s="332" t="s">
        <v>5</v>
      </c>
      <c r="X178" s="333"/>
      <c r="Y178" s="334"/>
      <c r="Z178" s="322"/>
      <c r="AA178" s="321">
        <f t="shared" si="1277"/>
        <v>8</v>
      </c>
      <c r="AB178" s="332" t="s">
        <v>5</v>
      </c>
      <c r="AC178" s="333"/>
      <c r="AD178" s="334"/>
      <c r="AE178" s="322"/>
      <c r="AF178" s="321">
        <f t="shared" si="1278"/>
        <v>8</v>
      </c>
      <c r="AG178" s="332" t="s">
        <v>5</v>
      </c>
      <c r="AH178" s="333"/>
      <c r="AI178" s="334"/>
      <c r="AJ178" s="322"/>
      <c r="AK178" s="321">
        <f t="shared" si="1279"/>
        <v>8</v>
      </c>
      <c r="AL178" s="332" t="s">
        <v>5</v>
      </c>
      <c r="AM178" s="333"/>
      <c r="AN178" s="334"/>
      <c r="AO178" s="322"/>
      <c r="AP178" s="321">
        <f t="shared" si="1280"/>
        <v>8</v>
      </c>
      <c r="AQ178" s="332" t="s">
        <v>5</v>
      </c>
      <c r="AR178" s="333"/>
      <c r="AS178" s="334"/>
      <c r="AT178" s="322"/>
      <c r="AU178" s="321">
        <f t="shared" si="1281"/>
        <v>8</v>
      </c>
      <c r="AV178" s="332" t="s">
        <v>5</v>
      </c>
      <c r="AW178" s="333"/>
      <c r="AX178" s="334"/>
      <c r="AY178" s="322"/>
      <c r="AZ178" s="321">
        <f t="shared" si="1282"/>
        <v>8</v>
      </c>
      <c r="BA178" s="332" t="s">
        <v>5</v>
      </c>
      <c r="BB178" s="333"/>
      <c r="BC178" s="334"/>
      <c r="BD178" s="322"/>
      <c r="BE178" s="321">
        <f t="shared" si="1283"/>
        <v>8</v>
      </c>
      <c r="BF178" s="332" t="s">
        <v>5</v>
      </c>
      <c r="BG178" s="333"/>
      <c r="BH178" s="334"/>
      <c r="BI178" s="322"/>
      <c r="BJ178" s="321">
        <f t="shared" si="1284"/>
        <v>8</v>
      </c>
      <c r="BK178" s="332" t="s">
        <v>5</v>
      </c>
      <c r="BL178" s="333"/>
      <c r="BM178" s="334"/>
      <c r="BN178" s="322"/>
      <c r="BO178" s="321">
        <f t="shared" si="1285"/>
        <v>8</v>
      </c>
      <c r="BP178" s="332" t="s">
        <v>5</v>
      </c>
      <c r="BQ178" s="333"/>
      <c r="BR178" s="334"/>
      <c r="BS178" s="322"/>
      <c r="BT178" s="321">
        <f t="shared" si="1286"/>
        <v>8</v>
      </c>
      <c r="BU178" s="332" t="s">
        <v>5</v>
      </c>
      <c r="BV178" s="333"/>
      <c r="BW178" s="334"/>
      <c r="BX178" s="322"/>
      <c r="BY178" s="321">
        <f t="shared" si="1287"/>
        <v>8</v>
      </c>
      <c r="BZ178" s="332" t="s">
        <v>5</v>
      </c>
      <c r="CA178" s="333"/>
      <c r="CB178" s="334"/>
      <c r="CC178" s="322"/>
      <c r="CD178" s="321">
        <f t="shared" si="1288"/>
        <v>8</v>
      </c>
      <c r="CE178" s="332" t="s">
        <v>5</v>
      </c>
      <c r="CF178" s="333"/>
      <c r="CG178" s="334"/>
      <c r="CH178" s="322"/>
      <c r="CI178" s="321">
        <f t="shared" si="1289"/>
        <v>8</v>
      </c>
      <c r="CJ178" s="332" t="s">
        <v>5</v>
      </c>
      <c r="CK178" s="333"/>
      <c r="CL178" s="334"/>
      <c r="CM178" s="322"/>
      <c r="CN178" s="321">
        <f t="shared" si="1290"/>
        <v>8</v>
      </c>
      <c r="CO178" s="332" t="s">
        <v>5</v>
      </c>
      <c r="CP178" s="333"/>
      <c r="CQ178" s="334"/>
      <c r="CR178" s="322"/>
      <c r="CS178" s="321">
        <f t="shared" si="1291"/>
        <v>8</v>
      </c>
      <c r="CT178" s="332" t="s">
        <v>5</v>
      </c>
      <c r="CU178" s="333"/>
      <c r="CV178" s="334"/>
      <c r="CW178" s="322"/>
      <c r="CX178" s="321">
        <f t="shared" si="1292"/>
        <v>8</v>
      </c>
      <c r="CY178" s="332" t="s">
        <v>5</v>
      </c>
      <c r="CZ178" s="333"/>
      <c r="DA178" s="334"/>
      <c r="DB178" s="322"/>
      <c r="DC178" s="321">
        <f t="shared" si="1293"/>
        <v>8</v>
      </c>
      <c r="DD178" s="332" t="s">
        <v>5</v>
      </c>
      <c r="DE178" s="333"/>
      <c r="DF178" s="334"/>
      <c r="DG178" s="322"/>
      <c r="DH178" s="321">
        <f t="shared" si="1294"/>
        <v>8</v>
      </c>
      <c r="DI178" s="332" t="s">
        <v>5</v>
      </c>
      <c r="DJ178" s="333"/>
      <c r="DK178" s="334"/>
      <c r="DL178" s="322"/>
      <c r="DM178" s="321">
        <f t="shared" si="1295"/>
        <v>8</v>
      </c>
      <c r="DN178" s="332" t="s">
        <v>5</v>
      </c>
      <c r="DO178" s="333"/>
      <c r="DP178" s="334"/>
      <c r="DQ178" s="322"/>
      <c r="DR178" s="321">
        <f t="shared" si="1296"/>
        <v>8</v>
      </c>
      <c r="DS178" s="332" t="s">
        <v>5</v>
      </c>
      <c r="DT178" s="333"/>
      <c r="DU178" s="334"/>
      <c r="DV178" s="322"/>
      <c r="DW178" s="321">
        <f t="shared" si="1297"/>
        <v>8</v>
      </c>
      <c r="DX178" s="332" t="s">
        <v>5</v>
      </c>
      <c r="DY178" s="333"/>
      <c r="DZ178" s="334"/>
      <c r="EA178" s="322"/>
      <c r="EB178" s="321">
        <f t="shared" si="1298"/>
        <v>8</v>
      </c>
      <c r="EC178" s="332" t="s">
        <v>5</v>
      </c>
      <c r="ED178" s="333"/>
      <c r="EE178" s="334"/>
      <c r="EF178" s="322"/>
      <c r="EG178" s="321">
        <f t="shared" si="1299"/>
        <v>8</v>
      </c>
      <c r="EH178" s="332" t="s">
        <v>5</v>
      </c>
      <c r="EI178" s="333"/>
      <c r="EJ178" s="334"/>
      <c r="EK178" s="322"/>
      <c r="EL178" s="321">
        <f t="shared" si="1300"/>
        <v>8</v>
      </c>
      <c r="EM178" s="332" t="s">
        <v>5</v>
      </c>
      <c r="EN178" s="333"/>
      <c r="EO178" s="334"/>
      <c r="EP178" s="322"/>
      <c r="EQ178" s="321">
        <f t="shared" si="1301"/>
        <v>8</v>
      </c>
      <c r="ER178" s="332" t="s">
        <v>5</v>
      </c>
      <c r="ES178" s="333"/>
      <c r="ET178" s="334"/>
      <c r="EU178" s="322"/>
      <c r="EV178" s="321">
        <f t="shared" si="1302"/>
        <v>8</v>
      </c>
      <c r="EW178" s="332" t="s">
        <v>5</v>
      </c>
      <c r="EX178" s="333"/>
      <c r="EY178" s="334"/>
      <c r="EZ178" s="322"/>
      <c r="FA178" s="321">
        <f t="shared" si="1303"/>
        <v>8</v>
      </c>
      <c r="FB178" s="332" t="s">
        <v>5</v>
      </c>
      <c r="FC178" s="333"/>
      <c r="FD178" s="334"/>
      <c r="FE178" s="322"/>
      <c r="FF178" s="321">
        <f t="shared" si="1304"/>
        <v>8</v>
      </c>
      <c r="FG178" s="332" t="s">
        <v>5</v>
      </c>
      <c r="FH178" s="333"/>
      <c r="FI178" s="334"/>
      <c r="FJ178" s="322"/>
      <c r="FK178" s="321">
        <f t="shared" si="1305"/>
        <v>8</v>
      </c>
      <c r="FL178" s="332" t="s">
        <v>5</v>
      </c>
      <c r="FM178" s="333"/>
      <c r="FN178" s="334"/>
      <c r="FO178" s="322"/>
      <c r="FP178" s="321">
        <f t="shared" si="1306"/>
        <v>8</v>
      </c>
      <c r="FQ178" s="332" t="s">
        <v>5</v>
      </c>
      <c r="FR178" s="333"/>
      <c r="FS178" s="334"/>
      <c r="FT178" s="322"/>
      <c r="FU178" s="321">
        <f t="shared" si="1307"/>
        <v>8</v>
      </c>
      <c r="FV178" s="332" t="s">
        <v>5</v>
      </c>
      <c r="FW178" s="333"/>
      <c r="FX178" s="334"/>
      <c r="FY178" s="322"/>
      <c r="FZ178" s="321">
        <f t="shared" si="1308"/>
        <v>8</v>
      </c>
      <c r="GA178" s="332" t="s">
        <v>5</v>
      </c>
      <c r="GB178" s="333"/>
      <c r="GC178" s="334"/>
      <c r="GD178" s="322"/>
      <c r="GE178" s="321">
        <f t="shared" si="1309"/>
        <v>8</v>
      </c>
      <c r="GF178" s="332" t="s">
        <v>5</v>
      </c>
      <c r="GG178" s="333"/>
      <c r="GH178" s="334"/>
      <c r="GI178" s="322"/>
      <c r="GJ178" s="321">
        <f t="shared" si="1310"/>
        <v>8</v>
      </c>
      <c r="GK178" s="332" t="s">
        <v>5</v>
      </c>
      <c r="GL178" s="333"/>
      <c r="GM178" s="334"/>
      <c r="GN178" s="322"/>
      <c r="GO178" s="321">
        <f t="shared" si="1311"/>
        <v>8</v>
      </c>
      <c r="GP178" s="332" t="s">
        <v>5</v>
      </c>
      <c r="GQ178" s="333"/>
      <c r="GR178" s="334"/>
      <c r="GS178" s="322"/>
      <c r="GT178" s="321">
        <f t="shared" si="1312"/>
        <v>8</v>
      </c>
      <c r="GU178" s="332" t="s">
        <v>5</v>
      </c>
      <c r="GV178" s="333"/>
      <c r="GW178" s="334"/>
      <c r="GX178" s="322"/>
      <c r="GY178" s="321">
        <f t="shared" si="1313"/>
        <v>8</v>
      </c>
      <c r="GZ178" s="332" t="s">
        <v>5</v>
      </c>
      <c r="HA178" s="333"/>
      <c r="HB178" s="334"/>
      <c r="HC178" s="322"/>
      <c r="HD178" s="321">
        <f t="shared" si="1314"/>
        <v>8</v>
      </c>
      <c r="HE178" s="332" t="s">
        <v>5</v>
      </c>
      <c r="HF178" s="333"/>
      <c r="HG178" s="334"/>
      <c r="HH178" s="322"/>
      <c r="HI178" s="321">
        <f t="shared" si="1315"/>
        <v>8</v>
      </c>
      <c r="HJ178" s="332" t="s">
        <v>5</v>
      </c>
      <c r="HK178" s="333"/>
      <c r="HL178" s="334"/>
      <c r="HM178" s="322"/>
      <c r="HN178" s="321">
        <f t="shared" si="1316"/>
        <v>8</v>
      </c>
      <c r="HO178" s="332" t="s">
        <v>5</v>
      </c>
      <c r="HP178" s="333"/>
      <c r="HQ178" s="334"/>
      <c r="HR178" s="322"/>
      <c r="HS178" s="321">
        <f t="shared" si="1317"/>
        <v>8</v>
      </c>
      <c r="HT178" s="332" t="s">
        <v>5</v>
      </c>
      <c r="HU178" s="333"/>
      <c r="HV178" s="334"/>
      <c r="HW178" s="322"/>
      <c r="HX178" s="321">
        <f t="shared" si="1318"/>
        <v>8</v>
      </c>
      <c r="HY178" s="332" t="s">
        <v>5</v>
      </c>
      <c r="HZ178" s="333"/>
      <c r="IA178" s="334"/>
      <c r="IB178" s="322"/>
      <c r="IC178" s="321">
        <f t="shared" si="1319"/>
        <v>8</v>
      </c>
      <c r="ID178" s="332" t="s">
        <v>5</v>
      </c>
      <c r="IE178" s="333"/>
      <c r="IF178" s="334"/>
      <c r="IG178" s="322"/>
      <c r="IH178" s="321">
        <f t="shared" si="1320"/>
        <v>8</v>
      </c>
      <c r="II178" s="332" t="s">
        <v>5</v>
      </c>
      <c r="IJ178" s="333"/>
      <c r="IK178" s="334"/>
      <c r="IL178" s="322"/>
      <c r="IM178" s="321">
        <f t="shared" si="1321"/>
        <v>8</v>
      </c>
      <c r="IN178" s="332" t="s">
        <v>5</v>
      </c>
      <c r="IO178" s="333"/>
      <c r="IP178" s="334"/>
      <c r="IQ178" s="322"/>
      <c r="IR178" s="321">
        <f t="shared" si="1322"/>
        <v>8</v>
      </c>
      <c r="IS178" s="332" t="s">
        <v>5</v>
      </c>
      <c r="IT178" s="333"/>
      <c r="IU178" s="334"/>
      <c r="IV178" s="322"/>
      <c r="IW178" s="321">
        <f t="shared" si="1323"/>
        <v>8</v>
      </c>
      <c r="IX178" s="332" t="s">
        <v>5</v>
      </c>
      <c r="IY178" s="333"/>
      <c r="IZ178" s="334"/>
      <c r="JA178" s="322"/>
      <c r="JB178" s="321">
        <f t="shared" si="1324"/>
        <v>8</v>
      </c>
      <c r="JC178" s="332" t="s">
        <v>5</v>
      </c>
      <c r="JD178" s="333"/>
      <c r="JE178" s="334"/>
      <c r="JF178" s="322"/>
      <c r="JG178" s="321">
        <f t="shared" si="1325"/>
        <v>8</v>
      </c>
      <c r="JH178" s="332" t="s">
        <v>5</v>
      </c>
      <c r="JI178" s="333"/>
      <c r="JJ178" s="334"/>
      <c r="JK178" s="322"/>
      <c r="JL178" s="321">
        <f t="shared" si="1326"/>
        <v>8</v>
      </c>
      <c r="JM178" s="332" t="s">
        <v>5</v>
      </c>
      <c r="JN178" s="333"/>
      <c r="JO178" s="334"/>
      <c r="JP178" s="322"/>
      <c r="JQ178" s="321">
        <f t="shared" si="1327"/>
        <v>8</v>
      </c>
      <c r="JR178" s="332" t="s">
        <v>5</v>
      </c>
      <c r="JS178" s="333"/>
      <c r="JT178" s="334"/>
      <c r="JU178" s="322"/>
      <c r="JV178" s="321">
        <f t="shared" si="1328"/>
        <v>8</v>
      </c>
      <c r="JW178" s="332" t="s">
        <v>5</v>
      </c>
      <c r="JX178" s="333"/>
      <c r="JY178" s="334"/>
      <c r="JZ178" s="322"/>
      <c r="KA178" s="321">
        <f t="shared" si="1329"/>
        <v>8</v>
      </c>
      <c r="KB178" s="332" t="s">
        <v>5</v>
      </c>
      <c r="KC178" s="333"/>
      <c r="KD178" s="334"/>
      <c r="KE178" s="322"/>
      <c r="KF178" s="321">
        <f t="shared" si="1330"/>
        <v>8</v>
      </c>
      <c r="KG178" s="332" t="s">
        <v>5</v>
      </c>
      <c r="KH178" s="333"/>
      <c r="KI178" s="334"/>
      <c r="KJ178" s="322"/>
      <c r="KK178" s="321">
        <f t="shared" si="1331"/>
        <v>8</v>
      </c>
      <c r="KL178" s="332" t="s">
        <v>5</v>
      </c>
      <c r="KM178" s="333"/>
      <c r="KN178" s="334"/>
      <c r="KO178" s="322"/>
      <c r="KP178" s="321">
        <f t="shared" si="1332"/>
        <v>8</v>
      </c>
      <c r="KQ178" s="332" t="s">
        <v>5</v>
      </c>
      <c r="KR178" s="333"/>
      <c r="KS178" s="334"/>
      <c r="KT178" s="322"/>
      <c r="KU178" s="321">
        <f t="shared" si="1333"/>
        <v>8</v>
      </c>
      <c r="KV178" s="332" t="s">
        <v>5</v>
      </c>
      <c r="KW178" s="333"/>
      <c r="KX178" s="334"/>
      <c r="KY178" s="322"/>
      <c r="KZ178" s="321">
        <f t="shared" si="1334"/>
        <v>8</v>
      </c>
      <c r="LA178" s="332" t="s">
        <v>5</v>
      </c>
      <c r="LB178" s="333"/>
      <c r="LC178" s="334"/>
      <c r="LD178" s="322"/>
      <c r="LE178" s="321">
        <f t="shared" si="1335"/>
        <v>8</v>
      </c>
      <c r="LF178" s="332" t="s">
        <v>5</v>
      </c>
      <c r="LG178" s="333"/>
      <c r="LH178" s="334"/>
      <c r="LI178" s="322"/>
      <c r="LJ178" s="321">
        <f t="shared" si="1336"/>
        <v>8</v>
      </c>
      <c r="LK178" s="332" t="s">
        <v>5</v>
      </c>
      <c r="LL178" s="333"/>
      <c r="LM178" s="334"/>
      <c r="LN178" s="322"/>
      <c r="LO178" s="321">
        <f t="shared" si="1337"/>
        <v>8</v>
      </c>
      <c r="LP178" s="332" t="s">
        <v>155</v>
      </c>
      <c r="LQ178" s="333"/>
      <c r="LR178" s="334"/>
      <c r="LS178" s="322"/>
      <c r="LT178" s="321">
        <f t="shared" si="1338"/>
        <v>8</v>
      </c>
      <c r="LU178" s="332" t="s">
        <v>5</v>
      </c>
      <c r="LV178" s="333"/>
      <c r="LW178" s="334"/>
      <c r="LX178" s="322"/>
      <c r="LY178" s="321">
        <f t="shared" si="1339"/>
        <v>8</v>
      </c>
      <c r="LZ178" s="332" t="s">
        <v>5</v>
      </c>
      <c r="MA178" s="333"/>
      <c r="MB178" s="334"/>
      <c r="MC178" s="322"/>
      <c r="MD178" s="321">
        <f t="shared" si="1340"/>
        <v>8</v>
      </c>
      <c r="ME178" s="332" t="s">
        <v>5</v>
      </c>
      <c r="MF178" s="333"/>
      <c r="MG178" s="334"/>
      <c r="MH178" s="322"/>
      <c r="MI178" s="321">
        <f t="shared" si="1341"/>
        <v>8</v>
      </c>
      <c r="MJ178" s="332" t="s">
        <v>155</v>
      </c>
      <c r="MK178" s="333"/>
      <c r="ML178" s="334"/>
      <c r="MM178" s="322"/>
      <c r="MN178" s="321">
        <f t="shared" si="1342"/>
        <v>8</v>
      </c>
      <c r="MO178" s="332" t="s">
        <v>5</v>
      </c>
      <c r="MP178" s="333"/>
      <c r="MQ178" s="334"/>
      <c r="MR178" s="322"/>
      <c r="MS178" s="321">
        <f t="shared" si="1343"/>
        <v>8</v>
      </c>
      <c r="MT178" s="332" t="s">
        <v>5</v>
      </c>
      <c r="MU178" s="333"/>
      <c r="MV178" s="334"/>
      <c r="MW178" s="322"/>
      <c r="MX178" s="321">
        <f t="shared" si="1344"/>
        <v>8</v>
      </c>
      <c r="MY178" s="332" t="s">
        <v>5</v>
      </c>
      <c r="MZ178" s="333"/>
      <c r="NA178" s="334"/>
      <c r="NB178" s="322"/>
      <c r="NC178" s="321">
        <f t="shared" si="1345"/>
        <v>8</v>
      </c>
      <c r="ND178" s="332" t="s">
        <v>5</v>
      </c>
      <c r="NE178" s="333"/>
      <c r="NF178" s="334"/>
      <c r="NG178" s="322"/>
      <c r="NH178" s="321">
        <f t="shared" si="1346"/>
        <v>8</v>
      </c>
      <c r="NI178" s="332" t="s">
        <v>5</v>
      </c>
      <c r="NJ178" s="333"/>
      <c r="NK178" s="334"/>
      <c r="NL178" s="322"/>
      <c r="NM178" s="321">
        <f t="shared" si="1347"/>
        <v>8</v>
      </c>
      <c r="NN178" s="332" t="s">
        <v>5</v>
      </c>
      <c r="NO178" s="333"/>
      <c r="NP178" s="334"/>
      <c r="NQ178" s="322"/>
      <c r="NR178" s="321">
        <f t="shared" si="1348"/>
        <v>8</v>
      </c>
      <c r="NS178" s="332" t="s">
        <v>5</v>
      </c>
      <c r="NT178" s="333"/>
      <c r="NU178" s="334"/>
      <c r="NV178" s="322"/>
      <c r="NW178" s="321">
        <f t="shared" si="1349"/>
        <v>8</v>
      </c>
      <c r="NX178" s="332" t="s">
        <v>5</v>
      </c>
      <c r="NY178" s="333"/>
      <c r="NZ178" s="334"/>
      <c r="OA178" s="322"/>
      <c r="OB178" s="321">
        <f t="shared" si="1350"/>
        <v>8</v>
      </c>
      <c r="OC178" s="332" t="s">
        <v>5</v>
      </c>
      <c r="OD178" s="333"/>
      <c r="OE178" s="334"/>
      <c r="OF178" s="322"/>
      <c r="OG178" s="321">
        <f t="shared" si="1351"/>
        <v>8</v>
      </c>
    </row>
    <row r="179" spans="1:397" ht="13.5" customHeight="1" x14ac:dyDescent="0.2">
      <c r="E179" s="13" t="s">
        <v>204</v>
      </c>
      <c r="F179" s="35"/>
      <c r="G179" s="58" t="s">
        <v>132</v>
      </c>
      <c r="H179" s="45"/>
      <c r="I179" s="16">
        <v>8</v>
      </c>
      <c r="J179" s="42" t="s">
        <v>9</v>
      </c>
      <c r="K179" s="16"/>
      <c r="L179" s="32"/>
      <c r="M179" s="332" t="s">
        <v>132</v>
      </c>
      <c r="N179" s="333"/>
      <c r="O179" s="334"/>
      <c r="P179" s="322"/>
      <c r="Q179" s="321">
        <f t="shared" si="1275"/>
        <v>8</v>
      </c>
      <c r="R179" s="332" t="s">
        <v>103</v>
      </c>
      <c r="S179" s="333"/>
      <c r="T179" s="334"/>
      <c r="U179" s="322"/>
      <c r="V179" s="321">
        <f t="shared" si="1276"/>
        <v>0</v>
      </c>
      <c r="W179" s="332" t="s">
        <v>132</v>
      </c>
      <c r="X179" s="333"/>
      <c r="Y179" s="334"/>
      <c r="Z179" s="322"/>
      <c r="AA179" s="321">
        <f t="shared" si="1277"/>
        <v>8</v>
      </c>
      <c r="AB179" s="332" t="s">
        <v>132</v>
      </c>
      <c r="AC179" s="333"/>
      <c r="AD179" s="334"/>
      <c r="AE179" s="322"/>
      <c r="AF179" s="321">
        <f t="shared" si="1278"/>
        <v>8</v>
      </c>
      <c r="AG179" s="332" t="s">
        <v>132</v>
      </c>
      <c r="AH179" s="333"/>
      <c r="AI179" s="334"/>
      <c r="AJ179" s="322"/>
      <c r="AK179" s="321">
        <f t="shared" si="1279"/>
        <v>8</v>
      </c>
      <c r="AL179" s="332" t="s">
        <v>132</v>
      </c>
      <c r="AM179" s="333"/>
      <c r="AN179" s="334"/>
      <c r="AO179" s="322"/>
      <c r="AP179" s="321">
        <f t="shared" si="1280"/>
        <v>8</v>
      </c>
      <c r="AQ179" s="332" t="s">
        <v>103</v>
      </c>
      <c r="AR179" s="333"/>
      <c r="AS179" s="334"/>
      <c r="AT179" s="322"/>
      <c r="AU179" s="321">
        <f t="shared" si="1281"/>
        <v>0</v>
      </c>
      <c r="AV179" s="332" t="s">
        <v>100</v>
      </c>
      <c r="AW179" s="333"/>
      <c r="AX179" s="334"/>
      <c r="AY179" s="322"/>
      <c r="AZ179" s="321">
        <f t="shared" si="1282"/>
        <v>0</v>
      </c>
      <c r="BA179" s="332" t="s">
        <v>103</v>
      </c>
      <c r="BB179" s="333"/>
      <c r="BC179" s="334"/>
      <c r="BD179" s="322"/>
      <c r="BE179" s="321">
        <f t="shared" si="1283"/>
        <v>0</v>
      </c>
      <c r="BF179" s="332" t="s">
        <v>132</v>
      </c>
      <c r="BG179" s="333"/>
      <c r="BH179" s="334"/>
      <c r="BI179" s="322"/>
      <c r="BJ179" s="321">
        <f t="shared" si="1284"/>
        <v>8</v>
      </c>
      <c r="BK179" s="332" t="s">
        <v>100</v>
      </c>
      <c r="BL179" s="333"/>
      <c r="BM179" s="334"/>
      <c r="BN179" s="322"/>
      <c r="BO179" s="321">
        <f t="shared" si="1285"/>
        <v>0</v>
      </c>
      <c r="BP179" s="332" t="s">
        <v>132</v>
      </c>
      <c r="BQ179" s="333"/>
      <c r="BR179" s="334"/>
      <c r="BS179" s="322"/>
      <c r="BT179" s="321">
        <f t="shared" si="1286"/>
        <v>8</v>
      </c>
      <c r="BU179" s="332" t="s">
        <v>132</v>
      </c>
      <c r="BV179" s="333"/>
      <c r="BW179" s="334"/>
      <c r="BX179" s="322"/>
      <c r="BY179" s="321">
        <f t="shared" si="1287"/>
        <v>8</v>
      </c>
      <c r="BZ179" s="332" t="s">
        <v>132</v>
      </c>
      <c r="CA179" s="333"/>
      <c r="CB179" s="334"/>
      <c r="CC179" s="322"/>
      <c r="CD179" s="321">
        <f t="shared" si="1288"/>
        <v>8</v>
      </c>
      <c r="CE179" s="332" t="s">
        <v>132</v>
      </c>
      <c r="CF179" s="333"/>
      <c r="CG179" s="334"/>
      <c r="CH179" s="322"/>
      <c r="CI179" s="321">
        <f t="shared" si="1289"/>
        <v>8</v>
      </c>
      <c r="CJ179" s="332" t="s">
        <v>132</v>
      </c>
      <c r="CK179" s="333"/>
      <c r="CL179" s="334"/>
      <c r="CM179" s="322"/>
      <c r="CN179" s="321">
        <f t="shared" si="1290"/>
        <v>8</v>
      </c>
      <c r="CO179" s="332" t="s">
        <v>132</v>
      </c>
      <c r="CP179" s="333"/>
      <c r="CQ179" s="334"/>
      <c r="CR179" s="322"/>
      <c r="CS179" s="321">
        <f t="shared" si="1291"/>
        <v>8</v>
      </c>
      <c r="CT179" s="332" t="s">
        <v>132</v>
      </c>
      <c r="CU179" s="333"/>
      <c r="CV179" s="334"/>
      <c r="CW179" s="322"/>
      <c r="CX179" s="321">
        <f t="shared" si="1292"/>
        <v>8</v>
      </c>
      <c r="CY179" s="332" t="s">
        <v>132</v>
      </c>
      <c r="CZ179" s="333"/>
      <c r="DA179" s="334"/>
      <c r="DB179" s="322"/>
      <c r="DC179" s="321">
        <f t="shared" si="1293"/>
        <v>8</v>
      </c>
      <c r="DD179" s="332" t="s">
        <v>100</v>
      </c>
      <c r="DE179" s="333"/>
      <c r="DF179" s="334"/>
      <c r="DG179" s="322"/>
      <c r="DH179" s="321">
        <f t="shared" si="1294"/>
        <v>0</v>
      </c>
      <c r="DI179" s="332" t="s">
        <v>155</v>
      </c>
      <c r="DJ179" s="333"/>
      <c r="DK179" s="334"/>
      <c r="DL179" s="322"/>
      <c r="DM179" s="321">
        <f t="shared" si="1295"/>
        <v>8</v>
      </c>
      <c r="DN179" s="332" t="s">
        <v>132</v>
      </c>
      <c r="DO179" s="333"/>
      <c r="DP179" s="334"/>
      <c r="DQ179" s="322"/>
      <c r="DR179" s="321">
        <f t="shared" si="1296"/>
        <v>8</v>
      </c>
      <c r="DS179" s="332" t="s">
        <v>132</v>
      </c>
      <c r="DT179" s="333"/>
      <c r="DU179" s="334"/>
      <c r="DV179" s="322"/>
      <c r="DW179" s="321">
        <f t="shared" si="1297"/>
        <v>8</v>
      </c>
      <c r="DX179" s="332" t="s">
        <v>132</v>
      </c>
      <c r="DY179" s="333"/>
      <c r="DZ179" s="334"/>
      <c r="EA179" s="322"/>
      <c r="EB179" s="321">
        <f t="shared" si="1298"/>
        <v>8</v>
      </c>
      <c r="EC179" s="332" t="s">
        <v>103</v>
      </c>
      <c r="ED179" s="333"/>
      <c r="EE179" s="334"/>
      <c r="EF179" s="322"/>
      <c r="EG179" s="321">
        <f t="shared" si="1299"/>
        <v>0</v>
      </c>
      <c r="EH179" s="332" t="s">
        <v>132</v>
      </c>
      <c r="EI179" s="333"/>
      <c r="EJ179" s="334"/>
      <c r="EK179" s="322"/>
      <c r="EL179" s="321">
        <f t="shared" si="1300"/>
        <v>8</v>
      </c>
      <c r="EM179" s="332" t="s">
        <v>153</v>
      </c>
      <c r="EN179" s="333"/>
      <c r="EO179" s="334"/>
      <c r="EP179" s="322"/>
      <c r="EQ179" s="321">
        <f t="shared" si="1301"/>
        <v>0</v>
      </c>
      <c r="ER179" s="332" t="s">
        <v>132</v>
      </c>
      <c r="ES179" s="333"/>
      <c r="ET179" s="334"/>
      <c r="EU179" s="322"/>
      <c r="EV179" s="321">
        <f t="shared" si="1302"/>
        <v>8</v>
      </c>
      <c r="EW179" s="332" t="s">
        <v>100</v>
      </c>
      <c r="EX179" s="333"/>
      <c r="EY179" s="334"/>
      <c r="EZ179" s="322"/>
      <c r="FA179" s="321">
        <f t="shared" si="1303"/>
        <v>0</v>
      </c>
      <c r="FB179" s="332" t="s">
        <v>100</v>
      </c>
      <c r="FC179" s="333"/>
      <c r="FD179" s="334"/>
      <c r="FE179" s="322"/>
      <c r="FF179" s="321">
        <f t="shared" si="1304"/>
        <v>0</v>
      </c>
      <c r="FG179" s="332" t="s">
        <v>132</v>
      </c>
      <c r="FH179" s="333"/>
      <c r="FI179" s="334"/>
      <c r="FJ179" s="322"/>
      <c r="FK179" s="321">
        <f t="shared" si="1305"/>
        <v>8</v>
      </c>
      <c r="FL179" s="332" t="s">
        <v>132</v>
      </c>
      <c r="FM179" s="333"/>
      <c r="FN179" s="334"/>
      <c r="FO179" s="322"/>
      <c r="FP179" s="321">
        <f t="shared" si="1306"/>
        <v>8</v>
      </c>
      <c r="FQ179" s="332" t="s">
        <v>132</v>
      </c>
      <c r="FR179" s="333"/>
      <c r="FS179" s="334"/>
      <c r="FT179" s="322"/>
      <c r="FU179" s="321">
        <f t="shared" si="1307"/>
        <v>8</v>
      </c>
      <c r="FV179" s="332" t="s">
        <v>132</v>
      </c>
      <c r="FW179" s="333"/>
      <c r="FX179" s="334"/>
      <c r="FY179" s="322"/>
      <c r="FZ179" s="321">
        <f t="shared" si="1308"/>
        <v>8</v>
      </c>
      <c r="GA179" s="332" t="s">
        <v>132</v>
      </c>
      <c r="GB179" s="333"/>
      <c r="GC179" s="334"/>
      <c r="GD179" s="322"/>
      <c r="GE179" s="321">
        <f t="shared" si="1309"/>
        <v>8</v>
      </c>
      <c r="GF179" s="332" t="s">
        <v>132</v>
      </c>
      <c r="GG179" s="333"/>
      <c r="GH179" s="334"/>
      <c r="GI179" s="322"/>
      <c r="GJ179" s="321">
        <f t="shared" si="1310"/>
        <v>8</v>
      </c>
      <c r="GK179" s="332" t="s">
        <v>103</v>
      </c>
      <c r="GL179" s="333"/>
      <c r="GM179" s="334"/>
      <c r="GN179" s="322"/>
      <c r="GO179" s="321">
        <f t="shared" si="1311"/>
        <v>0</v>
      </c>
      <c r="GP179" s="332" t="s">
        <v>132</v>
      </c>
      <c r="GQ179" s="333"/>
      <c r="GR179" s="334"/>
      <c r="GS179" s="322"/>
      <c r="GT179" s="321">
        <f t="shared" si="1312"/>
        <v>8</v>
      </c>
      <c r="GU179" s="332" t="s">
        <v>132</v>
      </c>
      <c r="GV179" s="333"/>
      <c r="GW179" s="334"/>
      <c r="GX179" s="322"/>
      <c r="GY179" s="321">
        <f t="shared" si="1313"/>
        <v>8</v>
      </c>
      <c r="GZ179" s="332" t="s">
        <v>103</v>
      </c>
      <c r="HA179" s="333"/>
      <c r="HB179" s="334"/>
      <c r="HC179" s="322"/>
      <c r="HD179" s="321">
        <f t="shared" si="1314"/>
        <v>0</v>
      </c>
      <c r="HE179" s="332" t="s">
        <v>103</v>
      </c>
      <c r="HF179" s="333"/>
      <c r="HG179" s="334"/>
      <c r="HH179" s="322"/>
      <c r="HI179" s="321">
        <f t="shared" si="1315"/>
        <v>0</v>
      </c>
      <c r="HJ179" s="332" t="s">
        <v>137</v>
      </c>
      <c r="HK179" s="333"/>
      <c r="HL179" s="334"/>
      <c r="HM179" s="322"/>
      <c r="HN179" s="321">
        <f t="shared" si="1316"/>
        <v>8</v>
      </c>
      <c r="HO179" s="332" t="s">
        <v>100</v>
      </c>
      <c r="HP179" s="333"/>
      <c r="HQ179" s="334"/>
      <c r="HR179" s="322"/>
      <c r="HS179" s="321">
        <f t="shared" si="1317"/>
        <v>0</v>
      </c>
      <c r="HT179" s="332" t="s">
        <v>138</v>
      </c>
      <c r="HU179" s="333"/>
      <c r="HV179" s="334"/>
      <c r="HW179" s="322"/>
      <c r="HX179" s="321">
        <f t="shared" si="1318"/>
        <v>0</v>
      </c>
      <c r="HY179" s="332" t="s">
        <v>100</v>
      </c>
      <c r="HZ179" s="333"/>
      <c r="IA179" s="334"/>
      <c r="IB179" s="322"/>
      <c r="IC179" s="321">
        <f t="shared" si="1319"/>
        <v>0</v>
      </c>
      <c r="ID179" s="332" t="s">
        <v>132</v>
      </c>
      <c r="IE179" s="333"/>
      <c r="IF179" s="334"/>
      <c r="IG179" s="322"/>
      <c r="IH179" s="321">
        <f t="shared" si="1320"/>
        <v>8</v>
      </c>
      <c r="II179" s="332" t="s">
        <v>100</v>
      </c>
      <c r="IJ179" s="333"/>
      <c r="IK179" s="334"/>
      <c r="IL179" s="322"/>
      <c r="IM179" s="321">
        <f t="shared" si="1321"/>
        <v>0</v>
      </c>
      <c r="IN179" s="332" t="s">
        <v>132</v>
      </c>
      <c r="IO179" s="333"/>
      <c r="IP179" s="334"/>
      <c r="IQ179" s="322"/>
      <c r="IR179" s="321">
        <f t="shared" si="1322"/>
        <v>8</v>
      </c>
      <c r="IS179" s="332" t="s">
        <v>132</v>
      </c>
      <c r="IT179" s="333"/>
      <c r="IU179" s="334"/>
      <c r="IV179" s="322"/>
      <c r="IW179" s="321">
        <f t="shared" si="1323"/>
        <v>8</v>
      </c>
      <c r="IX179" s="332" t="s">
        <v>132</v>
      </c>
      <c r="IY179" s="333"/>
      <c r="IZ179" s="334"/>
      <c r="JA179" s="322"/>
      <c r="JB179" s="321">
        <f t="shared" si="1324"/>
        <v>8</v>
      </c>
      <c r="JC179" s="332" t="s">
        <v>132</v>
      </c>
      <c r="JD179" s="333"/>
      <c r="JE179" s="334"/>
      <c r="JF179" s="322"/>
      <c r="JG179" s="321">
        <f t="shared" si="1325"/>
        <v>8</v>
      </c>
      <c r="JH179" s="332" t="s">
        <v>132</v>
      </c>
      <c r="JI179" s="333"/>
      <c r="JJ179" s="334"/>
      <c r="JK179" s="322"/>
      <c r="JL179" s="321">
        <f t="shared" si="1326"/>
        <v>8</v>
      </c>
      <c r="JM179" s="332" t="s">
        <v>138</v>
      </c>
      <c r="JN179" s="333"/>
      <c r="JO179" s="334"/>
      <c r="JP179" s="322"/>
      <c r="JQ179" s="321">
        <f t="shared" si="1327"/>
        <v>0</v>
      </c>
      <c r="JR179" s="332" t="s">
        <v>100</v>
      </c>
      <c r="JS179" s="333"/>
      <c r="JT179" s="334"/>
      <c r="JU179" s="322"/>
      <c r="JV179" s="321">
        <f t="shared" si="1328"/>
        <v>0</v>
      </c>
      <c r="JW179" s="332" t="s">
        <v>100</v>
      </c>
      <c r="JX179" s="333"/>
      <c r="JY179" s="334"/>
      <c r="JZ179" s="322"/>
      <c r="KA179" s="321">
        <f t="shared" si="1329"/>
        <v>0</v>
      </c>
      <c r="KB179" s="332" t="s">
        <v>133</v>
      </c>
      <c r="KC179" s="333"/>
      <c r="KD179" s="334"/>
      <c r="KE179" s="322"/>
      <c r="KF179" s="321">
        <f t="shared" si="1330"/>
        <v>0</v>
      </c>
      <c r="KG179" s="332" t="s">
        <v>132</v>
      </c>
      <c r="KH179" s="333"/>
      <c r="KI179" s="334"/>
      <c r="KJ179" s="322"/>
      <c r="KK179" s="321">
        <f t="shared" si="1331"/>
        <v>8</v>
      </c>
      <c r="KL179" s="332" t="s">
        <v>137</v>
      </c>
      <c r="KM179" s="333"/>
      <c r="KN179" s="334"/>
      <c r="KO179" s="322"/>
      <c r="KP179" s="321">
        <f t="shared" si="1332"/>
        <v>8</v>
      </c>
      <c r="KQ179" s="332" t="s">
        <v>132</v>
      </c>
      <c r="KR179" s="333"/>
      <c r="KS179" s="334"/>
      <c r="KT179" s="322"/>
      <c r="KU179" s="321">
        <f t="shared" si="1333"/>
        <v>8</v>
      </c>
      <c r="KV179" s="332" t="s">
        <v>132</v>
      </c>
      <c r="KW179" s="333"/>
      <c r="KX179" s="334"/>
      <c r="KY179" s="322"/>
      <c r="KZ179" s="321">
        <f t="shared" si="1334"/>
        <v>8</v>
      </c>
      <c r="LA179" s="332" t="s">
        <v>132</v>
      </c>
      <c r="LB179" s="333"/>
      <c r="LC179" s="334"/>
      <c r="LD179" s="322"/>
      <c r="LE179" s="321">
        <f t="shared" si="1335"/>
        <v>8</v>
      </c>
      <c r="LF179" s="332" t="s">
        <v>132</v>
      </c>
      <c r="LG179" s="333"/>
      <c r="LH179" s="334"/>
      <c r="LI179" s="322"/>
      <c r="LJ179" s="321">
        <f t="shared" si="1336"/>
        <v>8</v>
      </c>
      <c r="LK179" s="332" t="s">
        <v>132</v>
      </c>
      <c r="LL179" s="333"/>
      <c r="LM179" s="334"/>
      <c r="LN179" s="322"/>
      <c r="LO179" s="321">
        <f t="shared" si="1337"/>
        <v>8</v>
      </c>
      <c r="LP179" s="332" t="s">
        <v>132</v>
      </c>
      <c r="LQ179" s="333"/>
      <c r="LR179" s="334"/>
      <c r="LS179" s="322"/>
      <c r="LT179" s="321">
        <f t="shared" si="1338"/>
        <v>8</v>
      </c>
      <c r="LU179" s="332" t="s">
        <v>132</v>
      </c>
      <c r="LV179" s="333"/>
      <c r="LW179" s="334"/>
      <c r="LX179" s="322"/>
      <c r="LY179" s="321">
        <f t="shared" si="1339"/>
        <v>8</v>
      </c>
      <c r="LZ179" s="332" t="s">
        <v>132</v>
      </c>
      <c r="MA179" s="333"/>
      <c r="MB179" s="334"/>
      <c r="MC179" s="322"/>
      <c r="MD179" s="321">
        <f t="shared" si="1340"/>
        <v>8</v>
      </c>
      <c r="ME179" s="332" t="s">
        <v>103</v>
      </c>
      <c r="MF179" s="333"/>
      <c r="MG179" s="334"/>
      <c r="MH179" s="322"/>
      <c r="MI179" s="321">
        <f t="shared" si="1341"/>
        <v>0</v>
      </c>
      <c r="MJ179" s="332" t="s">
        <v>132</v>
      </c>
      <c r="MK179" s="333"/>
      <c r="ML179" s="334"/>
      <c r="MM179" s="322"/>
      <c r="MN179" s="321">
        <f t="shared" si="1342"/>
        <v>8</v>
      </c>
      <c r="MO179" s="332" t="s">
        <v>155</v>
      </c>
      <c r="MP179" s="333"/>
      <c r="MQ179" s="334"/>
      <c r="MR179" s="322"/>
      <c r="MS179" s="321">
        <f t="shared" si="1343"/>
        <v>8</v>
      </c>
      <c r="MT179" s="332" t="s">
        <v>103</v>
      </c>
      <c r="MU179" s="333"/>
      <c r="MV179" s="334"/>
      <c r="MW179" s="322"/>
      <c r="MX179" s="321">
        <f t="shared" si="1344"/>
        <v>0</v>
      </c>
      <c r="MY179" s="332" t="s">
        <v>132</v>
      </c>
      <c r="MZ179" s="333"/>
      <c r="NA179" s="334"/>
      <c r="NB179" s="322"/>
      <c r="NC179" s="321">
        <f t="shared" si="1345"/>
        <v>8</v>
      </c>
      <c r="ND179" s="332" t="s">
        <v>103</v>
      </c>
      <c r="NE179" s="333"/>
      <c r="NF179" s="334"/>
      <c r="NG179" s="322"/>
      <c r="NH179" s="321">
        <f t="shared" si="1346"/>
        <v>0</v>
      </c>
      <c r="NI179" s="332" t="s">
        <v>132</v>
      </c>
      <c r="NJ179" s="333"/>
      <c r="NK179" s="334"/>
      <c r="NL179" s="322"/>
      <c r="NM179" s="321">
        <f t="shared" si="1347"/>
        <v>8</v>
      </c>
      <c r="NN179" s="332" t="s">
        <v>132</v>
      </c>
      <c r="NO179" s="333"/>
      <c r="NP179" s="334"/>
      <c r="NQ179" s="322"/>
      <c r="NR179" s="321">
        <f t="shared" si="1348"/>
        <v>8</v>
      </c>
      <c r="NS179" s="332" t="s">
        <v>132</v>
      </c>
      <c r="NT179" s="333"/>
      <c r="NU179" s="334"/>
      <c r="NV179" s="322"/>
      <c r="NW179" s="321">
        <f t="shared" si="1349"/>
        <v>8</v>
      </c>
      <c r="NX179" s="332" t="s">
        <v>132</v>
      </c>
      <c r="NY179" s="333"/>
      <c r="NZ179" s="334"/>
      <c r="OA179" s="322"/>
      <c r="OB179" s="321">
        <f t="shared" si="1350"/>
        <v>8</v>
      </c>
      <c r="OC179" s="332" t="s">
        <v>132</v>
      </c>
      <c r="OD179" s="333"/>
      <c r="OE179" s="334"/>
      <c r="OF179" s="322"/>
      <c r="OG179" s="321">
        <f t="shared" si="1351"/>
        <v>8</v>
      </c>
    </row>
    <row r="180" spans="1:397" ht="13.5" customHeight="1" x14ac:dyDescent="0.2">
      <c r="E180" s="13" t="s">
        <v>205</v>
      </c>
      <c r="F180" s="35"/>
      <c r="G180" s="58" t="s">
        <v>24</v>
      </c>
      <c r="H180" s="45"/>
      <c r="I180" s="16">
        <v>8</v>
      </c>
      <c r="J180" s="42" t="s">
        <v>9</v>
      </c>
      <c r="K180" s="16"/>
      <c r="L180" s="32"/>
      <c r="M180" s="332" t="s">
        <v>24</v>
      </c>
      <c r="N180" s="333"/>
      <c r="O180" s="334"/>
      <c r="P180" s="322"/>
      <c r="Q180" s="321">
        <f t="shared" si="1275"/>
        <v>8</v>
      </c>
      <c r="R180" s="332" t="s">
        <v>24</v>
      </c>
      <c r="S180" s="333"/>
      <c r="T180" s="334"/>
      <c r="U180" s="322"/>
      <c r="V180" s="321">
        <f t="shared" si="1276"/>
        <v>8</v>
      </c>
      <c r="W180" s="332" t="s">
        <v>24</v>
      </c>
      <c r="X180" s="333"/>
      <c r="Y180" s="334"/>
      <c r="Z180" s="322"/>
      <c r="AA180" s="321">
        <f t="shared" si="1277"/>
        <v>8</v>
      </c>
      <c r="AB180" s="332" t="s">
        <v>35</v>
      </c>
      <c r="AC180" s="333"/>
      <c r="AD180" s="334"/>
      <c r="AE180" s="322"/>
      <c r="AF180" s="321">
        <f t="shared" si="1278"/>
        <v>0</v>
      </c>
      <c r="AG180" s="332" t="s">
        <v>24</v>
      </c>
      <c r="AH180" s="333"/>
      <c r="AI180" s="334"/>
      <c r="AJ180" s="322"/>
      <c r="AK180" s="321">
        <f t="shared" si="1279"/>
        <v>8</v>
      </c>
      <c r="AL180" s="332" t="s">
        <v>24</v>
      </c>
      <c r="AM180" s="333"/>
      <c r="AN180" s="334"/>
      <c r="AO180" s="322"/>
      <c r="AP180" s="321">
        <f t="shared" si="1280"/>
        <v>8</v>
      </c>
      <c r="AQ180" s="332" t="s">
        <v>24</v>
      </c>
      <c r="AR180" s="333"/>
      <c r="AS180" s="334"/>
      <c r="AT180" s="322"/>
      <c r="AU180" s="321">
        <f t="shared" si="1281"/>
        <v>8</v>
      </c>
      <c r="AV180" s="332" t="s">
        <v>24</v>
      </c>
      <c r="AW180" s="333"/>
      <c r="AX180" s="334"/>
      <c r="AY180" s="322"/>
      <c r="AZ180" s="321">
        <f t="shared" si="1282"/>
        <v>8</v>
      </c>
      <c r="BA180" s="332" t="s">
        <v>24</v>
      </c>
      <c r="BB180" s="333"/>
      <c r="BC180" s="334"/>
      <c r="BD180" s="322"/>
      <c r="BE180" s="321">
        <f t="shared" si="1283"/>
        <v>8</v>
      </c>
      <c r="BF180" s="332" t="s">
        <v>24</v>
      </c>
      <c r="BG180" s="333"/>
      <c r="BH180" s="334"/>
      <c r="BI180" s="322"/>
      <c r="BJ180" s="321">
        <f t="shared" si="1284"/>
        <v>8</v>
      </c>
      <c r="BK180" s="332" t="s">
        <v>24</v>
      </c>
      <c r="BL180" s="333"/>
      <c r="BM180" s="334"/>
      <c r="BN180" s="322"/>
      <c r="BO180" s="321">
        <f t="shared" si="1285"/>
        <v>8</v>
      </c>
      <c r="BP180" s="332" t="s">
        <v>24</v>
      </c>
      <c r="BQ180" s="333"/>
      <c r="BR180" s="334"/>
      <c r="BS180" s="322"/>
      <c r="BT180" s="321">
        <f t="shared" si="1286"/>
        <v>8</v>
      </c>
      <c r="BU180" s="332" t="s">
        <v>35</v>
      </c>
      <c r="BV180" s="333"/>
      <c r="BW180" s="334"/>
      <c r="BX180" s="322"/>
      <c r="BY180" s="321">
        <f t="shared" si="1287"/>
        <v>0</v>
      </c>
      <c r="BZ180" s="332" t="s">
        <v>24</v>
      </c>
      <c r="CA180" s="333"/>
      <c r="CB180" s="334"/>
      <c r="CC180" s="322"/>
      <c r="CD180" s="321">
        <f t="shared" si="1288"/>
        <v>8</v>
      </c>
      <c r="CE180" s="332" t="s">
        <v>24</v>
      </c>
      <c r="CF180" s="333"/>
      <c r="CG180" s="334"/>
      <c r="CH180" s="322"/>
      <c r="CI180" s="321">
        <f t="shared" si="1289"/>
        <v>8</v>
      </c>
      <c r="CJ180" s="332" t="s">
        <v>24</v>
      </c>
      <c r="CK180" s="333"/>
      <c r="CL180" s="334"/>
      <c r="CM180" s="322"/>
      <c r="CN180" s="321">
        <f t="shared" si="1290"/>
        <v>8</v>
      </c>
      <c r="CO180" s="332" t="s">
        <v>24</v>
      </c>
      <c r="CP180" s="333"/>
      <c r="CQ180" s="334"/>
      <c r="CR180" s="322"/>
      <c r="CS180" s="321">
        <f t="shared" si="1291"/>
        <v>8</v>
      </c>
      <c r="CT180" s="332" t="s">
        <v>24</v>
      </c>
      <c r="CU180" s="333"/>
      <c r="CV180" s="334"/>
      <c r="CW180" s="322"/>
      <c r="CX180" s="321">
        <f t="shared" si="1292"/>
        <v>8</v>
      </c>
      <c r="CY180" s="332" t="s">
        <v>24</v>
      </c>
      <c r="CZ180" s="333"/>
      <c r="DA180" s="334"/>
      <c r="DB180" s="322"/>
      <c r="DC180" s="321">
        <f t="shared" si="1293"/>
        <v>8</v>
      </c>
      <c r="DD180" s="332" t="s">
        <v>24</v>
      </c>
      <c r="DE180" s="333"/>
      <c r="DF180" s="334"/>
      <c r="DG180" s="322"/>
      <c r="DH180" s="321">
        <f t="shared" si="1294"/>
        <v>8</v>
      </c>
      <c r="DI180" s="332" t="s">
        <v>24</v>
      </c>
      <c r="DJ180" s="333"/>
      <c r="DK180" s="334"/>
      <c r="DL180" s="322"/>
      <c r="DM180" s="321">
        <f t="shared" si="1295"/>
        <v>8</v>
      </c>
      <c r="DN180" s="332" t="s">
        <v>24</v>
      </c>
      <c r="DO180" s="333"/>
      <c r="DP180" s="334"/>
      <c r="DQ180" s="322"/>
      <c r="DR180" s="321">
        <f t="shared" si="1296"/>
        <v>8</v>
      </c>
      <c r="DS180" s="332" t="s">
        <v>24</v>
      </c>
      <c r="DT180" s="333"/>
      <c r="DU180" s="334"/>
      <c r="DV180" s="322"/>
      <c r="DW180" s="321">
        <f t="shared" si="1297"/>
        <v>8</v>
      </c>
      <c r="DX180" s="332" t="s">
        <v>24</v>
      </c>
      <c r="DY180" s="333"/>
      <c r="DZ180" s="334"/>
      <c r="EA180" s="322"/>
      <c r="EB180" s="321">
        <f t="shared" si="1298"/>
        <v>8</v>
      </c>
      <c r="EC180" s="332" t="s">
        <v>24</v>
      </c>
      <c r="ED180" s="333"/>
      <c r="EE180" s="334"/>
      <c r="EF180" s="322"/>
      <c r="EG180" s="321">
        <f t="shared" si="1299"/>
        <v>8</v>
      </c>
      <c r="EH180" s="332" t="s">
        <v>24</v>
      </c>
      <c r="EI180" s="333"/>
      <c r="EJ180" s="334"/>
      <c r="EK180" s="322"/>
      <c r="EL180" s="321">
        <f t="shared" si="1300"/>
        <v>8</v>
      </c>
      <c r="EM180" s="332" t="s">
        <v>24</v>
      </c>
      <c r="EN180" s="333"/>
      <c r="EO180" s="334"/>
      <c r="EP180" s="322"/>
      <c r="EQ180" s="321">
        <f t="shared" si="1301"/>
        <v>8</v>
      </c>
      <c r="ER180" s="332" t="s">
        <v>24</v>
      </c>
      <c r="ES180" s="333"/>
      <c r="ET180" s="334"/>
      <c r="EU180" s="322"/>
      <c r="EV180" s="321">
        <f t="shared" si="1302"/>
        <v>8</v>
      </c>
      <c r="EW180" s="332" t="s">
        <v>24</v>
      </c>
      <c r="EX180" s="333"/>
      <c r="EY180" s="334"/>
      <c r="EZ180" s="322"/>
      <c r="FA180" s="321">
        <f t="shared" si="1303"/>
        <v>8</v>
      </c>
      <c r="FB180" s="332" t="s">
        <v>24</v>
      </c>
      <c r="FC180" s="333"/>
      <c r="FD180" s="334"/>
      <c r="FE180" s="322"/>
      <c r="FF180" s="321">
        <f t="shared" si="1304"/>
        <v>8</v>
      </c>
      <c r="FG180" s="332" t="s">
        <v>24</v>
      </c>
      <c r="FH180" s="333"/>
      <c r="FI180" s="334"/>
      <c r="FJ180" s="322"/>
      <c r="FK180" s="321">
        <f t="shared" si="1305"/>
        <v>8</v>
      </c>
      <c r="FL180" s="332" t="s">
        <v>24</v>
      </c>
      <c r="FM180" s="333"/>
      <c r="FN180" s="334"/>
      <c r="FO180" s="322"/>
      <c r="FP180" s="321">
        <f t="shared" si="1306"/>
        <v>8</v>
      </c>
      <c r="FQ180" s="332" t="s">
        <v>24</v>
      </c>
      <c r="FR180" s="333"/>
      <c r="FS180" s="334"/>
      <c r="FT180" s="322"/>
      <c r="FU180" s="321">
        <f t="shared" si="1307"/>
        <v>8</v>
      </c>
      <c r="FV180" s="332" t="s">
        <v>24</v>
      </c>
      <c r="FW180" s="333"/>
      <c r="FX180" s="334"/>
      <c r="FY180" s="322"/>
      <c r="FZ180" s="321">
        <f t="shared" si="1308"/>
        <v>8</v>
      </c>
      <c r="GA180" s="332" t="s">
        <v>24</v>
      </c>
      <c r="GB180" s="333"/>
      <c r="GC180" s="334"/>
      <c r="GD180" s="322"/>
      <c r="GE180" s="321">
        <f t="shared" si="1309"/>
        <v>8</v>
      </c>
      <c r="GF180" s="332" t="s">
        <v>24</v>
      </c>
      <c r="GG180" s="333"/>
      <c r="GH180" s="334"/>
      <c r="GI180" s="322"/>
      <c r="GJ180" s="321">
        <f t="shared" si="1310"/>
        <v>8</v>
      </c>
      <c r="GK180" s="332" t="s">
        <v>24</v>
      </c>
      <c r="GL180" s="333"/>
      <c r="GM180" s="334"/>
      <c r="GN180" s="322"/>
      <c r="GO180" s="321">
        <f t="shared" si="1311"/>
        <v>8</v>
      </c>
      <c r="GP180" s="332" t="s">
        <v>24</v>
      </c>
      <c r="GQ180" s="333"/>
      <c r="GR180" s="334"/>
      <c r="GS180" s="322"/>
      <c r="GT180" s="321">
        <f t="shared" si="1312"/>
        <v>8</v>
      </c>
      <c r="GU180" s="332" t="s">
        <v>24</v>
      </c>
      <c r="GV180" s="333"/>
      <c r="GW180" s="334"/>
      <c r="GX180" s="322"/>
      <c r="GY180" s="321">
        <f t="shared" si="1313"/>
        <v>8</v>
      </c>
      <c r="GZ180" s="332" t="s">
        <v>24</v>
      </c>
      <c r="HA180" s="333"/>
      <c r="HB180" s="334"/>
      <c r="HC180" s="322"/>
      <c r="HD180" s="321">
        <f t="shared" si="1314"/>
        <v>8</v>
      </c>
      <c r="HE180" s="332" t="s">
        <v>24</v>
      </c>
      <c r="HF180" s="333"/>
      <c r="HG180" s="334"/>
      <c r="HH180" s="322"/>
      <c r="HI180" s="321">
        <f t="shared" si="1315"/>
        <v>8</v>
      </c>
      <c r="HJ180" s="332" t="s">
        <v>24</v>
      </c>
      <c r="HK180" s="333"/>
      <c r="HL180" s="334"/>
      <c r="HM180" s="322"/>
      <c r="HN180" s="321">
        <f t="shared" si="1316"/>
        <v>8</v>
      </c>
      <c r="HO180" s="332" t="s">
        <v>24</v>
      </c>
      <c r="HP180" s="333"/>
      <c r="HQ180" s="334"/>
      <c r="HR180" s="322"/>
      <c r="HS180" s="321">
        <f t="shared" si="1317"/>
        <v>8</v>
      </c>
      <c r="HT180" s="332" t="s">
        <v>35</v>
      </c>
      <c r="HU180" s="333"/>
      <c r="HV180" s="334"/>
      <c r="HW180" s="322"/>
      <c r="HX180" s="321">
        <f t="shared" si="1318"/>
        <v>0</v>
      </c>
      <c r="HY180" s="332" t="s">
        <v>35</v>
      </c>
      <c r="HZ180" s="333"/>
      <c r="IA180" s="334"/>
      <c r="IB180" s="322"/>
      <c r="IC180" s="321">
        <f t="shared" si="1319"/>
        <v>0</v>
      </c>
      <c r="ID180" s="332" t="s">
        <v>24</v>
      </c>
      <c r="IE180" s="333"/>
      <c r="IF180" s="334"/>
      <c r="IG180" s="322"/>
      <c r="IH180" s="321">
        <f t="shared" si="1320"/>
        <v>8</v>
      </c>
      <c r="II180" s="332" t="s">
        <v>24</v>
      </c>
      <c r="IJ180" s="333"/>
      <c r="IK180" s="334"/>
      <c r="IL180" s="322"/>
      <c r="IM180" s="321">
        <f t="shared" si="1321"/>
        <v>8</v>
      </c>
      <c r="IN180" s="332" t="s">
        <v>24</v>
      </c>
      <c r="IO180" s="333"/>
      <c r="IP180" s="334"/>
      <c r="IQ180" s="322"/>
      <c r="IR180" s="321">
        <f t="shared" si="1322"/>
        <v>8</v>
      </c>
      <c r="IS180" s="332" t="s">
        <v>24</v>
      </c>
      <c r="IT180" s="333"/>
      <c r="IU180" s="334"/>
      <c r="IV180" s="322"/>
      <c r="IW180" s="321">
        <f t="shared" si="1323"/>
        <v>8</v>
      </c>
      <c r="IX180" s="332" t="s">
        <v>24</v>
      </c>
      <c r="IY180" s="333"/>
      <c r="IZ180" s="334"/>
      <c r="JA180" s="322"/>
      <c r="JB180" s="321">
        <f t="shared" si="1324"/>
        <v>8</v>
      </c>
      <c r="JC180" s="332" t="s">
        <v>143</v>
      </c>
      <c r="JD180" s="333"/>
      <c r="JE180" s="334"/>
      <c r="JF180" s="322"/>
      <c r="JG180" s="321">
        <f t="shared" si="1325"/>
        <v>0</v>
      </c>
      <c r="JH180" s="332" t="s">
        <v>24</v>
      </c>
      <c r="JI180" s="333"/>
      <c r="JJ180" s="334"/>
      <c r="JK180" s="322"/>
      <c r="JL180" s="321">
        <f t="shared" si="1326"/>
        <v>8</v>
      </c>
      <c r="JM180" s="332" t="s">
        <v>35</v>
      </c>
      <c r="JN180" s="333"/>
      <c r="JO180" s="334"/>
      <c r="JP180" s="322"/>
      <c r="JQ180" s="321">
        <f t="shared" si="1327"/>
        <v>0</v>
      </c>
      <c r="JR180" s="332" t="s">
        <v>24</v>
      </c>
      <c r="JS180" s="333"/>
      <c r="JT180" s="334"/>
      <c r="JU180" s="322"/>
      <c r="JV180" s="321">
        <f t="shared" si="1328"/>
        <v>8</v>
      </c>
      <c r="JW180" s="332" t="s">
        <v>24</v>
      </c>
      <c r="JX180" s="333"/>
      <c r="JY180" s="334"/>
      <c r="JZ180" s="322"/>
      <c r="KA180" s="321">
        <f t="shared" si="1329"/>
        <v>8</v>
      </c>
      <c r="KB180" s="332" t="s">
        <v>24</v>
      </c>
      <c r="KC180" s="333"/>
      <c r="KD180" s="334"/>
      <c r="KE180" s="322"/>
      <c r="KF180" s="321">
        <f t="shared" si="1330"/>
        <v>8</v>
      </c>
      <c r="KG180" s="332" t="s">
        <v>24</v>
      </c>
      <c r="KH180" s="333"/>
      <c r="KI180" s="334"/>
      <c r="KJ180" s="322"/>
      <c r="KK180" s="321">
        <f t="shared" si="1331"/>
        <v>8</v>
      </c>
      <c r="KL180" s="332" t="s">
        <v>24</v>
      </c>
      <c r="KM180" s="333"/>
      <c r="KN180" s="334"/>
      <c r="KO180" s="322"/>
      <c r="KP180" s="321">
        <f t="shared" si="1332"/>
        <v>8</v>
      </c>
      <c r="KQ180" s="332" t="s">
        <v>24</v>
      </c>
      <c r="KR180" s="333"/>
      <c r="KS180" s="334"/>
      <c r="KT180" s="322"/>
      <c r="KU180" s="321">
        <f t="shared" si="1333"/>
        <v>8</v>
      </c>
      <c r="KV180" s="332" t="s">
        <v>24</v>
      </c>
      <c r="KW180" s="333"/>
      <c r="KX180" s="334"/>
      <c r="KY180" s="322"/>
      <c r="KZ180" s="321">
        <f t="shared" si="1334"/>
        <v>8</v>
      </c>
      <c r="LA180" s="332" t="s">
        <v>24</v>
      </c>
      <c r="LB180" s="333"/>
      <c r="LC180" s="334"/>
      <c r="LD180" s="322"/>
      <c r="LE180" s="321">
        <f t="shared" si="1335"/>
        <v>8</v>
      </c>
      <c r="LF180" s="332" t="s">
        <v>24</v>
      </c>
      <c r="LG180" s="333"/>
      <c r="LH180" s="334"/>
      <c r="LI180" s="322"/>
      <c r="LJ180" s="321">
        <f t="shared" si="1336"/>
        <v>8</v>
      </c>
      <c r="LK180" s="332" t="s">
        <v>24</v>
      </c>
      <c r="LL180" s="333"/>
      <c r="LM180" s="334"/>
      <c r="LN180" s="322"/>
      <c r="LO180" s="321">
        <f t="shared" si="1337"/>
        <v>8</v>
      </c>
      <c r="LP180" s="332" t="s">
        <v>35</v>
      </c>
      <c r="LQ180" s="333"/>
      <c r="LR180" s="334"/>
      <c r="LS180" s="322"/>
      <c r="LT180" s="321">
        <f t="shared" si="1338"/>
        <v>0</v>
      </c>
      <c r="LU180" s="332" t="s">
        <v>24</v>
      </c>
      <c r="LV180" s="333"/>
      <c r="LW180" s="334"/>
      <c r="LX180" s="322"/>
      <c r="LY180" s="321">
        <f t="shared" si="1339"/>
        <v>8</v>
      </c>
      <c r="LZ180" s="332" t="s">
        <v>24</v>
      </c>
      <c r="MA180" s="333"/>
      <c r="MB180" s="334"/>
      <c r="MC180" s="322"/>
      <c r="MD180" s="321">
        <f t="shared" si="1340"/>
        <v>8</v>
      </c>
      <c r="ME180" s="332" t="s">
        <v>24</v>
      </c>
      <c r="MF180" s="333"/>
      <c r="MG180" s="334"/>
      <c r="MH180" s="322"/>
      <c r="MI180" s="321">
        <f t="shared" si="1341"/>
        <v>8</v>
      </c>
      <c r="MJ180" s="332" t="s">
        <v>24</v>
      </c>
      <c r="MK180" s="333"/>
      <c r="ML180" s="334"/>
      <c r="MM180" s="322"/>
      <c r="MN180" s="321">
        <f t="shared" si="1342"/>
        <v>8</v>
      </c>
      <c r="MO180" s="332" t="s">
        <v>24</v>
      </c>
      <c r="MP180" s="333"/>
      <c r="MQ180" s="334"/>
      <c r="MR180" s="322"/>
      <c r="MS180" s="321">
        <f t="shared" si="1343"/>
        <v>8</v>
      </c>
      <c r="MT180" s="332" t="s">
        <v>24</v>
      </c>
      <c r="MU180" s="333"/>
      <c r="MV180" s="334"/>
      <c r="MW180" s="322"/>
      <c r="MX180" s="321">
        <f t="shared" si="1344"/>
        <v>8</v>
      </c>
      <c r="MY180" s="332" t="s">
        <v>35</v>
      </c>
      <c r="MZ180" s="333"/>
      <c r="NA180" s="334"/>
      <c r="NB180" s="322"/>
      <c r="NC180" s="321">
        <f t="shared" si="1345"/>
        <v>0</v>
      </c>
      <c r="ND180" s="332" t="s">
        <v>24</v>
      </c>
      <c r="NE180" s="333"/>
      <c r="NF180" s="334"/>
      <c r="NG180" s="322"/>
      <c r="NH180" s="321">
        <f t="shared" si="1346"/>
        <v>8</v>
      </c>
      <c r="NI180" s="332" t="s">
        <v>24</v>
      </c>
      <c r="NJ180" s="333"/>
      <c r="NK180" s="334"/>
      <c r="NL180" s="322"/>
      <c r="NM180" s="321">
        <f t="shared" si="1347"/>
        <v>8</v>
      </c>
      <c r="NN180" s="332" t="s">
        <v>24</v>
      </c>
      <c r="NO180" s="333"/>
      <c r="NP180" s="334"/>
      <c r="NQ180" s="322"/>
      <c r="NR180" s="321">
        <f t="shared" si="1348"/>
        <v>8</v>
      </c>
      <c r="NS180" s="332" t="s">
        <v>24</v>
      </c>
      <c r="NT180" s="333"/>
      <c r="NU180" s="334"/>
      <c r="NV180" s="322"/>
      <c r="NW180" s="321">
        <f t="shared" si="1349"/>
        <v>8</v>
      </c>
      <c r="NX180" s="332" t="s">
        <v>24</v>
      </c>
      <c r="NY180" s="333"/>
      <c r="NZ180" s="334"/>
      <c r="OA180" s="322"/>
      <c r="OB180" s="321">
        <f t="shared" si="1350"/>
        <v>8</v>
      </c>
      <c r="OC180" s="332" t="s">
        <v>24</v>
      </c>
      <c r="OD180" s="333"/>
      <c r="OE180" s="334"/>
      <c r="OF180" s="322"/>
      <c r="OG180" s="321">
        <f t="shared" si="1351"/>
        <v>8</v>
      </c>
    </row>
    <row r="181" spans="1:397" ht="13.5" customHeight="1" x14ac:dyDescent="0.2">
      <c r="E181" s="176" t="s">
        <v>206</v>
      </c>
      <c r="F181" s="35"/>
      <c r="G181" s="58" t="s">
        <v>47</v>
      </c>
      <c r="H181" s="45"/>
      <c r="I181" s="16">
        <v>8</v>
      </c>
      <c r="J181" s="42" t="s">
        <v>9</v>
      </c>
      <c r="K181" s="16"/>
      <c r="L181" s="32"/>
      <c r="M181" s="332" t="s">
        <v>47</v>
      </c>
      <c r="N181" s="333"/>
      <c r="O181" s="334"/>
      <c r="P181" s="320"/>
      <c r="Q181" s="321">
        <f t="shared" si="1275"/>
        <v>8</v>
      </c>
      <c r="R181" s="332" t="s">
        <v>47</v>
      </c>
      <c r="S181" s="333"/>
      <c r="T181" s="334"/>
      <c r="U181" s="320"/>
      <c r="V181" s="321">
        <f t="shared" si="1276"/>
        <v>8</v>
      </c>
      <c r="W181" s="332" t="s">
        <v>47</v>
      </c>
      <c r="X181" s="333"/>
      <c r="Y181" s="334"/>
      <c r="Z181" s="320"/>
      <c r="AA181" s="321">
        <f t="shared" si="1277"/>
        <v>8</v>
      </c>
      <c r="AB181" s="332" t="s">
        <v>133</v>
      </c>
      <c r="AC181" s="333"/>
      <c r="AD181" s="334"/>
      <c r="AE181" s="320"/>
      <c r="AF181" s="321">
        <f t="shared" si="1278"/>
        <v>0</v>
      </c>
      <c r="AG181" s="332" t="s">
        <v>47</v>
      </c>
      <c r="AH181" s="333"/>
      <c r="AI181" s="334"/>
      <c r="AJ181" s="320"/>
      <c r="AK181" s="321">
        <f t="shared" si="1279"/>
        <v>8</v>
      </c>
      <c r="AL181" s="332" t="s">
        <v>47</v>
      </c>
      <c r="AM181" s="333"/>
      <c r="AN181" s="334"/>
      <c r="AO181" s="320"/>
      <c r="AP181" s="321">
        <f t="shared" si="1280"/>
        <v>8</v>
      </c>
      <c r="AQ181" s="332" t="s">
        <v>47</v>
      </c>
      <c r="AR181" s="333"/>
      <c r="AS181" s="334"/>
      <c r="AT181" s="320"/>
      <c r="AU181" s="321">
        <f t="shared" si="1281"/>
        <v>8</v>
      </c>
      <c r="AV181" s="332" t="s">
        <v>47</v>
      </c>
      <c r="AW181" s="333"/>
      <c r="AX181" s="334"/>
      <c r="AY181" s="320"/>
      <c r="AZ181" s="321">
        <f t="shared" si="1282"/>
        <v>8</v>
      </c>
      <c r="BA181" s="332" t="s">
        <v>47</v>
      </c>
      <c r="BB181" s="333"/>
      <c r="BC181" s="334"/>
      <c r="BD181" s="320"/>
      <c r="BE181" s="321">
        <f t="shared" si="1283"/>
        <v>8</v>
      </c>
      <c r="BF181" s="332" t="s">
        <v>47</v>
      </c>
      <c r="BG181" s="333"/>
      <c r="BH181" s="334"/>
      <c r="BI181" s="320"/>
      <c r="BJ181" s="321">
        <f t="shared" si="1284"/>
        <v>8</v>
      </c>
      <c r="BK181" s="332" t="s">
        <v>47</v>
      </c>
      <c r="BL181" s="333"/>
      <c r="BM181" s="334"/>
      <c r="BN181" s="320"/>
      <c r="BO181" s="321">
        <f t="shared" si="1285"/>
        <v>8</v>
      </c>
      <c r="BP181" s="332" t="s">
        <v>47</v>
      </c>
      <c r="BQ181" s="333"/>
      <c r="BR181" s="334"/>
      <c r="BS181" s="320"/>
      <c r="BT181" s="321">
        <f t="shared" si="1286"/>
        <v>8</v>
      </c>
      <c r="BU181" s="332" t="s">
        <v>47</v>
      </c>
      <c r="BV181" s="333"/>
      <c r="BW181" s="334"/>
      <c r="BX181" s="320"/>
      <c r="BY181" s="321">
        <f t="shared" si="1287"/>
        <v>8</v>
      </c>
      <c r="BZ181" s="332" t="s">
        <v>47</v>
      </c>
      <c r="CA181" s="333"/>
      <c r="CB181" s="334"/>
      <c r="CC181" s="320"/>
      <c r="CD181" s="321">
        <f t="shared" si="1288"/>
        <v>8</v>
      </c>
      <c r="CE181" s="332" t="s">
        <v>99</v>
      </c>
      <c r="CF181" s="333"/>
      <c r="CG181" s="334"/>
      <c r="CH181" s="320"/>
      <c r="CI181" s="321">
        <f t="shared" si="1289"/>
        <v>0</v>
      </c>
      <c r="CJ181" s="332" t="s">
        <v>47</v>
      </c>
      <c r="CK181" s="333"/>
      <c r="CL181" s="334"/>
      <c r="CM181" s="320"/>
      <c r="CN181" s="321">
        <f t="shared" si="1290"/>
        <v>8</v>
      </c>
      <c r="CO181" s="332" t="s">
        <v>47</v>
      </c>
      <c r="CP181" s="333"/>
      <c r="CQ181" s="334"/>
      <c r="CR181" s="320"/>
      <c r="CS181" s="321">
        <f t="shared" si="1291"/>
        <v>8</v>
      </c>
      <c r="CT181" s="332" t="s">
        <v>47</v>
      </c>
      <c r="CU181" s="333"/>
      <c r="CV181" s="334"/>
      <c r="CW181" s="320"/>
      <c r="CX181" s="321">
        <f t="shared" si="1292"/>
        <v>8</v>
      </c>
      <c r="CY181" s="332" t="s">
        <v>153</v>
      </c>
      <c r="CZ181" s="333"/>
      <c r="DA181" s="334"/>
      <c r="DB181" s="320"/>
      <c r="DC181" s="321">
        <f t="shared" si="1293"/>
        <v>0</v>
      </c>
      <c r="DD181" s="332" t="s">
        <v>153</v>
      </c>
      <c r="DE181" s="333"/>
      <c r="DF181" s="334"/>
      <c r="DG181" s="320"/>
      <c r="DH181" s="321">
        <f t="shared" si="1294"/>
        <v>0</v>
      </c>
      <c r="DI181" s="332" t="s">
        <v>99</v>
      </c>
      <c r="DJ181" s="333"/>
      <c r="DK181" s="334"/>
      <c r="DL181" s="320"/>
      <c r="DM181" s="321">
        <f t="shared" si="1295"/>
        <v>0</v>
      </c>
      <c r="DN181" s="332" t="s">
        <v>47</v>
      </c>
      <c r="DO181" s="333"/>
      <c r="DP181" s="334"/>
      <c r="DQ181" s="320"/>
      <c r="DR181" s="321">
        <f t="shared" si="1296"/>
        <v>8</v>
      </c>
      <c r="DS181" s="332" t="s">
        <v>47</v>
      </c>
      <c r="DT181" s="333"/>
      <c r="DU181" s="334"/>
      <c r="DV181" s="320"/>
      <c r="DW181" s="321">
        <f t="shared" si="1297"/>
        <v>8</v>
      </c>
      <c r="DX181" s="332" t="s">
        <v>47</v>
      </c>
      <c r="DY181" s="333"/>
      <c r="DZ181" s="334"/>
      <c r="EA181" s="320"/>
      <c r="EB181" s="321">
        <f t="shared" si="1298"/>
        <v>8</v>
      </c>
      <c r="EC181" s="332" t="s">
        <v>47</v>
      </c>
      <c r="ED181" s="333"/>
      <c r="EE181" s="334"/>
      <c r="EF181" s="320"/>
      <c r="EG181" s="321">
        <f t="shared" si="1299"/>
        <v>8</v>
      </c>
      <c r="EH181" s="332" t="s">
        <v>47</v>
      </c>
      <c r="EI181" s="333"/>
      <c r="EJ181" s="334"/>
      <c r="EK181" s="320"/>
      <c r="EL181" s="321">
        <f t="shared" si="1300"/>
        <v>8</v>
      </c>
      <c r="EM181" s="332" t="s">
        <v>47</v>
      </c>
      <c r="EN181" s="333"/>
      <c r="EO181" s="334"/>
      <c r="EP181" s="320"/>
      <c r="EQ181" s="321">
        <f t="shared" si="1301"/>
        <v>8</v>
      </c>
      <c r="ER181" s="332" t="s">
        <v>47</v>
      </c>
      <c r="ES181" s="333"/>
      <c r="ET181" s="334"/>
      <c r="EU181" s="320"/>
      <c r="EV181" s="321">
        <f t="shared" si="1302"/>
        <v>8</v>
      </c>
      <c r="EW181" s="332" t="s">
        <v>153</v>
      </c>
      <c r="EX181" s="333"/>
      <c r="EY181" s="334"/>
      <c r="EZ181" s="320"/>
      <c r="FA181" s="321">
        <f t="shared" si="1303"/>
        <v>0</v>
      </c>
      <c r="FB181" s="332" t="s">
        <v>47</v>
      </c>
      <c r="FC181" s="333"/>
      <c r="FD181" s="334"/>
      <c r="FE181" s="320"/>
      <c r="FF181" s="321">
        <f t="shared" si="1304"/>
        <v>8</v>
      </c>
      <c r="FG181" s="332" t="s">
        <v>47</v>
      </c>
      <c r="FH181" s="333"/>
      <c r="FI181" s="334"/>
      <c r="FJ181" s="320"/>
      <c r="FK181" s="321">
        <f t="shared" si="1305"/>
        <v>8</v>
      </c>
      <c r="FL181" s="332" t="s">
        <v>47</v>
      </c>
      <c r="FM181" s="333"/>
      <c r="FN181" s="334"/>
      <c r="FO181" s="320"/>
      <c r="FP181" s="321">
        <f t="shared" si="1306"/>
        <v>8</v>
      </c>
      <c r="FQ181" s="332" t="s">
        <v>47</v>
      </c>
      <c r="FR181" s="333"/>
      <c r="FS181" s="334"/>
      <c r="FT181" s="320"/>
      <c r="FU181" s="321">
        <f t="shared" si="1307"/>
        <v>8</v>
      </c>
      <c r="FV181" s="332" t="s">
        <v>47</v>
      </c>
      <c r="FW181" s="333"/>
      <c r="FX181" s="334"/>
      <c r="FY181" s="320"/>
      <c r="FZ181" s="321">
        <f t="shared" si="1308"/>
        <v>8</v>
      </c>
      <c r="GA181" s="332" t="s">
        <v>47</v>
      </c>
      <c r="GB181" s="333"/>
      <c r="GC181" s="334"/>
      <c r="GD181" s="320"/>
      <c r="GE181" s="321">
        <f t="shared" si="1309"/>
        <v>8</v>
      </c>
      <c r="GF181" s="332" t="s">
        <v>103</v>
      </c>
      <c r="GG181" s="333"/>
      <c r="GH181" s="334"/>
      <c r="GI181" s="320"/>
      <c r="GJ181" s="321">
        <f t="shared" si="1310"/>
        <v>0</v>
      </c>
      <c r="GK181" s="332" t="s">
        <v>47</v>
      </c>
      <c r="GL181" s="333"/>
      <c r="GM181" s="334"/>
      <c r="GN181" s="320"/>
      <c r="GO181" s="321">
        <f t="shared" si="1311"/>
        <v>8</v>
      </c>
      <c r="GP181" s="332" t="s">
        <v>47</v>
      </c>
      <c r="GQ181" s="333"/>
      <c r="GR181" s="334"/>
      <c r="GS181" s="320"/>
      <c r="GT181" s="321">
        <f t="shared" si="1312"/>
        <v>8</v>
      </c>
      <c r="GU181" s="332" t="s">
        <v>47</v>
      </c>
      <c r="GV181" s="333"/>
      <c r="GW181" s="334"/>
      <c r="GX181" s="320"/>
      <c r="GY181" s="321">
        <f t="shared" si="1313"/>
        <v>8</v>
      </c>
      <c r="GZ181" s="332" t="s">
        <v>47</v>
      </c>
      <c r="HA181" s="333"/>
      <c r="HB181" s="334"/>
      <c r="HC181" s="320"/>
      <c r="HD181" s="321">
        <f t="shared" si="1314"/>
        <v>8</v>
      </c>
      <c r="HE181" s="332" t="s">
        <v>47</v>
      </c>
      <c r="HF181" s="333"/>
      <c r="HG181" s="334"/>
      <c r="HH181" s="320"/>
      <c r="HI181" s="321">
        <f t="shared" si="1315"/>
        <v>8</v>
      </c>
      <c r="HJ181" s="332" t="s">
        <v>47</v>
      </c>
      <c r="HK181" s="333"/>
      <c r="HL181" s="334"/>
      <c r="HM181" s="320"/>
      <c r="HN181" s="321">
        <f t="shared" si="1316"/>
        <v>8</v>
      </c>
      <c r="HO181" s="332" t="s">
        <v>47</v>
      </c>
      <c r="HP181" s="333"/>
      <c r="HQ181" s="334"/>
      <c r="HR181" s="320"/>
      <c r="HS181" s="321">
        <f t="shared" si="1317"/>
        <v>8</v>
      </c>
      <c r="HT181" s="332" t="s">
        <v>47</v>
      </c>
      <c r="HU181" s="333"/>
      <c r="HV181" s="334"/>
      <c r="HW181" s="320"/>
      <c r="HX181" s="321">
        <f t="shared" si="1318"/>
        <v>8</v>
      </c>
      <c r="HY181" s="332" t="s">
        <v>47</v>
      </c>
      <c r="HZ181" s="333"/>
      <c r="IA181" s="334"/>
      <c r="IB181" s="320"/>
      <c r="IC181" s="321">
        <f t="shared" si="1319"/>
        <v>8</v>
      </c>
      <c r="ID181" s="332" t="s">
        <v>47</v>
      </c>
      <c r="IE181" s="333"/>
      <c r="IF181" s="334"/>
      <c r="IG181" s="320"/>
      <c r="IH181" s="321">
        <f t="shared" si="1320"/>
        <v>8</v>
      </c>
      <c r="II181" s="332" t="s">
        <v>47</v>
      </c>
      <c r="IJ181" s="333"/>
      <c r="IK181" s="334"/>
      <c r="IL181" s="320"/>
      <c r="IM181" s="321">
        <f t="shared" si="1321"/>
        <v>8</v>
      </c>
      <c r="IN181" s="332" t="s">
        <v>47</v>
      </c>
      <c r="IO181" s="333"/>
      <c r="IP181" s="334"/>
      <c r="IQ181" s="320"/>
      <c r="IR181" s="321">
        <f t="shared" si="1322"/>
        <v>8</v>
      </c>
      <c r="IS181" s="332" t="s">
        <v>153</v>
      </c>
      <c r="IT181" s="333"/>
      <c r="IU181" s="334"/>
      <c r="IV181" s="320"/>
      <c r="IW181" s="321">
        <f t="shared" si="1323"/>
        <v>0</v>
      </c>
      <c r="IX181" s="332" t="s">
        <v>47</v>
      </c>
      <c r="IY181" s="333"/>
      <c r="IZ181" s="334"/>
      <c r="JA181" s="320"/>
      <c r="JB181" s="321">
        <f t="shared" si="1324"/>
        <v>8</v>
      </c>
      <c r="JC181" s="332" t="s">
        <v>47</v>
      </c>
      <c r="JD181" s="333"/>
      <c r="JE181" s="334"/>
      <c r="JF181" s="320"/>
      <c r="JG181" s="321">
        <f t="shared" si="1325"/>
        <v>8</v>
      </c>
      <c r="JH181" s="332" t="s">
        <v>47</v>
      </c>
      <c r="JI181" s="333"/>
      <c r="JJ181" s="334"/>
      <c r="JK181" s="320"/>
      <c r="JL181" s="321">
        <f t="shared" si="1326"/>
        <v>8</v>
      </c>
      <c r="JM181" s="332" t="s">
        <v>47</v>
      </c>
      <c r="JN181" s="333"/>
      <c r="JO181" s="334"/>
      <c r="JP181" s="320"/>
      <c r="JQ181" s="321">
        <f t="shared" si="1327"/>
        <v>8</v>
      </c>
      <c r="JR181" s="332" t="s">
        <v>47</v>
      </c>
      <c r="JS181" s="333"/>
      <c r="JT181" s="334"/>
      <c r="JU181" s="320"/>
      <c r="JV181" s="321">
        <f t="shared" si="1328"/>
        <v>8</v>
      </c>
      <c r="JW181" s="332" t="s">
        <v>47</v>
      </c>
      <c r="JX181" s="333"/>
      <c r="JY181" s="334"/>
      <c r="JZ181" s="320"/>
      <c r="KA181" s="321">
        <f t="shared" si="1329"/>
        <v>8</v>
      </c>
      <c r="KB181" s="332" t="s">
        <v>47</v>
      </c>
      <c r="KC181" s="333"/>
      <c r="KD181" s="334"/>
      <c r="KE181" s="320"/>
      <c r="KF181" s="321">
        <f t="shared" si="1330"/>
        <v>8</v>
      </c>
      <c r="KG181" s="332" t="s">
        <v>47</v>
      </c>
      <c r="KH181" s="333"/>
      <c r="KI181" s="334"/>
      <c r="KJ181" s="320"/>
      <c r="KK181" s="321">
        <f t="shared" si="1331"/>
        <v>8</v>
      </c>
      <c r="KL181" s="332" t="s">
        <v>99</v>
      </c>
      <c r="KM181" s="333"/>
      <c r="KN181" s="334"/>
      <c r="KO181" s="320"/>
      <c r="KP181" s="321">
        <f t="shared" si="1332"/>
        <v>0</v>
      </c>
      <c r="KQ181" s="332" t="s">
        <v>153</v>
      </c>
      <c r="KR181" s="333"/>
      <c r="KS181" s="334"/>
      <c r="KT181" s="320"/>
      <c r="KU181" s="321">
        <f t="shared" si="1333"/>
        <v>0</v>
      </c>
      <c r="KV181" s="332" t="s">
        <v>148</v>
      </c>
      <c r="KW181" s="333"/>
      <c r="KX181" s="334"/>
      <c r="KY181" s="320"/>
      <c r="KZ181" s="321">
        <f t="shared" si="1334"/>
        <v>8</v>
      </c>
      <c r="LA181" s="332" t="s">
        <v>47</v>
      </c>
      <c r="LB181" s="333"/>
      <c r="LC181" s="334"/>
      <c r="LD181" s="320"/>
      <c r="LE181" s="321">
        <f t="shared" si="1335"/>
        <v>8</v>
      </c>
      <c r="LF181" s="332" t="s">
        <v>47</v>
      </c>
      <c r="LG181" s="333"/>
      <c r="LH181" s="334"/>
      <c r="LI181" s="320"/>
      <c r="LJ181" s="321">
        <f t="shared" si="1336"/>
        <v>8</v>
      </c>
      <c r="LK181" s="332" t="s">
        <v>47</v>
      </c>
      <c r="LL181" s="333"/>
      <c r="LM181" s="334"/>
      <c r="LN181" s="320"/>
      <c r="LO181" s="321">
        <f t="shared" si="1337"/>
        <v>8</v>
      </c>
      <c r="LP181" s="332" t="s">
        <v>47</v>
      </c>
      <c r="LQ181" s="333"/>
      <c r="LR181" s="334"/>
      <c r="LS181" s="320"/>
      <c r="LT181" s="321">
        <f t="shared" si="1338"/>
        <v>8</v>
      </c>
      <c r="LU181" s="332" t="s">
        <v>47</v>
      </c>
      <c r="LV181" s="333"/>
      <c r="LW181" s="334"/>
      <c r="LX181" s="320"/>
      <c r="LY181" s="321">
        <f t="shared" si="1339"/>
        <v>8</v>
      </c>
      <c r="LZ181" s="332" t="s">
        <v>47</v>
      </c>
      <c r="MA181" s="333"/>
      <c r="MB181" s="334"/>
      <c r="MC181" s="320"/>
      <c r="MD181" s="321">
        <f t="shared" si="1340"/>
        <v>8</v>
      </c>
      <c r="ME181" s="332" t="s">
        <v>47</v>
      </c>
      <c r="MF181" s="333"/>
      <c r="MG181" s="334"/>
      <c r="MH181" s="320"/>
      <c r="MI181" s="321">
        <f t="shared" si="1341"/>
        <v>8</v>
      </c>
      <c r="MJ181" s="332" t="s">
        <v>47</v>
      </c>
      <c r="MK181" s="333"/>
      <c r="ML181" s="334"/>
      <c r="MM181" s="320"/>
      <c r="MN181" s="321">
        <f t="shared" si="1342"/>
        <v>8</v>
      </c>
      <c r="MO181" s="332" t="s">
        <v>47</v>
      </c>
      <c r="MP181" s="333"/>
      <c r="MQ181" s="334"/>
      <c r="MR181" s="320"/>
      <c r="MS181" s="321">
        <f t="shared" si="1343"/>
        <v>8</v>
      </c>
      <c r="MT181" s="332" t="s">
        <v>47</v>
      </c>
      <c r="MU181" s="333"/>
      <c r="MV181" s="334"/>
      <c r="MW181" s="320"/>
      <c r="MX181" s="321">
        <f t="shared" si="1344"/>
        <v>8</v>
      </c>
      <c r="MY181" s="332" t="s">
        <v>47</v>
      </c>
      <c r="MZ181" s="333"/>
      <c r="NA181" s="334"/>
      <c r="NB181" s="320"/>
      <c r="NC181" s="321">
        <f t="shared" si="1345"/>
        <v>8</v>
      </c>
      <c r="ND181" s="332" t="s">
        <v>47</v>
      </c>
      <c r="NE181" s="333"/>
      <c r="NF181" s="334"/>
      <c r="NG181" s="320"/>
      <c r="NH181" s="321">
        <f t="shared" si="1346"/>
        <v>8</v>
      </c>
      <c r="NI181" s="332" t="s">
        <v>47</v>
      </c>
      <c r="NJ181" s="333"/>
      <c r="NK181" s="334"/>
      <c r="NL181" s="320"/>
      <c r="NM181" s="321">
        <f t="shared" si="1347"/>
        <v>8</v>
      </c>
      <c r="NN181" s="332" t="s">
        <v>47</v>
      </c>
      <c r="NO181" s="333"/>
      <c r="NP181" s="334"/>
      <c r="NQ181" s="320"/>
      <c r="NR181" s="321">
        <f t="shared" si="1348"/>
        <v>8</v>
      </c>
      <c r="NS181" s="332" t="s">
        <v>47</v>
      </c>
      <c r="NT181" s="333"/>
      <c r="NU181" s="334"/>
      <c r="NV181" s="320"/>
      <c r="NW181" s="321">
        <f t="shared" si="1349"/>
        <v>8</v>
      </c>
      <c r="NX181" s="332" t="s">
        <v>47</v>
      </c>
      <c r="NY181" s="333"/>
      <c r="NZ181" s="334"/>
      <c r="OA181" s="320"/>
      <c r="OB181" s="321">
        <f t="shared" si="1350"/>
        <v>8</v>
      </c>
      <c r="OC181" s="332" t="s">
        <v>155</v>
      </c>
      <c r="OD181" s="333"/>
      <c r="OE181" s="334"/>
      <c r="OF181" s="320"/>
      <c r="OG181" s="321">
        <f t="shared" si="1351"/>
        <v>8</v>
      </c>
    </row>
    <row r="182" spans="1:397" ht="13.5" customHeight="1" x14ac:dyDescent="0.2">
      <c r="E182" s="176" t="s">
        <v>207</v>
      </c>
      <c r="F182" s="35"/>
      <c r="G182" s="58" t="s">
        <v>139</v>
      </c>
      <c r="H182" s="45"/>
      <c r="I182" s="16">
        <v>8</v>
      </c>
      <c r="J182" s="42" t="s">
        <v>9</v>
      </c>
      <c r="K182" s="16"/>
      <c r="L182" s="32"/>
      <c r="M182" s="332" t="s">
        <v>102</v>
      </c>
      <c r="N182" s="333"/>
      <c r="O182" s="334"/>
      <c r="P182" s="322"/>
      <c r="Q182" s="321">
        <f t="shared" si="1275"/>
        <v>0</v>
      </c>
      <c r="R182" s="332" t="s">
        <v>102</v>
      </c>
      <c r="S182" s="333"/>
      <c r="T182" s="334"/>
      <c r="U182" s="322"/>
      <c r="V182" s="321">
        <f t="shared" si="1276"/>
        <v>0</v>
      </c>
      <c r="W182" s="332" t="s">
        <v>139</v>
      </c>
      <c r="X182" s="333"/>
      <c r="Y182" s="334"/>
      <c r="Z182" s="322"/>
      <c r="AA182" s="321">
        <f t="shared" si="1277"/>
        <v>8</v>
      </c>
      <c r="AB182" s="332" t="s">
        <v>139</v>
      </c>
      <c r="AC182" s="333"/>
      <c r="AD182" s="334"/>
      <c r="AE182" s="322"/>
      <c r="AF182" s="321">
        <f t="shared" si="1278"/>
        <v>8</v>
      </c>
      <c r="AG182" s="332" t="s">
        <v>102</v>
      </c>
      <c r="AH182" s="333"/>
      <c r="AI182" s="334"/>
      <c r="AJ182" s="322"/>
      <c r="AK182" s="321">
        <f t="shared" si="1279"/>
        <v>0</v>
      </c>
      <c r="AL182" s="332" t="s">
        <v>102</v>
      </c>
      <c r="AM182" s="333"/>
      <c r="AN182" s="334"/>
      <c r="AO182" s="322"/>
      <c r="AP182" s="321">
        <f t="shared" si="1280"/>
        <v>0</v>
      </c>
      <c r="AQ182" s="332" t="s">
        <v>102</v>
      </c>
      <c r="AR182" s="333"/>
      <c r="AS182" s="334"/>
      <c r="AT182" s="322"/>
      <c r="AU182" s="321">
        <f t="shared" si="1281"/>
        <v>0</v>
      </c>
      <c r="AV182" s="332" t="s">
        <v>102</v>
      </c>
      <c r="AW182" s="333"/>
      <c r="AX182" s="334"/>
      <c r="AY182" s="322"/>
      <c r="AZ182" s="321">
        <f t="shared" si="1282"/>
        <v>0</v>
      </c>
      <c r="BA182" s="332" t="s">
        <v>139</v>
      </c>
      <c r="BB182" s="333"/>
      <c r="BC182" s="334"/>
      <c r="BD182" s="322"/>
      <c r="BE182" s="321">
        <f t="shared" si="1283"/>
        <v>8</v>
      </c>
      <c r="BF182" s="332" t="s">
        <v>139</v>
      </c>
      <c r="BG182" s="333"/>
      <c r="BH182" s="334"/>
      <c r="BI182" s="322"/>
      <c r="BJ182" s="321">
        <f t="shared" si="1284"/>
        <v>8</v>
      </c>
      <c r="BK182" s="332" t="s">
        <v>141</v>
      </c>
      <c r="BL182" s="333"/>
      <c r="BM182" s="334"/>
      <c r="BN182" s="322"/>
      <c r="BO182" s="321">
        <f t="shared" si="1285"/>
        <v>0</v>
      </c>
      <c r="BP182" s="332" t="s">
        <v>139</v>
      </c>
      <c r="BQ182" s="333"/>
      <c r="BR182" s="334"/>
      <c r="BS182" s="322"/>
      <c r="BT182" s="321">
        <f t="shared" si="1286"/>
        <v>8</v>
      </c>
      <c r="BU182" s="332" t="s">
        <v>102</v>
      </c>
      <c r="BV182" s="333"/>
      <c r="BW182" s="334"/>
      <c r="BX182" s="322"/>
      <c r="BY182" s="321">
        <f t="shared" si="1287"/>
        <v>0</v>
      </c>
      <c r="BZ182" s="332" t="s">
        <v>102</v>
      </c>
      <c r="CA182" s="333"/>
      <c r="CB182" s="334"/>
      <c r="CC182" s="322"/>
      <c r="CD182" s="321">
        <f t="shared" si="1288"/>
        <v>0</v>
      </c>
      <c r="CE182" s="332" t="s">
        <v>139</v>
      </c>
      <c r="CF182" s="333"/>
      <c r="CG182" s="334"/>
      <c r="CH182" s="322"/>
      <c r="CI182" s="321">
        <f t="shared" si="1289"/>
        <v>8</v>
      </c>
      <c r="CJ182" s="332" t="s">
        <v>102</v>
      </c>
      <c r="CK182" s="333"/>
      <c r="CL182" s="334"/>
      <c r="CM182" s="322"/>
      <c r="CN182" s="321">
        <f t="shared" si="1290"/>
        <v>0</v>
      </c>
      <c r="CO182" s="332" t="s">
        <v>139</v>
      </c>
      <c r="CP182" s="333"/>
      <c r="CQ182" s="334"/>
      <c r="CR182" s="322"/>
      <c r="CS182" s="321">
        <f t="shared" si="1291"/>
        <v>8</v>
      </c>
      <c r="CT182" s="332" t="s">
        <v>102</v>
      </c>
      <c r="CU182" s="333"/>
      <c r="CV182" s="334"/>
      <c r="CW182" s="322"/>
      <c r="CX182" s="321">
        <f t="shared" si="1292"/>
        <v>0</v>
      </c>
      <c r="CY182" s="332" t="s">
        <v>139</v>
      </c>
      <c r="CZ182" s="333"/>
      <c r="DA182" s="334"/>
      <c r="DB182" s="322"/>
      <c r="DC182" s="321">
        <f t="shared" si="1293"/>
        <v>8</v>
      </c>
      <c r="DD182" s="332" t="s">
        <v>139</v>
      </c>
      <c r="DE182" s="333"/>
      <c r="DF182" s="334"/>
      <c r="DG182" s="322"/>
      <c r="DH182" s="321">
        <f t="shared" si="1294"/>
        <v>8</v>
      </c>
      <c r="DI182" s="332" t="s">
        <v>102</v>
      </c>
      <c r="DJ182" s="333"/>
      <c r="DK182" s="334"/>
      <c r="DL182" s="322"/>
      <c r="DM182" s="321">
        <f t="shared" si="1295"/>
        <v>0</v>
      </c>
      <c r="DN182" s="332" t="s">
        <v>139</v>
      </c>
      <c r="DO182" s="333"/>
      <c r="DP182" s="334"/>
      <c r="DQ182" s="322"/>
      <c r="DR182" s="321">
        <f t="shared" si="1296"/>
        <v>8</v>
      </c>
      <c r="DS182" s="332" t="s">
        <v>139</v>
      </c>
      <c r="DT182" s="333"/>
      <c r="DU182" s="334"/>
      <c r="DV182" s="322"/>
      <c r="DW182" s="321">
        <f t="shared" si="1297"/>
        <v>8</v>
      </c>
      <c r="DX182" s="332" t="s">
        <v>102</v>
      </c>
      <c r="DY182" s="333"/>
      <c r="DZ182" s="334"/>
      <c r="EA182" s="322"/>
      <c r="EB182" s="321">
        <f t="shared" si="1298"/>
        <v>0</v>
      </c>
      <c r="EC182" s="332" t="s">
        <v>102</v>
      </c>
      <c r="ED182" s="333"/>
      <c r="EE182" s="334"/>
      <c r="EF182" s="322"/>
      <c r="EG182" s="321">
        <f t="shared" si="1299"/>
        <v>0</v>
      </c>
      <c r="EH182" s="332" t="s">
        <v>102</v>
      </c>
      <c r="EI182" s="333"/>
      <c r="EJ182" s="334"/>
      <c r="EK182" s="322"/>
      <c r="EL182" s="321">
        <f t="shared" si="1300"/>
        <v>0</v>
      </c>
      <c r="EM182" s="332" t="s">
        <v>102</v>
      </c>
      <c r="EN182" s="333"/>
      <c r="EO182" s="334"/>
      <c r="EP182" s="322"/>
      <c r="EQ182" s="321">
        <f t="shared" si="1301"/>
        <v>0</v>
      </c>
      <c r="ER182" s="332" t="s">
        <v>139</v>
      </c>
      <c r="ES182" s="333"/>
      <c r="ET182" s="334"/>
      <c r="EU182" s="322"/>
      <c r="EV182" s="321">
        <f t="shared" si="1302"/>
        <v>8</v>
      </c>
      <c r="EW182" s="332" t="s">
        <v>141</v>
      </c>
      <c r="EX182" s="333"/>
      <c r="EY182" s="334"/>
      <c r="EZ182" s="322"/>
      <c r="FA182" s="321">
        <f t="shared" si="1303"/>
        <v>0</v>
      </c>
      <c r="FB182" s="332" t="s">
        <v>102</v>
      </c>
      <c r="FC182" s="333"/>
      <c r="FD182" s="334"/>
      <c r="FE182" s="322"/>
      <c r="FF182" s="321">
        <f t="shared" si="1304"/>
        <v>0</v>
      </c>
      <c r="FG182" s="332" t="s">
        <v>139</v>
      </c>
      <c r="FH182" s="333"/>
      <c r="FI182" s="334"/>
      <c r="FJ182" s="322"/>
      <c r="FK182" s="321">
        <f t="shared" si="1305"/>
        <v>8</v>
      </c>
      <c r="FL182" s="332" t="s">
        <v>139</v>
      </c>
      <c r="FM182" s="333"/>
      <c r="FN182" s="334"/>
      <c r="FO182" s="322"/>
      <c r="FP182" s="321">
        <f t="shared" si="1306"/>
        <v>8</v>
      </c>
      <c r="FQ182" s="332" t="s">
        <v>139</v>
      </c>
      <c r="FR182" s="333"/>
      <c r="FS182" s="334"/>
      <c r="FT182" s="322"/>
      <c r="FU182" s="321">
        <f t="shared" si="1307"/>
        <v>8</v>
      </c>
      <c r="FV182" s="332" t="s">
        <v>140</v>
      </c>
      <c r="FW182" s="333"/>
      <c r="FX182" s="334"/>
      <c r="FY182" s="322"/>
      <c r="FZ182" s="321">
        <f t="shared" si="1308"/>
        <v>8</v>
      </c>
      <c r="GA182" s="332" t="s">
        <v>140</v>
      </c>
      <c r="GB182" s="333"/>
      <c r="GC182" s="334"/>
      <c r="GD182" s="322"/>
      <c r="GE182" s="321">
        <f t="shared" si="1309"/>
        <v>8</v>
      </c>
      <c r="GF182" s="332" t="s">
        <v>139</v>
      </c>
      <c r="GG182" s="333"/>
      <c r="GH182" s="334"/>
      <c r="GI182" s="322"/>
      <c r="GJ182" s="321">
        <f t="shared" si="1310"/>
        <v>8</v>
      </c>
      <c r="GK182" s="332" t="s">
        <v>139</v>
      </c>
      <c r="GL182" s="333"/>
      <c r="GM182" s="334"/>
      <c r="GN182" s="322"/>
      <c r="GO182" s="321">
        <f t="shared" si="1311"/>
        <v>8</v>
      </c>
      <c r="GP182" s="332" t="s">
        <v>139</v>
      </c>
      <c r="GQ182" s="333"/>
      <c r="GR182" s="334"/>
      <c r="GS182" s="322"/>
      <c r="GT182" s="321">
        <f t="shared" si="1312"/>
        <v>8</v>
      </c>
      <c r="GU182" s="332" t="s">
        <v>139</v>
      </c>
      <c r="GV182" s="333"/>
      <c r="GW182" s="334"/>
      <c r="GX182" s="322"/>
      <c r="GY182" s="321">
        <f t="shared" si="1313"/>
        <v>8</v>
      </c>
      <c r="GZ182" s="332" t="s">
        <v>102</v>
      </c>
      <c r="HA182" s="333"/>
      <c r="HB182" s="334"/>
      <c r="HC182" s="322"/>
      <c r="HD182" s="321">
        <f t="shared" si="1314"/>
        <v>0</v>
      </c>
      <c r="HE182" s="332" t="s">
        <v>139</v>
      </c>
      <c r="HF182" s="333"/>
      <c r="HG182" s="334"/>
      <c r="HH182" s="322"/>
      <c r="HI182" s="321">
        <f t="shared" si="1315"/>
        <v>8</v>
      </c>
      <c r="HJ182" s="332" t="s">
        <v>139</v>
      </c>
      <c r="HK182" s="333"/>
      <c r="HL182" s="334"/>
      <c r="HM182" s="322"/>
      <c r="HN182" s="321">
        <f t="shared" si="1316"/>
        <v>8</v>
      </c>
      <c r="HO182" s="332" t="s">
        <v>102</v>
      </c>
      <c r="HP182" s="333"/>
      <c r="HQ182" s="334"/>
      <c r="HR182" s="322"/>
      <c r="HS182" s="321">
        <f t="shared" si="1317"/>
        <v>0</v>
      </c>
      <c r="HT182" s="332" t="s">
        <v>139</v>
      </c>
      <c r="HU182" s="333"/>
      <c r="HV182" s="334"/>
      <c r="HW182" s="322"/>
      <c r="HX182" s="321">
        <f t="shared" si="1318"/>
        <v>8</v>
      </c>
      <c r="HY182" s="332" t="s">
        <v>139</v>
      </c>
      <c r="HZ182" s="333"/>
      <c r="IA182" s="334"/>
      <c r="IB182" s="322"/>
      <c r="IC182" s="321">
        <f t="shared" si="1319"/>
        <v>8</v>
      </c>
      <c r="ID182" s="332" t="s">
        <v>139</v>
      </c>
      <c r="IE182" s="333"/>
      <c r="IF182" s="334"/>
      <c r="IG182" s="322"/>
      <c r="IH182" s="321">
        <f t="shared" si="1320"/>
        <v>8</v>
      </c>
      <c r="II182" s="332" t="s">
        <v>102</v>
      </c>
      <c r="IJ182" s="333"/>
      <c r="IK182" s="334"/>
      <c r="IL182" s="322"/>
      <c r="IM182" s="321">
        <f t="shared" si="1321"/>
        <v>0</v>
      </c>
      <c r="IN182" s="332" t="s">
        <v>102</v>
      </c>
      <c r="IO182" s="333"/>
      <c r="IP182" s="334"/>
      <c r="IQ182" s="322"/>
      <c r="IR182" s="321">
        <f t="shared" si="1322"/>
        <v>0</v>
      </c>
      <c r="IS182" s="332" t="s">
        <v>139</v>
      </c>
      <c r="IT182" s="333"/>
      <c r="IU182" s="334"/>
      <c r="IV182" s="322"/>
      <c r="IW182" s="321">
        <f t="shared" si="1323"/>
        <v>8</v>
      </c>
      <c r="IX182" s="332" t="s">
        <v>139</v>
      </c>
      <c r="IY182" s="333"/>
      <c r="IZ182" s="334"/>
      <c r="JA182" s="322"/>
      <c r="JB182" s="321">
        <f t="shared" si="1324"/>
        <v>8</v>
      </c>
      <c r="JC182" s="332" t="s">
        <v>140</v>
      </c>
      <c r="JD182" s="333"/>
      <c r="JE182" s="334"/>
      <c r="JF182" s="322"/>
      <c r="JG182" s="321">
        <f t="shared" si="1325"/>
        <v>8</v>
      </c>
      <c r="JH182" s="332" t="s">
        <v>140</v>
      </c>
      <c r="JI182" s="333"/>
      <c r="JJ182" s="334"/>
      <c r="JK182" s="322"/>
      <c r="JL182" s="321">
        <f t="shared" si="1326"/>
        <v>8</v>
      </c>
      <c r="JM182" s="332" t="s">
        <v>139</v>
      </c>
      <c r="JN182" s="333"/>
      <c r="JO182" s="334"/>
      <c r="JP182" s="322"/>
      <c r="JQ182" s="321">
        <f t="shared" si="1327"/>
        <v>8</v>
      </c>
      <c r="JR182" s="332" t="s">
        <v>102</v>
      </c>
      <c r="JS182" s="333"/>
      <c r="JT182" s="334"/>
      <c r="JU182" s="322"/>
      <c r="JV182" s="321">
        <f t="shared" si="1328"/>
        <v>0</v>
      </c>
      <c r="JW182" s="332" t="s">
        <v>134</v>
      </c>
      <c r="JX182" s="333"/>
      <c r="JY182" s="334"/>
      <c r="JZ182" s="322"/>
      <c r="KA182" s="321">
        <f t="shared" si="1329"/>
        <v>8</v>
      </c>
      <c r="KB182" s="332" t="s">
        <v>139</v>
      </c>
      <c r="KC182" s="333"/>
      <c r="KD182" s="334"/>
      <c r="KE182" s="322"/>
      <c r="KF182" s="321">
        <f t="shared" si="1330"/>
        <v>8</v>
      </c>
      <c r="KG182" s="332" t="s">
        <v>102</v>
      </c>
      <c r="KH182" s="333"/>
      <c r="KI182" s="334"/>
      <c r="KJ182" s="322"/>
      <c r="KK182" s="321">
        <f t="shared" si="1331"/>
        <v>0</v>
      </c>
      <c r="KL182" s="332" t="s">
        <v>102</v>
      </c>
      <c r="KM182" s="333"/>
      <c r="KN182" s="334"/>
      <c r="KO182" s="322"/>
      <c r="KP182" s="321">
        <f t="shared" si="1332"/>
        <v>0</v>
      </c>
      <c r="KQ182" s="332" t="s">
        <v>139</v>
      </c>
      <c r="KR182" s="333"/>
      <c r="KS182" s="334"/>
      <c r="KT182" s="322"/>
      <c r="KU182" s="321">
        <f t="shared" si="1333"/>
        <v>8</v>
      </c>
      <c r="KV182" s="332" t="s">
        <v>134</v>
      </c>
      <c r="KW182" s="333"/>
      <c r="KX182" s="334"/>
      <c r="KY182" s="322"/>
      <c r="KZ182" s="321">
        <f t="shared" si="1334"/>
        <v>8</v>
      </c>
      <c r="LA182" s="332" t="s">
        <v>139</v>
      </c>
      <c r="LB182" s="333"/>
      <c r="LC182" s="334"/>
      <c r="LD182" s="322"/>
      <c r="LE182" s="321">
        <f t="shared" si="1335"/>
        <v>8</v>
      </c>
      <c r="LF182" s="332" t="s">
        <v>139</v>
      </c>
      <c r="LG182" s="333"/>
      <c r="LH182" s="334"/>
      <c r="LI182" s="322"/>
      <c r="LJ182" s="321">
        <f t="shared" si="1336"/>
        <v>8</v>
      </c>
      <c r="LK182" s="332" t="s">
        <v>139</v>
      </c>
      <c r="LL182" s="333"/>
      <c r="LM182" s="334"/>
      <c r="LN182" s="322"/>
      <c r="LO182" s="321">
        <f t="shared" si="1337"/>
        <v>8</v>
      </c>
      <c r="LP182" s="332" t="s">
        <v>139</v>
      </c>
      <c r="LQ182" s="333"/>
      <c r="LR182" s="334"/>
      <c r="LS182" s="322"/>
      <c r="LT182" s="321">
        <f t="shared" si="1338"/>
        <v>8</v>
      </c>
      <c r="LU182" s="332" t="s">
        <v>140</v>
      </c>
      <c r="LV182" s="333"/>
      <c r="LW182" s="334"/>
      <c r="LX182" s="322"/>
      <c r="LY182" s="321">
        <f t="shared" si="1339"/>
        <v>8</v>
      </c>
      <c r="LZ182" s="332" t="s">
        <v>102</v>
      </c>
      <c r="MA182" s="333"/>
      <c r="MB182" s="334"/>
      <c r="MC182" s="322"/>
      <c r="MD182" s="321">
        <f t="shared" si="1340"/>
        <v>0</v>
      </c>
      <c r="ME182" s="332" t="s">
        <v>102</v>
      </c>
      <c r="MF182" s="333"/>
      <c r="MG182" s="334"/>
      <c r="MH182" s="322"/>
      <c r="MI182" s="321">
        <f t="shared" si="1341"/>
        <v>0</v>
      </c>
      <c r="MJ182" s="332" t="s">
        <v>135</v>
      </c>
      <c r="MK182" s="333"/>
      <c r="ML182" s="334"/>
      <c r="MM182" s="322"/>
      <c r="MN182" s="321">
        <f t="shared" si="1342"/>
        <v>0</v>
      </c>
      <c r="MO182" s="332" t="s">
        <v>139</v>
      </c>
      <c r="MP182" s="333"/>
      <c r="MQ182" s="334"/>
      <c r="MR182" s="322"/>
      <c r="MS182" s="321">
        <f t="shared" si="1343"/>
        <v>8</v>
      </c>
      <c r="MT182" s="332" t="s">
        <v>102</v>
      </c>
      <c r="MU182" s="333"/>
      <c r="MV182" s="334"/>
      <c r="MW182" s="322"/>
      <c r="MX182" s="321">
        <f t="shared" si="1344"/>
        <v>0</v>
      </c>
      <c r="MY182" s="332" t="s">
        <v>139</v>
      </c>
      <c r="MZ182" s="333"/>
      <c r="NA182" s="334"/>
      <c r="NB182" s="322"/>
      <c r="NC182" s="321">
        <f t="shared" si="1345"/>
        <v>8</v>
      </c>
      <c r="ND182" s="332" t="s">
        <v>102</v>
      </c>
      <c r="NE182" s="333"/>
      <c r="NF182" s="334"/>
      <c r="NG182" s="322"/>
      <c r="NH182" s="321">
        <f t="shared" si="1346"/>
        <v>0</v>
      </c>
      <c r="NI182" s="332" t="s">
        <v>139</v>
      </c>
      <c r="NJ182" s="333"/>
      <c r="NK182" s="334"/>
      <c r="NL182" s="322"/>
      <c r="NM182" s="321">
        <f t="shared" si="1347"/>
        <v>8</v>
      </c>
      <c r="NN182" s="332" t="s">
        <v>102</v>
      </c>
      <c r="NO182" s="333"/>
      <c r="NP182" s="334"/>
      <c r="NQ182" s="322"/>
      <c r="NR182" s="321">
        <f t="shared" si="1348"/>
        <v>0</v>
      </c>
      <c r="NS182" s="332" t="s">
        <v>102</v>
      </c>
      <c r="NT182" s="333"/>
      <c r="NU182" s="334"/>
      <c r="NV182" s="322"/>
      <c r="NW182" s="321">
        <f t="shared" si="1349"/>
        <v>0</v>
      </c>
      <c r="NX182" s="332" t="s">
        <v>102</v>
      </c>
      <c r="NY182" s="333"/>
      <c r="NZ182" s="334"/>
      <c r="OA182" s="322"/>
      <c r="OB182" s="321">
        <f t="shared" si="1350"/>
        <v>0</v>
      </c>
      <c r="OC182" s="332" t="s">
        <v>139</v>
      </c>
      <c r="OD182" s="333"/>
      <c r="OE182" s="334"/>
      <c r="OF182" s="322"/>
      <c r="OG182" s="321">
        <f t="shared" si="1351"/>
        <v>8</v>
      </c>
    </row>
    <row r="183" spans="1:397" ht="13.5" customHeight="1" x14ac:dyDescent="0.2">
      <c r="E183" s="176" t="s">
        <v>208</v>
      </c>
      <c r="F183" s="35"/>
      <c r="G183" s="58" t="s">
        <v>6</v>
      </c>
      <c r="H183" s="45"/>
      <c r="I183" s="16">
        <v>8</v>
      </c>
      <c r="J183" s="42" t="s">
        <v>9</v>
      </c>
      <c r="K183" s="16"/>
      <c r="L183" s="32"/>
      <c r="M183" s="332" t="s">
        <v>6</v>
      </c>
      <c r="N183" s="333"/>
      <c r="O183" s="334"/>
      <c r="P183" s="322"/>
      <c r="Q183" s="321">
        <f t="shared" si="1275"/>
        <v>8</v>
      </c>
      <c r="R183" s="332" t="s">
        <v>101</v>
      </c>
      <c r="S183" s="333"/>
      <c r="T183" s="334"/>
      <c r="U183" s="322"/>
      <c r="V183" s="321">
        <f t="shared" si="1276"/>
        <v>0</v>
      </c>
      <c r="W183" s="332" t="s">
        <v>6</v>
      </c>
      <c r="X183" s="333"/>
      <c r="Y183" s="334"/>
      <c r="Z183" s="322"/>
      <c r="AA183" s="321">
        <f t="shared" si="1277"/>
        <v>8</v>
      </c>
      <c r="AB183" s="332" t="s">
        <v>6</v>
      </c>
      <c r="AC183" s="333"/>
      <c r="AD183" s="334"/>
      <c r="AE183" s="322"/>
      <c r="AF183" s="321">
        <f t="shared" si="1278"/>
        <v>8</v>
      </c>
      <c r="AG183" s="332" t="s">
        <v>6</v>
      </c>
      <c r="AH183" s="333"/>
      <c r="AI183" s="334"/>
      <c r="AJ183" s="322"/>
      <c r="AK183" s="321">
        <f t="shared" si="1279"/>
        <v>8</v>
      </c>
      <c r="AL183" s="332" t="s">
        <v>6</v>
      </c>
      <c r="AM183" s="333"/>
      <c r="AN183" s="334"/>
      <c r="AO183" s="322"/>
      <c r="AP183" s="321">
        <f t="shared" si="1280"/>
        <v>8</v>
      </c>
      <c r="AQ183" s="332" t="s">
        <v>6</v>
      </c>
      <c r="AR183" s="333"/>
      <c r="AS183" s="334"/>
      <c r="AT183" s="322"/>
      <c r="AU183" s="321">
        <f t="shared" si="1281"/>
        <v>8</v>
      </c>
      <c r="AV183" s="332" t="s">
        <v>6</v>
      </c>
      <c r="AW183" s="333"/>
      <c r="AX183" s="334"/>
      <c r="AY183" s="322"/>
      <c r="AZ183" s="321">
        <f t="shared" si="1282"/>
        <v>8</v>
      </c>
      <c r="BA183" s="332" t="s">
        <v>6</v>
      </c>
      <c r="BB183" s="333"/>
      <c r="BC183" s="334"/>
      <c r="BD183" s="322"/>
      <c r="BE183" s="321">
        <f t="shared" si="1283"/>
        <v>8</v>
      </c>
      <c r="BF183" s="332" t="s">
        <v>6</v>
      </c>
      <c r="BG183" s="333"/>
      <c r="BH183" s="334"/>
      <c r="BI183" s="322"/>
      <c r="BJ183" s="321">
        <f t="shared" si="1284"/>
        <v>8</v>
      </c>
      <c r="BK183" s="332" t="s">
        <v>6</v>
      </c>
      <c r="BL183" s="333"/>
      <c r="BM183" s="334"/>
      <c r="BN183" s="322"/>
      <c r="BO183" s="321">
        <f t="shared" si="1285"/>
        <v>8</v>
      </c>
      <c r="BP183" s="332" t="s">
        <v>6</v>
      </c>
      <c r="BQ183" s="333"/>
      <c r="BR183" s="334"/>
      <c r="BS183" s="322"/>
      <c r="BT183" s="321">
        <f t="shared" si="1286"/>
        <v>8</v>
      </c>
      <c r="BU183" s="332" t="s">
        <v>6</v>
      </c>
      <c r="BV183" s="333"/>
      <c r="BW183" s="334"/>
      <c r="BX183" s="322"/>
      <c r="BY183" s="321">
        <f t="shared" si="1287"/>
        <v>8</v>
      </c>
      <c r="BZ183" s="332" t="s">
        <v>6</v>
      </c>
      <c r="CA183" s="333"/>
      <c r="CB183" s="334"/>
      <c r="CC183" s="322"/>
      <c r="CD183" s="321">
        <f t="shared" si="1288"/>
        <v>8</v>
      </c>
      <c r="CE183" s="332" t="s">
        <v>6</v>
      </c>
      <c r="CF183" s="333"/>
      <c r="CG183" s="334"/>
      <c r="CH183" s="322"/>
      <c r="CI183" s="321">
        <f t="shared" si="1289"/>
        <v>8</v>
      </c>
      <c r="CJ183" s="332" t="s">
        <v>6</v>
      </c>
      <c r="CK183" s="333"/>
      <c r="CL183" s="334"/>
      <c r="CM183" s="322"/>
      <c r="CN183" s="321">
        <f t="shared" si="1290"/>
        <v>8</v>
      </c>
      <c r="CO183" s="332" t="s">
        <v>6</v>
      </c>
      <c r="CP183" s="333"/>
      <c r="CQ183" s="334"/>
      <c r="CR183" s="322"/>
      <c r="CS183" s="321">
        <f t="shared" si="1291"/>
        <v>8</v>
      </c>
      <c r="CT183" s="332" t="s">
        <v>6</v>
      </c>
      <c r="CU183" s="333"/>
      <c r="CV183" s="334"/>
      <c r="CW183" s="322"/>
      <c r="CX183" s="321">
        <f t="shared" si="1292"/>
        <v>8</v>
      </c>
      <c r="CY183" s="332" t="s">
        <v>6</v>
      </c>
      <c r="CZ183" s="333"/>
      <c r="DA183" s="334"/>
      <c r="DB183" s="322"/>
      <c r="DC183" s="321">
        <f t="shared" si="1293"/>
        <v>8</v>
      </c>
      <c r="DD183" s="332" t="s">
        <v>6</v>
      </c>
      <c r="DE183" s="333"/>
      <c r="DF183" s="334"/>
      <c r="DG183" s="322"/>
      <c r="DH183" s="321">
        <f t="shared" si="1294"/>
        <v>8</v>
      </c>
      <c r="DI183" s="332" t="s">
        <v>6</v>
      </c>
      <c r="DJ183" s="333"/>
      <c r="DK183" s="334"/>
      <c r="DL183" s="322"/>
      <c r="DM183" s="321">
        <f t="shared" si="1295"/>
        <v>8</v>
      </c>
      <c r="DN183" s="332" t="s">
        <v>6</v>
      </c>
      <c r="DO183" s="333"/>
      <c r="DP183" s="334"/>
      <c r="DQ183" s="322"/>
      <c r="DR183" s="321">
        <f t="shared" si="1296"/>
        <v>8</v>
      </c>
      <c r="DS183" s="332" t="s">
        <v>6</v>
      </c>
      <c r="DT183" s="333"/>
      <c r="DU183" s="334"/>
      <c r="DV183" s="322"/>
      <c r="DW183" s="321">
        <f t="shared" si="1297"/>
        <v>8</v>
      </c>
      <c r="DX183" s="332" t="s">
        <v>6</v>
      </c>
      <c r="DY183" s="333"/>
      <c r="DZ183" s="334"/>
      <c r="EA183" s="322"/>
      <c r="EB183" s="321">
        <f t="shared" si="1298"/>
        <v>8</v>
      </c>
      <c r="EC183" s="332" t="s">
        <v>6</v>
      </c>
      <c r="ED183" s="333"/>
      <c r="EE183" s="334"/>
      <c r="EF183" s="322"/>
      <c r="EG183" s="321">
        <f t="shared" si="1299"/>
        <v>8</v>
      </c>
      <c r="EH183" s="332" t="s">
        <v>6</v>
      </c>
      <c r="EI183" s="333"/>
      <c r="EJ183" s="334"/>
      <c r="EK183" s="322"/>
      <c r="EL183" s="321">
        <f t="shared" si="1300"/>
        <v>8</v>
      </c>
      <c r="EM183" s="332" t="s">
        <v>6</v>
      </c>
      <c r="EN183" s="333"/>
      <c r="EO183" s="334"/>
      <c r="EP183" s="322"/>
      <c r="EQ183" s="321">
        <f t="shared" si="1301"/>
        <v>8</v>
      </c>
      <c r="ER183" s="332" t="s">
        <v>6</v>
      </c>
      <c r="ES183" s="333"/>
      <c r="ET183" s="334"/>
      <c r="EU183" s="322"/>
      <c r="EV183" s="321">
        <f t="shared" si="1302"/>
        <v>8</v>
      </c>
      <c r="EW183" s="332" t="s">
        <v>6</v>
      </c>
      <c r="EX183" s="333"/>
      <c r="EY183" s="334"/>
      <c r="EZ183" s="322"/>
      <c r="FA183" s="321">
        <f t="shared" si="1303"/>
        <v>8</v>
      </c>
      <c r="FB183" s="332" t="s">
        <v>6</v>
      </c>
      <c r="FC183" s="333"/>
      <c r="FD183" s="334"/>
      <c r="FE183" s="322"/>
      <c r="FF183" s="321">
        <f t="shared" si="1304"/>
        <v>8</v>
      </c>
      <c r="FG183" s="332" t="s">
        <v>6</v>
      </c>
      <c r="FH183" s="333"/>
      <c r="FI183" s="334"/>
      <c r="FJ183" s="322"/>
      <c r="FK183" s="321">
        <f t="shared" si="1305"/>
        <v>8</v>
      </c>
      <c r="FL183" s="332" t="s">
        <v>6</v>
      </c>
      <c r="FM183" s="333"/>
      <c r="FN183" s="334"/>
      <c r="FO183" s="322"/>
      <c r="FP183" s="321">
        <f t="shared" si="1306"/>
        <v>8</v>
      </c>
      <c r="FQ183" s="332" t="s">
        <v>6</v>
      </c>
      <c r="FR183" s="333"/>
      <c r="FS183" s="334"/>
      <c r="FT183" s="322"/>
      <c r="FU183" s="321">
        <f t="shared" si="1307"/>
        <v>8</v>
      </c>
      <c r="FV183" s="332" t="s">
        <v>6</v>
      </c>
      <c r="FW183" s="333"/>
      <c r="FX183" s="334"/>
      <c r="FY183" s="322"/>
      <c r="FZ183" s="321">
        <f t="shared" si="1308"/>
        <v>8</v>
      </c>
      <c r="GA183" s="332" t="s">
        <v>6</v>
      </c>
      <c r="GB183" s="333"/>
      <c r="GC183" s="334"/>
      <c r="GD183" s="322"/>
      <c r="GE183" s="321">
        <f t="shared" si="1309"/>
        <v>8</v>
      </c>
      <c r="GF183" s="332" t="s">
        <v>6</v>
      </c>
      <c r="GG183" s="333"/>
      <c r="GH183" s="334"/>
      <c r="GI183" s="322"/>
      <c r="GJ183" s="321">
        <f t="shared" si="1310"/>
        <v>8</v>
      </c>
      <c r="GK183" s="332" t="s">
        <v>6</v>
      </c>
      <c r="GL183" s="333"/>
      <c r="GM183" s="334"/>
      <c r="GN183" s="322"/>
      <c r="GO183" s="321">
        <f t="shared" si="1311"/>
        <v>8</v>
      </c>
      <c r="GP183" s="332" t="s">
        <v>6</v>
      </c>
      <c r="GQ183" s="333"/>
      <c r="GR183" s="334"/>
      <c r="GS183" s="322"/>
      <c r="GT183" s="321">
        <f t="shared" si="1312"/>
        <v>8</v>
      </c>
      <c r="GU183" s="332" t="s">
        <v>6</v>
      </c>
      <c r="GV183" s="333"/>
      <c r="GW183" s="334"/>
      <c r="GX183" s="322"/>
      <c r="GY183" s="321">
        <f t="shared" si="1313"/>
        <v>8</v>
      </c>
      <c r="GZ183" s="332" t="s">
        <v>6</v>
      </c>
      <c r="HA183" s="333"/>
      <c r="HB183" s="334"/>
      <c r="HC183" s="322"/>
      <c r="HD183" s="321">
        <f t="shared" si="1314"/>
        <v>8</v>
      </c>
      <c r="HE183" s="332" t="s">
        <v>6</v>
      </c>
      <c r="HF183" s="333"/>
      <c r="HG183" s="334"/>
      <c r="HH183" s="322"/>
      <c r="HI183" s="321">
        <f t="shared" si="1315"/>
        <v>8</v>
      </c>
      <c r="HJ183" s="332" t="s">
        <v>6</v>
      </c>
      <c r="HK183" s="333"/>
      <c r="HL183" s="334"/>
      <c r="HM183" s="322"/>
      <c r="HN183" s="321">
        <f t="shared" si="1316"/>
        <v>8</v>
      </c>
      <c r="HO183" s="332" t="s">
        <v>6</v>
      </c>
      <c r="HP183" s="333"/>
      <c r="HQ183" s="334"/>
      <c r="HR183" s="322"/>
      <c r="HS183" s="321">
        <f t="shared" si="1317"/>
        <v>8</v>
      </c>
      <c r="HT183" s="332" t="s">
        <v>6</v>
      </c>
      <c r="HU183" s="333"/>
      <c r="HV183" s="334"/>
      <c r="HW183" s="322"/>
      <c r="HX183" s="321">
        <f t="shared" si="1318"/>
        <v>8</v>
      </c>
      <c r="HY183" s="332" t="s">
        <v>6</v>
      </c>
      <c r="HZ183" s="333"/>
      <c r="IA183" s="334"/>
      <c r="IB183" s="322"/>
      <c r="IC183" s="321">
        <f t="shared" si="1319"/>
        <v>8</v>
      </c>
      <c r="ID183" s="332" t="s">
        <v>6</v>
      </c>
      <c r="IE183" s="333"/>
      <c r="IF183" s="334"/>
      <c r="IG183" s="322"/>
      <c r="IH183" s="321">
        <f t="shared" si="1320"/>
        <v>8</v>
      </c>
      <c r="II183" s="332" t="s">
        <v>6</v>
      </c>
      <c r="IJ183" s="333"/>
      <c r="IK183" s="334"/>
      <c r="IL183" s="322"/>
      <c r="IM183" s="321">
        <f t="shared" si="1321"/>
        <v>8</v>
      </c>
      <c r="IN183" s="332" t="s">
        <v>6</v>
      </c>
      <c r="IO183" s="333"/>
      <c r="IP183" s="334"/>
      <c r="IQ183" s="322"/>
      <c r="IR183" s="321">
        <f t="shared" si="1322"/>
        <v>8</v>
      </c>
      <c r="IS183" s="332" t="s">
        <v>6</v>
      </c>
      <c r="IT183" s="333"/>
      <c r="IU183" s="334"/>
      <c r="IV183" s="322"/>
      <c r="IW183" s="321">
        <f t="shared" si="1323"/>
        <v>8</v>
      </c>
      <c r="IX183" s="332" t="s">
        <v>6</v>
      </c>
      <c r="IY183" s="333"/>
      <c r="IZ183" s="334"/>
      <c r="JA183" s="322"/>
      <c r="JB183" s="321">
        <f t="shared" si="1324"/>
        <v>8</v>
      </c>
      <c r="JC183" s="332" t="s">
        <v>98</v>
      </c>
      <c r="JD183" s="333"/>
      <c r="JE183" s="334"/>
      <c r="JF183" s="322"/>
      <c r="JG183" s="321">
        <f t="shared" si="1325"/>
        <v>0</v>
      </c>
      <c r="JH183" s="332" t="s">
        <v>6</v>
      </c>
      <c r="JI183" s="333"/>
      <c r="JJ183" s="334"/>
      <c r="JK183" s="322"/>
      <c r="JL183" s="321">
        <f t="shared" si="1326"/>
        <v>8</v>
      </c>
      <c r="JM183" s="332" t="s">
        <v>6</v>
      </c>
      <c r="JN183" s="333"/>
      <c r="JO183" s="334"/>
      <c r="JP183" s="322"/>
      <c r="JQ183" s="321">
        <f t="shared" si="1327"/>
        <v>8</v>
      </c>
      <c r="JR183" s="332" t="s">
        <v>6</v>
      </c>
      <c r="JS183" s="333"/>
      <c r="JT183" s="334"/>
      <c r="JU183" s="322"/>
      <c r="JV183" s="321">
        <f t="shared" si="1328"/>
        <v>8</v>
      </c>
      <c r="JW183" s="332" t="s">
        <v>6</v>
      </c>
      <c r="JX183" s="333"/>
      <c r="JY183" s="334"/>
      <c r="JZ183" s="322"/>
      <c r="KA183" s="321">
        <f t="shared" si="1329"/>
        <v>8</v>
      </c>
      <c r="KB183" s="332" t="s">
        <v>6</v>
      </c>
      <c r="KC183" s="333"/>
      <c r="KD183" s="334"/>
      <c r="KE183" s="322"/>
      <c r="KF183" s="321">
        <f t="shared" si="1330"/>
        <v>8</v>
      </c>
      <c r="KG183" s="332" t="s">
        <v>6</v>
      </c>
      <c r="KH183" s="333"/>
      <c r="KI183" s="334"/>
      <c r="KJ183" s="322"/>
      <c r="KK183" s="321">
        <f t="shared" si="1331"/>
        <v>8</v>
      </c>
      <c r="KL183" s="332" t="s">
        <v>98</v>
      </c>
      <c r="KM183" s="333"/>
      <c r="KN183" s="334"/>
      <c r="KO183" s="322"/>
      <c r="KP183" s="321">
        <f t="shared" si="1332"/>
        <v>0</v>
      </c>
      <c r="KQ183" s="332" t="s">
        <v>6</v>
      </c>
      <c r="KR183" s="333"/>
      <c r="KS183" s="334"/>
      <c r="KT183" s="322"/>
      <c r="KU183" s="321">
        <f t="shared" si="1333"/>
        <v>8</v>
      </c>
      <c r="KV183" s="332" t="s">
        <v>6</v>
      </c>
      <c r="KW183" s="333"/>
      <c r="KX183" s="334"/>
      <c r="KY183" s="322"/>
      <c r="KZ183" s="321">
        <f t="shared" si="1334"/>
        <v>8</v>
      </c>
      <c r="LA183" s="332" t="s">
        <v>6</v>
      </c>
      <c r="LB183" s="333"/>
      <c r="LC183" s="334"/>
      <c r="LD183" s="322"/>
      <c r="LE183" s="321">
        <f t="shared" si="1335"/>
        <v>8</v>
      </c>
      <c r="LF183" s="332" t="s">
        <v>6</v>
      </c>
      <c r="LG183" s="333"/>
      <c r="LH183" s="334"/>
      <c r="LI183" s="322"/>
      <c r="LJ183" s="321">
        <f t="shared" si="1336"/>
        <v>8</v>
      </c>
      <c r="LK183" s="332" t="s">
        <v>6</v>
      </c>
      <c r="LL183" s="333"/>
      <c r="LM183" s="334"/>
      <c r="LN183" s="322"/>
      <c r="LO183" s="321">
        <f t="shared" si="1337"/>
        <v>8</v>
      </c>
      <c r="LP183" s="332" t="s">
        <v>6</v>
      </c>
      <c r="LQ183" s="333"/>
      <c r="LR183" s="334"/>
      <c r="LS183" s="322"/>
      <c r="LT183" s="321">
        <f t="shared" si="1338"/>
        <v>8</v>
      </c>
      <c r="LU183" s="332" t="s">
        <v>6</v>
      </c>
      <c r="LV183" s="333"/>
      <c r="LW183" s="334"/>
      <c r="LX183" s="322"/>
      <c r="LY183" s="321">
        <f t="shared" si="1339"/>
        <v>8</v>
      </c>
      <c r="LZ183" s="332" t="s">
        <v>6</v>
      </c>
      <c r="MA183" s="333"/>
      <c r="MB183" s="334"/>
      <c r="MC183" s="322"/>
      <c r="MD183" s="321">
        <f t="shared" si="1340"/>
        <v>8</v>
      </c>
      <c r="ME183" s="332" t="s">
        <v>6</v>
      </c>
      <c r="MF183" s="333"/>
      <c r="MG183" s="334"/>
      <c r="MH183" s="322"/>
      <c r="MI183" s="321">
        <f t="shared" si="1341"/>
        <v>8</v>
      </c>
      <c r="MJ183" s="332" t="s">
        <v>6</v>
      </c>
      <c r="MK183" s="333"/>
      <c r="ML183" s="334"/>
      <c r="MM183" s="322"/>
      <c r="MN183" s="321">
        <f t="shared" si="1342"/>
        <v>8</v>
      </c>
      <c r="MO183" s="332" t="s">
        <v>6</v>
      </c>
      <c r="MP183" s="333"/>
      <c r="MQ183" s="334"/>
      <c r="MR183" s="322"/>
      <c r="MS183" s="321">
        <f t="shared" si="1343"/>
        <v>8</v>
      </c>
      <c r="MT183" s="332" t="s">
        <v>6</v>
      </c>
      <c r="MU183" s="333"/>
      <c r="MV183" s="334"/>
      <c r="MW183" s="322"/>
      <c r="MX183" s="321">
        <f t="shared" si="1344"/>
        <v>8</v>
      </c>
      <c r="MY183" s="332" t="s">
        <v>6</v>
      </c>
      <c r="MZ183" s="333"/>
      <c r="NA183" s="334"/>
      <c r="NB183" s="322"/>
      <c r="NC183" s="321">
        <f t="shared" si="1345"/>
        <v>8</v>
      </c>
      <c r="ND183" s="332" t="s">
        <v>6</v>
      </c>
      <c r="NE183" s="333"/>
      <c r="NF183" s="334"/>
      <c r="NG183" s="322"/>
      <c r="NH183" s="321">
        <f t="shared" si="1346"/>
        <v>8</v>
      </c>
      <c r="NI183" s="332" t="s">
        <v>6</v>
      </c>
      <c r="NJ183" s="333"/>
      <c r="NK183" s="334"/>
      <c r="NL183" s="322"/>
      <c r="NM183" s="321">
        <f t="shared" si="1347"/>
        <v>8</v>
      </c>
      <c r="NN183" s="332" t="s">
        <v>6</v>
      </c>
      <c r="NO183" s="333"/>
      <c r="NP183" s="334"/>
      <c r="NQ183" s="322"/>
      <c r="NR183" s="321">
        <f t="shared" si="1348"/>
        <v>8</v>
      </c>
      <c r="NS183" s="332" t="s">
        <v>6</v>
      </c>
      <c r="NT183" s="333"/>
      <c r="NU183" s="334"/>
      <c r="NV183" s="322"/>
      <c r="NW183" s="321">
        <f t="shared" si="1349"/>
        <v>8</v>
      </c>
      <c r="NX183" s="332" t="s">
        <v>6</v>
      </c>
      <c r="NY183" s="333"/>
      <c r="NZ183" s="334"/>
      <c r="OA183" s="322"/>
      <c r="OB183" s="321">
        <f t="shared" si="1350"/>
        <v>8</v>
      </c>
      <c r="OC183" s="332" t="s">
        <v>6</v>
      </c>
      <c r="OD183" s="333"/>
      <c r="OE183" s="334"/>
      <c r="OF183" s="322"/>
      <c r="OG183" s="321">
        <f t="shared" si="1351"/>
        <v>8</v>
      </c>
    </row>
    <row r="184" spans="1:397" ht="13.5" customHeight="1" x14ac:dyDescent="0.2">
      <c r="E184" s="176" t="s">
        <v>209</v>
      </c>
      <c r="F184" s="35"/>
      <c r="G184" s="58" t="s">
        <v>3</v>
      </c>
      <c r="H184" s="45"/>
      <c r="I184" s="16">
        <v>8</v>
      </c>
      <c r="J184" s="42" t="s">
        <v>9</v>
      </c>
      <c r="K184" s="16"/>
      <c r="L184" s="32"/>
      <c r="M184" s="332" t="s">
        <v>161</v>
      </c>
      <c r="N184" s="333"/>
      <c r="O184" s="334"/>
      <c r="P184" s="322"/>
      <c r="Q184" s="321">
        <f t="shared" si="1275"/>
        <v>8</v>
      </c>
      <c r="R184" s="332" t="s">
        <v>35</v>
      </c>
      <c r="S184" s="333"/>
      <c r="T184" s="334"/>
      <c r="U184" s="322"/>
      <c r="V184" s="321">
        <f t="shared" si="1276"/>
        <v>0</v>
      </c>
      <c r="W184" s="332" t="s">
        <v>35</v>
      </c>
      <c r="X184" s="333"/>
      <c r="Y184" s="334"/>
      <c r="Z184" s="322"/>
      <c r="AA184" s="321">
        <f t="shared" si="1277"/>
        <v>0</v>
      </c>
      <c r="AB184" s="332" t="s">
        <v>24</v>
      </c>
      <c r="AC184" s="333"/>
      <c r="AD184" s="334"/>
      <c r="AE184" s="322"/>
      <c r="AF184" s="321">
        <f t="shared" si="1278"/>
        <v>8</v>
      </c>
      <c r="AG184" s="332" t="s">
        <v>35</v>
      </c>
      <c r="AH184" s="333"/>
      <c r="AI184" s="334"/>
      <c r="AJ184" s="322"/>
      <c r="AK184" s="321">
        <f t="shared" si="1279"/>
        <v>0</v>
      </c>
      <c r="AL184" s="332" t="s">
        <v>161</v>
      </c>
      <c r="AM184" s="333"/>
      <c r="AN184" s="334"/>
      <c r="AO184" s="322"/>
      <c r="AP184" s="321">
        <f t="shared" si="1280"/>
        <v>8</v>
      </c>
      <c r="AQ184" s="332" t="s">
        <v>35</v>
      </c>
      <c r="AR184" s="333"/>
      <c r="AS184" s="334"/>
      <c r="AT184" s="322"/>
      <c r="AU184" s="321">
        <f t="shared" si="1281"/>
        <v>0</v>
      </c>
      <c r="AV184" s="332" t="s">
        <v>35</v>
      </c>
      <c r="AW184" s="333"/>
      <c r="AX184" s="334"/>
      <c r="AY184" s="322"/>
      <c r="AZ184" s="321">
        <f t="shared" si="1282"/>
        <v>0</v>
      </c>
      <c r="BA184" s="332" t="s">
        <v>35</v>
      </c>
      <c r="BB184" s="333"/>
      <c r="BC184" s="334"/>
      <c r="BD184" s="322"/>
      <c r="BE184" s="321">
        <f t="shared" si="1283"/>
        <v>0</v>
      </c>
      <c r="BF184" s="332" t="s">
        <v>35</v>
      </c>
      <c r="BG184" s="333"/>
      <c r="BH184" s="334"/>
      <c r="BI184" s="322"/>
      <c r="BJ184" s="321">
        <f t="shared" si="1284"/>
        <v>0</v>
      </c>
      <c r="BK184" s="332" t="s">
        <v>97</v>
      </c>
      <c r="BL184" s="333"/>
      <c r="BM184" s="334"/>
      <c r="BN184" s="322"/>
      <c r="BO184" s="321">
        <f t="shared" si="1285"/>
        <v>0</v>
      </c>
      <c r="BP184" s="332" t="s">
        <v>35</v>
      </c>
      <c r="BQ184" s="333"/>
      <c r="BR184" s="334"/>
      <c r="BS184" s="322"/>
      <c r="BT184" s="321">
        <f t="shared" si="1286"/>
        <v>0</v>
      </c>
      <c r="BU184" s="332" t="s">
        <v>24</v>
      </c>
      <c r="BV184" s="333"/>
      <c r="BW184" s="334"/>
      <c r="BX184" s="322"/>
      <c r="BY184" s="321">
        <f t="shared" si="1287"/>
        <v>8</v>
      </c>
      <c r="BZ184" s="332" t="s">
        <v>35</v>
      </c>
      <c r="CA184" s="333"/>
      <c r="CB184" s="334"/>
      <c r="CC184" s="322"/>
      <c r="CD184" s="321">
        <f t="shared" si="1288"/>
        <v>0</v>
      </c>
      <c r="CE184" s="332" t="s">
        <v>35</v>
      </c>
      <c r="CF184" s="333"/>
      <c r="CG184" s="334"/>
      <c r="CH184" s="322"/>
      <c r="CI184" s="321">
        <f t="shared" si="1289"/>
        <v>0</v>
      </c>
      <c r="CJ184" s="332" t="s">
        <v>35</v>
      </c>
      <c r="CK184" s="333"/>
      <c r="CL184" s="334"/>
      <c r="CM184" s="322"/>
      <c r="CN184" s="321">
        <f t="shared" si="1290"/>
        <v>0</v>
      </c>
      <c r="CO184" s="332" t="s">
        <v>35</v>
      </c>
      <c r="CP184" s="333"/>
      <c r="CQ184" s="334"/>
      <c r="CR184" s="322"/>
      <c r="CS184" s="321">
        <f t="shared" si="1291"/>
        <v>0</v>
      </c>
      <c r="CT184" s="332" t="s">
        <v>35</v>
      </c>
      <c r="CU184" s="333"/>
      <c r="CV184" s="334"/>
      <c r="CW184" s="322"/>
      <c r="CX184" s="321">
        <f t="shared" si="1292"/>
        <v>0</v>
      </c>
      <c r="CY184" s="332" t="s">
        <v>35</v>
      </c>
      <c r="CZ184" s="333"/>
      <c r="DA184" s="334"/>
      <c r="DB184" s="322"/>
      <c r="DC184" s="321">
        <f t="shared" si="1293"/>
        <v>0</v>
      </c>
      <c r="DD184" s="332" t="s">
        <v>161</v>
      </c>
      <c r="DE184" s="333"/>
      <c r="DF184" s="334"/>
      <c r="DG184" s="322"/>
      <c r="DH184" s="321">
        <f t="shared" si="1294"/>
        <v>8</v>
      </c>
      <c r="DI184" s="332" t="s">
        <v>161</v>
      </c>
      <c r="DJ184" s="333"/>
      <c r="DK184" s="334"/>
      <c r="DL184" s="322"/>
      <c r="DM184" s="321">
        <f t="shared" si="1295"/>
        <v>8</v>
      </c>
      <c r="DN184" s="332" t="s">
        <v>161</v>
      </c>
      <c r="DO184" s="333"/>
      <c r="DP184" s="334"/>
      <c r="DQ184" s="322"/>
      <c r="DR184" s="321">
        <f t="shared" si="1296"/>
        <v>8</v>
      </c>
      <c r="DS184" s="332" t="s">
        <v>161</v>
      </c>
      <c r="DT184" s="333"/>
      <c r="DU184" s="334"/>
      <c r="DV184" s="322"/>
      <c r="DW184" s="321">
        <f t="shared" si="1297"/>
        <v>8</v>
      </c>
      <c r="DX184" s="332" t="s">
        <v>161</v>
      </c>
      <c r="DY184" s="333"/>
      <c r="DZ184" s="334"/>
      <c r="EA184" s="322"/>
      <c r="EB184" s="321">
        <f t="shared" si="1298"/>
        <v>8</v>
      </c>
      <c r="EC184" s="332" t="s">
        <v>35</v>
      </c>
      <c r="ED184" s="333"/>
      <c r="EE184" s="334"/>
      <c r="EF184" s="322"/>
      <c r="EG184" s="321">
        <f t="shared" si="1299"/>
        <v>0</v>
      </c>
      <c r="EH184" s="332" t="s">
        <v>35</v>
      </c>
      <c r="EI184" s="333"/>
      <c r="EJ184" s="334"/>
      <c r="EK184" s="322"/>
      <c r="EL184" s="321">
        <f t="shared" si="1300"/>
        <v>0</v>
      </c>
      <c r="EM184" s="332" t="s">
        <v>35</v>
      </c>
      <c r="EN184" s="333"/>
      <c r="EO184" s="334"/>
      <c r="EP184" s="322"/>
      <c r="EQ184" s="321">
        <f t="shared" si="1301"/>
        <v>0</v>
      </c>
      <c r="ER184" s="332" t="s">
        <v>35</v>
      </c>
      <c r="ES184" s="333"/>
      <c r="ET184" s="334"/>
      <c r="EU184" s="322"/>
      <c r="EV184" s="321">
        <f t="shared" si="1302"/>
        <v>0</v>
      </c>
      <c r="EW184" s="332" t="s">
        <v>35</v>
      </c>
      <c r="EX184" s="333"/>
      <c r="EY184" s="334"/>
      <c r="EZ184" s="322"/>
      <c r="FA184" s="321">
        <f t="shared" si="1303"/>
        <v>0</v>
      </c>
      <c r="FB184" s="332" t="s">
        <v>35</v>
      </c>
      <c r="FC184" s="333"/>
      <c r="FD184" s="334"/>
      <c r="FE184" s="322"/>
      <c r="FF184" s="321">
        <f t="shared" si="1304"/>
        <v>0</v>
      </c>
      <c r="FG184" s="332" t="s">
        <v>161</v>
      </c>
      <c r="FH184" s="333"/>
      <c r="FI184" s="334"/>
      <c r="FJ184" s="322"/>
      <c r="FK184" s="321">
        <f t="shared" si="1305"/>
        <v>8</v>
      </c>
      <c r="FL184" s="332" t="s">
        <v>35</v>
      </c>
      <c r="FM184" s="333"/>
      <c r="FN184" s="334"/>
      <c r="FO184" s="322"/>
      <c r="FP184" s="321">
        <f t="shared" si="1306"/>
        <v>0</v>
      </c>
      <c r="FQ184" s="332" t="s">
        <v>35</v>
      </c>
      <c r="FR184" s="333"/>
      <c r="FS184" s="334"/>
      <c r="FT184" s="322"/>
      <c r="FU184" s="321">
        <f t="shared" si="1307"/>
        <v>0</v>
      </c>
      <c r="FV184" s="332" t="s">
        <v>161</v>
      </c>
      <c r="FW184" s="333"/>
      <c r="FX184" s="334"/>
      <c r="FY184" s="322"/>
      <c r="FZ184" s="321">
        <f t="shared" si="1308"/>
        <v>8</v>
      </c>
      <c r="GA184" s="332" t="s">
        <v>161</v>
      </c>
      <c r="GB184" s="333"/>
      <c r="GC184" s="334"/>
      <c r="GD184" s="322"/>
      <c r="GE184" s="321">
        <f t="shared" si="1309"/>
        <v>8</v>
      </c>
      <c r="GF184" s="332" t="s">
        <v>97</v>
      </c>
      <c r="GG184" s="333"/>
      <c r="GH184" s="334"/>
      <c r="GI184" s="322"/>
      <c r="GJ184" s="321">
        <f t="shared" si="1310"/>
        <v>0</v>
      </c>
      <c r="GK184" s="332" t="s">
        <v>35</v>
      </c>
      <c r="GL184" s="333"/>
      <c r="GM184" s="334"/>
      <c r="GN184" s="322"/>
      <c r="GO184" s="321">
        <f t="shared" si="1311"/>
        <v>0</v>
      </c>
      <c r="GP184" s="332" t="s">
        <v>161</v>
      </c>
      <c r="GQ184" s="333"/>
      <c r="GR184" s="334"/>
      <c r="GS184" s="322"/>
      <c r="GT184" s="321">
        <f t="shared" si="1312"/>
        <v>8</v>
      </c>
      <c r="GU184" s="332" t="s">
        <v>35</v>
      </c>
      <c r="GV184" s="333"/>
      <c r="GW184" s="334"/>
      <c r="GX184" s="322"/>
      <c r="GY184" s="321">
        <f t="shared" si="1313"/>
        <v>0</v>
      </c>
      <c r="GZ184" s="332" t="s">
        <v>35</v>
      </c>
      <c r="HA184" s="333"/>
      <c r="HB184" s="334"/>
      <c r="HC184" s="322"/>
      <c r="HD184" s="321">
        <f t="shared" si="1314"/>
        <v>0</v>
      </c>
      <c r="HE184" s="332" t="s">
        <v>35</v>
      </c>
      <c r="HF184" s="333"/>
      <c r="HG184" s="334"/>
      <c r="HH184" s="322"/>
      <c r="HI184" s="321">
        <f t="shared" si="1315"/>
        <v>0</v>
      </c>
      <c r="HJ184" s="332" t="s">
        <v>161</v>
      </c>
      <c r="HK184" s="333"/>
      <c r="HL184" s="334"/>
      <c r="HM184" s="322"/>
      <c r="HN184" s="321">
        <f t="shared" si="1316"/>
        <v>8</v>
      </c>
      <c r="HO184" s="332" t="s">
        <v>35</v>
      </c>
      <c r="HP184" s="333"/>
      <c r="HQ184" s="334"/>
      <c r="HR184" s="322"/>
      <c r="HS184" s="321">
        <f t="shared" si="1317"/>
        <v>0</v>
      </c>
      <c r="HT184" s="332" t="s">
        <v>24</v>
      </c>
      <c r="HU184" s="333"/>
      <c r="HV184" s="334"/>
      <c r="HW184" s="322"/>
      <c r="HX184" s="321">
        <f t="shared" si="1318"/>
        <v>8</v>
      </c>
      <c r="HY184" s="332" t="s">
        <v>24</v>
      </c>
      <c r="HZ184" s="333"/>
      <c r="IA184" s="334"/>
      <c r="IB184" s="322"/>
      <c r="IC184" s="321">
        <f t="shared" si="1319"/>
        <v>8</v>
      </c>
      <c r="ID184" s="332" t="s">
        <v>161</v>
      </c>
      <c r="IE184" s="333"/>
      <c r="IF184" s="334"/>
      <c r="IG184" s="322"/>
      <c r="IH184" s="321">
        <f t="shared" si="1320"/>
        <v>8</v>
      </c>
      <c r="II184" s="332" t="s">
        <v>3</v>
      </c>
      <c r="IJ184" s="333"/>
      <c r="IK184" s="334"/>
      <c r="IL184" s="322"/>
      <c r="IM184" s="321">
        <f t="shared" si="1321"/>
        <v>8</v>
      </c>
      <c r="IN184" s="332" t="s">
        <v>161</v>
      </c>
      <c r="IO184" s="333"/>
      <c r="IP184" s="334"/>
      <c r="IQ184" s="322"/>
      <c r="IR184" s="321">
        <f t="shared" si="1322"/>
        <v>8</v>
      </c>
      <c r="IS184" s="332" t="s">
        <v>161</v>
      </c>
      <c r="IT184" s="333"/>
      <c r="IU184" s="334"/>
      <c r="IV184" s="322"/>
      <c r="IW184" s="321">
        <f t="shared" si="1323"/>
        <v>8</v>
      </c>
      <c r="IX184" s="332" t="s">
        <v>161</v>
      </c>
      <c r="IY184" s="333"/>
      <c r="IZ184" s="334"/>
      <c r="JA184" s="322"/>
      <c r="JB184" s="321">
        <f t="shared" si="1324"/>
        <v>8</v>
      </c>
      <c r="JC184" s="332" t="s">
        <v>3</v>
      </c>
      <c r="JD184" s="333"/>
      <c r="JE184" s="334"/>
      <c r="JF184" s="322"/>
      <c r="JG184" s="321">
        <f t="shared" si="1325"/>
        <v>8</v>
      </c>
      <c r="JH184" s="332" t="s">
        <v>161</v>
      </c>
      <c r="JI184" s="333"/>
      <c r="JJ184" s="334"/>
      <c r="JK184" s="322"/>
      <c r="JL184" s="321">
        <f t="shared" si="1326"/>
        <v>8</v>
      </c>
      <c r="JM184" s="332" t="s">
        <v>24</v>
      </c>
      <c r="JN184" s="333"/>
      <c r="JO184" s="334"/>
      <c r="JP184" s="322"/>
      <c r="JQ184" s="321">
        <f t="shared" si="1327"/>
        <v>8</v>
      </c>
      <c r="JR184" s="332" t="s">
        <v>161</v>
      </c>
      <c r="JS184" s="333"/>
      <c r="JT184" s="334"/>
      <c r="JU184" s="322"/>
      <c r="JV184" s="321">
        <f t="shared" si="1328"/>
        <v>8</v>
      </c>
      <c r="JW184" s="332" t="s">
        <v>161</v>
      </c>
      <c r="JX184" s="333"/>
      <c r="JY184" s="334"/>
      <c r="JZ184" s="322"/>
      <c r="KA184" s="321">
        <f t="shared" si="1329"/>
        <v>8</v>
      </c>
      <c r="KB184" s="332" t="s">
        <v>162</v>
      </c>
      <c r="KC184" s="333"/>
      <c r="KD184" s="334"/>
      <c r="KE184" s="322"/>
      <c r="KF184" s="321">
        <f t="shared" si="1330"/>
        <v>0</v>
      </c>
      <c r="KG184" s="332" t="s">
        <v>161</v>
      </c>
      <c r="KH184" s="333"/>
      <c r="KI184" s="334"/>
      <c r="KJ184" s="322"/>
      <c r="KK184" s="321">
        <f t="shared" si="1331"/>
        <v>8</v>
      </c>
      <c r="KL184" s="332" t="s">
        <v>35</v>
      </c>
      <c r="KM184" s="333"/>
      <c r="KN184" s="334"/>
      <c r="KO184" s="322"/>
      <c r="KP184" s="321">
        <f t="shared" si="1332"/>
        <v>0</v>
      </c>
      <c r="KQ184" s="332" t="s">
        <v>161</v>
      </c>
      <c r="KR184" s="333"/>
      <c r="KS184" s="334"/>
      <c r="KT184" s="322"/>
      <c r="KU184" s="321">
        <f t="shared" si="1333"/>
        <v>8</v>
      </c>
      <c r="KV184" s="332" t="s">
        <v>161</v>
      </c>
      <c r="KW184" s="333"/>
      <c r="KX184" s="334"/>
      <c r="KY184" s="322"/>
      <c r="KZ184" s="321">
        <f t="shared" si="1334"/>
        <v>8</v>
      </c>
      <c r="LA184" s="332" t="s">
        <v>35</v>
      </c>
      <c r="LB184" s="333"/>
      <c r="LC184" s="334"/>
      <c r="LD184" s="322"/>
      <c r="LE184" s="321">
        <f t="shared" si="1335"/>
        <v>0</v>
      </c>
      <c r="LF184" s="332" t="s">
        <v>35</v>
      </c>
      <c r="LG184" s="333"/>
      <c r="LH184" s="334"/>
      <c r="LI184" s="322"/>
      <c r="LJ184" s="321">
        <f t="shared" si="1336"/>
        <v>0</v>
      </c>
      <c r="LK184" s="332" t="s">
        <v>35</v>
      </c>
      <c r="LL184" s="333"/>
      <c r="LM184" s="334"/>
      <c r="LN184" s="322"/>
      <c r="LO184" s="321">
        <f t="shared" si="1337"/>
        <v>0</v>
      </c>
      <c r="LP184" s="332" t="s">
        <v>24</v>
      </c>
      <c r="LQ184" s="333"/>
      <c r="LR184" s="334"/>
      <c r="LS184" s="322"/>
      <c r="LT184" s="321">
        <f t="shared" si="1338"/>
        <v>8</v>
      </c>
      <c r="LU184" s="332" t="s">
        <v>159</v>
      </c>
      <c r="LV184" s="333"/>
      <c r="LW184" s="334"/>
      <c r="LX184" s="322"/>
      <c r="LY184" s="321">
        <f t="shared" si="1339"/>
        <v>0</v>
      </c>
      <c r="LZ184" s="332" t="s">
        <v>35</v>
      </c>
      <c r="MA184" s="333"/>
      <c r="MB184" s="334"/>
      <c r="MC184" s="322"/>
      <c r="MD184" s="321">
        <f t="shared" si="1340"/>
        <v>0</v>
      </c>
      <c r="ME184" s="332" t="s">
        <v>35</v>
      </c>
      <c r="MF184" s="333"/>
      <c r="MG184" s="334"/>
      <c r="MH184" s="322"/>
      <c r="MI184" s="321">
        <f t="shared" si="1341"/>
        <v>0</v>
      </c>
      <c r="MJ184" s="332" t="s">
        <v>3</v>
      </c>
      <c r="MK184" s="333"/>
      <c r="ML184" s="334"/>
      <c r="MM184" s="322"/>
      <c r="MN184" s="321">
        <f t="shared" si="1342"/>
        <v>8</v>
      </c>
      <c r="MO184" s="332" t="s">
        <v>35</v>
      </c>
      <c r="MP184" s="333"/>
      <c r="MQ184" s="334"/>
      <c r="MR184" s="322"/>
      <c r="MS184" s="321">
        <f t="shared" si="1343"/>
        <v>0</v>
      </c>
      <c r="MT184" s="332" t="s">
        <v>35</v>
      </c>
      <c r="MU184" s="333"/>
      <c r="MV184" s="334"/>
      <c r="MW184" s="322"/>
      <c r="MX184" s="321">
        <f t="shared" si="1344"/>
        <v>0</v>
      </c>
      <c r="MY184" s="332" t="s">
        <v>24</v>
      </c>
      <c r="MZ184" s="333"/>
      <c r="NA184" s="334"/>
      <c r="NB184" s="322"/>
      <c r="NC184" s="321">
        <f t="shared" si="1345"/>
        <v>8</v>
      </c>
      <c r="ND184" s="332" t="s">
        <v>35</v>
      </c>
      <c r="NE184" s="333"/>
      <c r="NF184" s="334"/>
      <c r="NG184" s="322"/>
      <c r="NH184" s="321">
        <f t="shared" si="1346"/>
        <v>0</v>
      </c>
      <c r="NI184" s="332" t="s">
        <v>35</v>
      </c>
      <c r="NJ184" s="333"/>
      <c r="NK184" s="334"/>
      <c r="NL184" s="322"/>
      <c r="NM184" s="321">
        <f t="shared" si="1347"/>
        <v>0</v>
      </c>
      <c r="NN184" s="332" t="s">
        <v>35</v>
      </c>
      <c r="NO184" s="333"/>
      <c r="NP184" s="334"/>
      <c r="NQ184" s="322"/>
      <c r="NR184" s="321">
        <f t="shared" si="1348"/>
        <v>0</v>
      </c>
      <c r="NS184" s="332" t="s">
        <v>35</v>
      </c>
      <c r="NT184" s="333"/>
      <c r="NU184" s="334"/>
      <c r="NV184" s="322"/>
      <c r="NW184" s="321">
        <f t="shared" si="1349"/>
        <v>0</v>
      </c>
      <c r="NX184" s="332" t="s">
        <v>35</v>
      </c>
      <c r="NY184" s="333"/>
      <c r="NZ184" s="334"/>
      <c r="OA184" s="322"/>
      <c r="OB184" s="321">
        <f t="shared" si="1350"/>
        <v>0</v>
      </c>
      <c r="OC184" s="332" t="s">
        <v>161</v>
      </c>
      <c r="OD184" s="333"/>
      <c r="OE184" s="334"/>
      <c r="OF184" s="322"/>
      <c r="OG184" s="321">
        <f t="shared" si="1351"/>
        <v>8</v>
      </c>
    </row>
    <row r="185" spans="1:397" ht="13.5" customHeight="1" x14ac:dyDescent="0.2">
      <c r="E185" s="176" t="s">
        <v>210</v>
      </c>
      <c r="F185" s="35"/>
      <c r="G185" s="58" t="s">
        <v>46</v>
      </c>
      <c r="H185" s="45"/>
      <c r="I185" s="16">
        <v>8</v>
      </c>
      <c r="J185" s="42" t="s">
        <v>9</v>
      </c>
      <c r="K185" s="16"/>
      <c r="L185" s="32"/>
      <c r="M185" s="332" t="s">
        <v>46</v>
      </c>
      <c r="N185" s="333"/>
      <c r="O185" s="334"/>
      <c r="P185" s="320"/>
      <c r="Q185" s="321">
        <f t="shared" si="1275"/>
        <v>8</v>
      </c>
      <c r="R185" s="332" t="s">
        <v>46</v>
      </c>
      <c r="S185" s="333"/>
      <c r="T185" s="334"/>
      <c r="U185" s="320"/>
      <c r="V185" s="321">
        <f t="shared" si="1276"/>
        <v>8</v>
      </c>
      <c r="W185" s="332" t="s">
        <v>46</v>
      </c>
      <c r="X185" s="333"/>
      <c r="Y185" s="334"/>
      <c r="Z185" s="320"/>
      <c r="AA185" s="321">
        <f t="shared" si="1277"/>
        <v>8</v>
      </c>
      <c r="AB185" s="332" t="s">
        <v>46</v>
      </c>
      <c r="AC185" s="333"/>
      <c r="AD185" s="334"/>
      <c r="AE185" s="320"/>
      <c r="AF185" s="321">
        <f t="shared" si="1278"/>
        <v>8</v>
      </c>
      <c r="AG185" s="332" t="s">
        <v>46</v>
      </c>
      <c r="AH185" s="333"/>
      <c r="AI185" s="334"/>
      <c r="AJ185" s="320"/>
      <c r="AK185" s="321">
        <f t="shared" si="1279"/>
        <v>8</v>
      </c>
      <c r="AL185" s="332" t="s">
        <v>46</v>
      </c>
      <c r="AM185" s="333"/>
      <c r="AN185" s="334"/>
      <c r="AO185" s="320"/>
      <c r="AP185" s="321">
        <f t="shared" si="1280"/>
        <v>8</v>
      </c>
      <c r="AQ185" s="332" t="s">
        <v>46</v>
      </c>
      <c r="AR185" s="333"/>
      <c r="AS185" s="334"/>
      <c r="AT185" s="320"/>
      <c r="AU185" s="321">
        <f t="shared" si="1281"/>
        <v>8</v>
      </c>
      <c r="AV185" s="332" t="s">
        <v>46</v>
      </c>
      <c r="AW185" s="333"/>
      <c r="AX185" s="334"/>
      <c r="AY185" s="320"/>
      <c r="AZ185" s="321">
        <f t="shared" si="1282"/>
        <v>8</v>
      </c>
      <c r="BA185" s="332" t="s">
        <v>46</v>
      </c>
      <c r="BB185" s="333"/>
      <c r="BC185" s="334"/>
      <c r="BD185" s="320"/>
      <c r="BE185" s="321">
        <f t="shared" si="1283"/>
        <v>8</v>
      </c>
      <c r="BF185" s="332" t="s">
        <v>135</v>
      </c>
      <c r="BG185" s="333"/>
      <c r="BH185" s="334"/>
      <c r="BI185" s="320"/>
      <c r="BJ185" s="321">
        <f t="shared" si="1284"/>
        <v>0</v>
      </c>
      <c r="BK185" s="332" t="s">
        <v>46</v>
      </c>
      <c r="BL185" s="333"/>
      <c r="BM185" s="334"/>
      <c r="BN185" s="320"/>
      <c r="BO185" s="321">
        <f t="shared" si="1285"/>
        <v>8</v>
      </c>
      <c r="BP185" s="332" t="s">
        <v>46</v>
      </c>
      <c r="BQ185" s="333"/>
      <c r="BR185" s="334"/>
      <c r="BS185" s="320"/>
      <c r="BT185" s="321">
        <f t="shared" si="1286"/>
        <v>8</v>
      </c>
      <c r="BU185" s="332" t="s">
        <v>46</v>
      </c>
      <c r="BV185" s="333"/>
      <c r="BW185" s="334"/>
      <c r="BX185" s="320"/>
      <c r="BY185" s="321">
        <f t="shared" si="1287"/>
        <v>8</v>
      </c>
      <c r="BZ185" s="332" t="s">
        <v>46</v>
      </c>
      <c r="CA185" s="333"/>
      <c r="CB185" s="334"/>
      <c r="CC185" s="320"/>
      <c r="CD185" s="321">
        <f t="shared" si="1288"/>
        <v>8</v>
      </c>
      <c r="CE185" s="332" t="s">
        <v>149</v>
      </c>
      <c r="CF185" s="333"/>
      <c r="CG185" s="334"/>
      <c r="CH185" s="320"/>
      <c r="CI185" s="321">
        <f t="shared" si="1289"/>
        <v>0</v>
      </c>
      <c r="CJ185" s="332" t="s">
        <v>134</v>
      </c>
      <c r="CK185" s="333"/>
      <c r="CL185" s="334"/>
      <c r="CM185" s="320"/>
      <c r="CN185" s="321">
        <f t="shared" si="1290"/>
        <v>8</v>
      </c>
      <c r="CO185" s="332" t="s">
        <v>157</v>
      </c>
      <c r="CP185" s="333"/>
      <c r="CQ185" s="334"/>
      <c r="CR185" s="320"/>
      <c r="CS185" s="321">
        <f t="shared" si="1291"/>
        <v>0</v>
      </c>
      <c r="CT185" s="332" t="s">
        <v>46</v>
      </c>
      <c r="CU185" s="333"/>
      <c r="CV185" s="334"/>
      <c r="CW185" s="320"/>
      <c r="CX185" s="321">
        <f t="shared" si="1292"/>
        <v>8</v>
      </c>
      <c r="CY185" s="332" t="s">
        <v>46</v>
      </c>
      <c r="CZ185" s="333"/>
      <c r="DA185" s="334"/>
      <c r="DB185" s="320"/>
      <c r="DC185" s="321">
        <f t="shared" si="1293"/>
        <v>8</v>
      </c>
      <c r="DD185" s="332" t="s">
        <v>46</v>
      </c>
      <c r="DE185" s="333"/>
      <c r="DF185" s="334"/>
      <c r="DG185" s="320"/>
      <c r="DH185" s="321">
        <f t="shared" si="1294"/>
        <v>8</v>
      </c>
      <c r="DI185" s="332" t="s">
        <v>134</v>
      </c>
      <c r="DJ185" s="333"/>
      <c r="DK185" s="334"/>
      <c r="DL185" s="320"/>
      <c r="DM185" s="321">
        <f t="shared" si="1295"/>
        <v>8</v>
      </c>
      <c r="DN185" s="332" t="s">
        <v>134</v>
      </c>
      <c r="DO185" s="333"/>
      <c r="DP185" s="334"/>
      <c r="DQ185" s="320"/>
      <c r="DR185" s="321">
        <f t="shared" si="1296"/>
        <v>8</v>
      </c>
      <c r="DS185" s="332" t="s">
        <v>46</v>
      </c>
      <c r="DT185" s="333"/>
      <c r="DU185" s="334"/>
      <c r="DV185" s="320"/>
      <c r="DW185" s="321">
        <f t="shared" si="1297"/>
        <v>8</v>
      </c>
      <c r="DX185" s="332" t="s">
        <v>46</v>
      </c>
      <c r="DY185" s="333"/>
      <c r="DZ185" s="334"/>
      <c r="EA185" s="320"/>
      <c r="EB185" s="321">
        <f t="shared" si="1298"/>
        <v>8</v>
      </c>
      <c r="EC185" s="332" t="s">
        <v>46</v>
      </c>
      <c r="ED185" s="333"/>
      <c r="EE185" s="334"/>
      <c r="EF185" s="320"/>
      <c r="EG185" s="321">
        <f t="shared" si="1299"/>
        <v>8</v>
      </c>
      <c r="EH185" s="332" t="s">
        <v>101</v>
      </c>
      <c r="EI185" s="333"/>
      <c r="EJ185" s="334"/>
      <c r="EK185" s="320"/>
      <c r="EL185" s="321">
        <f t="shared" si="1300"/>
        <v>0</v>
      </c>
      <c r="EM185" s="332" t="s">
        <v>46</v>
      </c>
      <c r="EN185" s="333"/>
      <c r="EO185" s="334"/>
      <c r="EP185" s="320"/>
      <c r="EQ185" s="321">
        <f t="shared" si="1301"/>
        <v>8</v>
      </c>
      <c r="ER185" s="332" t="s">
        <v>46</v>
      </c>
      <c r="ES185" s="333"/>
      <c r="ET185" s="334"/>
      <c r="EU185" s="320"/>
      <c r="EV185" s="321">
        <f t="shared" si="1302"/>
        <v>8</v>
      </c>
      <c r="EW185" s="332" t="s">
        <v>101</v>
      </c>
      <c r="EX185" s="333"/>
      <c r="EY185" s="334"/>
      <c r="EZ185" s="320"/>
      <c r="FA185" s="321">
        <f t="shared" si="1303"/>
        <v>0</v>
      </c>
      <c r="FB185" s="332" t="s">
        <v>46</v>
      </c>
      <c r="FC185" s="333"/>
      <c r="FD185" s="334"/>
      <c r="FE185" s="320"/>
      <c r="FF185" s="321">
        <f t="shared" si="1304"/>
        <v>8</v>
      </c>
      <c r="FG185" s="332" t="s">
        <v>46</v>
      </c>
      <c r="FH185" s="333"/>
      <c r="FI185" s="334"/>
      <c r="FJ185" s="320"/>
      <c r="FK185" s="321">
        <f t="shared" si="1305"/>
        <v>8</v>
      </c>
      <c r="FL185" s="332" t="s">
        <v>46</v>
      </c>
      <c r="FM185" s="333"/>
      <c r="FN185" s="334"/>
      <c r="FO185" s="320"/>
      <c r="FP185" s="321">
        <f t="shared" si="1306"/>
        <v>8</v>
      </c>
      <c r="FQ185" s="332" t="s">
        <v>46</v>
      </c>
      <c r="FR185" s="333"/>
      <c r="FS185" s="334"/>
      <c r="FT185" s="320"/>
      <c r="FU185" s="321">
        <f t="shared" si="1307"/>
        <v>8</v>
      </c>
      <c r="FV185" s="332" t="s">
        <v>46</v>
      </c>
      <c r="FW185" s="333"/>
      <c r="FX185" s="334"/>
      <c r="FY185" s="320"/>
      <c r="FZ185" s="321">
        <f t="shared" si="1308"/>
        <v>8</v>
      </c>
      <c r="GA185" s="332" t="s">
        <v>46</v>
      </c>
      <c r="GB185" s="333"/>
      <c r="GC185" s="334"/>
      <c r="GD185" s="320"/>
      <c r="GE185" s="321">
        <f t="shared" si="1309"/>
        <v>8</v>
      </c>
      <c r="GF185" s="332" t="s">
        <v>134</v>
      </c>
      <c r="GG185" s="333"/>
      <c r="GH185" s="334"/>
      <c r="GI185" s="320"/>
      <c r="GJ185" s="321">
        <f t="shared" si="1310"/>
        <v>8</v>
      </c>
      <c r="GK185" s="332" t="s">
        <v>157</v>
      </c>
      <c r="GL185" s="333"/>
      <c r="GM185" s="334"/>
      <c r="GN185" s="320"/>
      <c r="GO185" s="321">
        <f t="shared" si="1311"/>
        <v>0</v>
      </c>
      <c r="GP185" s="332" t="s">
        <v>157</v>
      </c>
      <c r="GQ185" s="333"/>
      <c r="GR185" s="334"/>
      <c r="GS185" s="320"/>
      <c r="GT185" s="321">
        <f t="shared" si="1312"/>
        <v>0</v>
      </c>
      <c r="GU185" s="332" t="s">
        <v>135</v>
      </c>
      <c r="GV185" s="333"/>
      <c r="GW185" s="334"/>
      <c r="GX185" s="320"/>
      <c r="GY185" s="321">
        <f t="shared" si="1313"/>
        <v>0</v>
      </c>
      <c r="GZ185" s="332" t="s">
        <v>46</v>
      </c>
      <c r="HA185" s="333"/>
      <c r="HB185" s="334"/>
      <c r="HC185" s="320"/>
      <c r="HD185" s="321">
        <f t="shared" si="1314"/>
        <v>8</v>
      </c>
      <c r="HE185" s="332" t="s">
        <v>46</v>
      </c>
      <c r="HF185" s="333"/>
      <c r="HG185" s="334"/>
      <c r="HH185" s="320"/>
      <c r="HI185" s="321">
        <f t="shared" si="1315"/>
        <v>8</v>
      </c>
      <c r="HJ185" s="332" t="s">
        <v>157</v>
      </c>
      <c r="HK185" s="333"/>
      <c r="HL185" s="334"/>
      <c r="HM185" s="320"/>
      <c r="HN185" s="321">
        <f t="shared" si="1316"/>
        <v>0</v>
      </c>
      <c r="HO185" s="332" t="s">
        <v>157</v>
      </c>
      <c r="HP185" s="333"/>
      <c r="HQ185" s="334"/>
      <c r="HR185" s="320"/>
      <c r="HS185" s="321">
        <f t="shared" si="1317"/>
        <v>0</v>
      </c>
      <c r="HT185" s="332" t="s">
        <v>46</v>
      </c>
      <c r="HU185" s="333"/>
      <c r="HV185" s="334"/>
      <c r="HW185" s="320"/>
      <c r="HX185" s="321">
        <f t="shared" si="1318"/>
        <v>8</v>
      </c>
      <c r="HY185" s="332" t="s">
        <v>135</v>
      </c>
      <c r="HZ185" s="333"/>
      <c r="IA185" s="334"/>
      <c r="IB185" s="320"/>
      <c r="IC185" s="321">
        <f t="shared" si="1319"/>
        <v>0</v>
      </c>
      <c r="ID185" s="332" t="s">
        <v>46</v>
      </c>
      <c r="IE185" s="333"/>
      <c r="IF185" s="334"/>
      <c r="IG185" s="320"/>
      <c r="IH185" s="321">
        <f t="shared" si="1320"/>
        <v>8</v>
      </c>
      <c r="II185" s="332" t="s">
        <v>46</v>
      </c>
      <c r="IJ185" s="333"/>
      <c r="IK185" s="334"/>
      <c r="IL185" s="320"/>
      <c r="IM185" s="321">
        <f t="shared" si="1321"/>
        <v>8</v>
      </c>
      <c r="IN185" s="332" t="s">
        <v>46</v>
      </c>
      <c r="IO185" s="333"/>
      <c r="IP185" s="334"/>
      <c r="IQ185" s="320"/>
      <c r="IR185" s="321">
        <f t="shared" si="1322"/>
        <v>8</v>
      </c>
      <c r="IS185" s="332" t="s">
        <v>46</v>
      </c>
      <c r="IT185" s="333"/>
      <c r="IU185" s="334"/>
      <c r="IV185" s="320"/>
      <c r="IW185" s="321">
        <f t="shared" si="1323"/>
        <v>8</v>
      </c>
      <c r="IX185" s="332" t="s">
        <v>134</v>
      </c>
      <c r="IY185" s="333"/>
      <c r="IZ185" s="334"/>
      <c r="JA185" s="320"/>
      <c r="JB185" s="321">
        <f t="shared" si="1324"/>
        <v>8</v>
      </c>
      <c r="JC185" s="332" t="s">
        <v>46</v>
      </c>
      <c r="JD185" s="333"/>
      <c r="JE185" s="334"/>
      <c r="JF185" s="320"/>
      <c r="JG185" s="321">
        <f t="shared" si="1325"/>
        <v>8</v>
      </c>
      <c r="JH185" s="332" t="s">
        <v>46</v>
      </c>
      <c r="JI185" s="333"/>
      <c r="JJ185" s="334"/>
      <c r="JK185" s="320"/>
      <c r="JL185" s="321">
        <f t="shared" si="1326"/>
        <v>8</v>
      </c>
      <c r="JM185" s="332" t="s">
        <v>46</v>
      </c>
      <c r="JN185" s="333"/>
      <c r="JO185" s="334"/>
      <c r="JP185" s="320"/>
      <c r="JQ185" s="321">
        <f t="shared" si="1327"/>
        <v>8</v>
      </c>
      <c r="JR185" s="332" t="s">
        <v>46</v>
      </c>
      <c r="JS185" s="333"/>
      <c r="JT185" s="334"/>
      <c r="JU185" s="320"/>
      <c r="JV185" s="321">
        <f t="shared" si="1328"/>
        <v>8</v>
      </c>
      <c r="JW185" s="332" t="s">
        <v>136</v>
      </c>
      <c r="JX185" s="333"/>
      <c r="JY185" s="334"/>
      <c r="JZ185" s="320"/>
      <c r="KA185" s="321">
        <f t="shared" si="1329"/>
        <v>0</v>
      </c>
      <c r="KB185" s="332" t="s">
        <v>46</v>
      </c>
      <c r="KC185" s="333"/>
      <c r="KD185" s="334"/>
      <c r="KE185" s="320"/>
      <c r="KF185" s="321">
        <f t="shared" si="1330"/>
        <v>8</v>
      </c>
      <c r="KG185" s="332" t="s">
        <v>150</v>
      </c>
      <c r="KH185" s="333"/>
      <c r="KI185" s="334"/>
      <c r="KJ185" s="320"/>
      <c r="KK185" s="321">
        <f t="shared" si="1331"/>
        <v>0</v>
      </c>
      <c r="KL185" s="332" t="s">
        <v>46</v>
      </c>
      <c r="KM185" s="333"/>
      <c r="KN185" s="334"/>
      <c r="KO185" s="320"/>
      <c r="KP185" s="321">
        <f t="shared" si="1332"/>
        <v>8</v>
      </c>
      <c r="KQ185" s="332" t="s">
        <v>46</v>
      </c>
      <c r="KR185" s="333"/>
      <c r="KS185" s="334"/>
      <c r="KT185" s="320"/>
      <c r="KU185" s="321">
        <f t="shared" si="1333"/>
        <v>8</v>
      </c>
      <c r="KV185" s="332" t="s">
        <v>46</v>
      </c>
      <c r="KW185" s="333"/>
      <c r="KX185" s="334"/>
      <c r="KY185" s="320"/>
      <c r="KZ185" s="321">
        <f t="shared" si="1334"/>
        <v>8</v>
      </c>
      <c r="LA185" s="332" t="s">
        <v>101</v>
      </c>
      <c r="LB185" s="333"/>
      <c r="LC185" s="334"/>
      <c r="LD185" s="320"/>
      <c r="LE185" s="321">
        <f t="shared" si="1335"/>
        <v>0</v>
      </c>
      <c r="LF185" s="332" t="s">
        <v>46</v>
      </c>
      <c r="LG185" s="333"/>
      <c r="LH185" s="334"/>
      <c r="LI185" s="320"/>
      <c r="LJ185" s="321">
        <f t="shared" si="1336"/>
        <v>8</v>
      </c>
      <c r="LK185" s="332" t="s">
        <v>46</v>
      </c>
      <c r="LL185" s="333"/>
      <c r="LM185" s="334"/>
      <c r="LN185" s="320"/>
      <c r="LO185" s="321">
        <f t="shared" si="1337"/>
        <v>8</v>
      </c>
      <c r="LP185" s="332" t="s">
        <v>46</v>
      </c>
      <c r="LQ185" s="333"/>
      <c r="LR185" s="334"/>
      <c r="LS185" s="320"/>
      <c r="LT185" s="321">
        <f t="shared" si="1338"/>
        <v>8</v>
      </c>
      <c r="LU185" s="332" t="s">
        <v>46</v>
      </c>
      <c r="LV185" s="333"/>
      <c r="LW185" s="334"/>
      <c r="LX185" s="320"/>
      <c r="LY185" s="321">
        <f t="shared" si="1339"/>
        <v>8</v>
      </c>
      <c r="LZ185" s="332" t="s">
        <v>46</v>
      </c>
      <c r="MA185" s="333"/>
      <c r="MB185" s="334"/>
      <c r="MC185" s="320"/>
      <c r="MD185" s="321">
        <f t="shared" si="1340"/>
        <v>8</v>
      </c>
      <c r="ME185" s="332" t="s">
        <v>46</v>
      </c>
      <c r="MF185" s="333"/>
      <c r="MG185" s="334"/>
      <c r="MH185" s="320"/>
      <c r="MI185" s="321">
        <f t="shared" si="1341"/>
        <v>8</v>
      </c>
      <c r="MJ185" s="332" t="s">
        <v>134</v>
      </c>
      <c r="MK185" s="333"/>
      <c r="ML185" s="334"/>
      <c r="MM185" s="320"/>
      <c r="MN185" s="321">
        <f t="shared" si="1342"/>
        <v>8</v>
      </c>
      <c r="MO185" s="332" t="s">
        <v>134</v>
      </c>
      <c r="MP185" s="333"/>
      <c r="MQ185" s="334"/>
      <c r="MR185" s="320"/>
      <c r="MS185" s="321">
        <f t="shared" si="1343"/>
        <v>8</v>
      </c>
      <c r="MT185" s="332" t="s">
        <v>46</v>
      </c>
      <c r="MU185" s="333"/>
      <c r="MV185" s="334"/>
      <c r="MW185" s="320"/>
      <c r="MX185" s="321">
        <f t="shared" si="1344"/>
        <v>8</v>
      </c>
      <c r="MY185" s="332" t="s">
        <v>134</v>
      </c>
      <c r="MZ185" s="333"/>
      <c r="NA185" s="334"/>
      <c r="NB185" s="320"/>
      <c r="NC185" s="321">
        <f t="shared" si="1345"/>
        <v>8</v>
      </c>
      <c r="ND185" s="332" t="s">
        <v>46</v>
      </c>
      <c r="NE185" s="333"/>
      <c r="NF185" s="334"/>
      <c r="NG185" s="320"/>
      <c r="NH185" s="321">
        <f t="shared" si="1346"/>
        <v>8</v>
      </c>
      <c r="NI185" s="332" t="s">
        <v>134</v>
      </c>
      <c r="NJ185" s="333"/>
      <c r="NK185" s="334"/>
      <c r="NL185" s="320"/>
      <c r="NM185" s="321">
        <f t="shared" si="1347"/>
        <v>8</v>
      </c>
      <c r="NN185" s="332" t="s">
        <v>46</v>
      </c>
      <c r="NO185" s="333"/>
      <c r="NP185" s="334"/>
      <c r="NQ185" s="320"/>
      <c r="NR185" s="321">
        <f t="shared" si="1348"/>
        <v>8</v>
      </c>
      <c r="NS185" s="332" t="s">
        <v>46</v>
      </c>
      <c r="NT185" s="333"/>
      <c r="NU185" s="334"/>
      <c r="NV185" s="320"/>
      <c r="NW185" s="321">
        <f t="shared" si="1349"/>
        <v>8</v>
      </c>
      <c r="NX185" s="332" t="s">
        <v>149</v>
      </c>
      <c r="NY185" s="333"/>
      <c r="NZ185" s="334"/>
      <c r="OA185" s="320"/>
      <c r="OB185" s="321">
        <f t="shared" si="1350"/>
        <v>0</v>
      </c>
      <c r="OC185" s="332" t="s">
        <v>46</v>
      </c>
      <c r="OD185" s="333"/>
      <c r="OE185" s="334"/>
      <c r="OF185" s="320"/>
      <c r="OG185" s="321">
        <f t="shared" si="1351"/>
        <v>8</v>
      </c>
    </row>
    <row r="186" spans="1:397" ht="13.5" customHeight="1" x14ac:dyDescent="0.2">
      <c r="E186" s="176" t="s">
        <v>211</v>
      </c>
      <c r="F186" s="35"/>
      <c r="G186" s="58" t="s">
        <v>148</v>
      </c>
      <c r="H186" s="45"/>
      <c r="I186" s="16">
        <v>8</v>
      </c>
      <c r="J186" s="42" t="s">
        <v>9</v>
      </c>
      <c r="K186" s="16"/>
      <c r="L186" s="32"/>
      <c r="M186" s="332" t="s">
        <v>139</v>
      </c>
      <c r="N186" s="333"/>
      <c r="O186" s="334"/>
      <c r="P186" s="322"/>
      <c r="Q186" s="321">
        <f t="shared" si="1275"/>
        <v>8</v>
      </c>
      <c r="R186" s="332" t="s">
        <v>139</v>
      </c>
      <c r="S186" s="333"/>
      <c r="T186" s="334"/>
      <c r="U186" s="322"/>
      <c r="V186" s="321">
        <f t="shared" si="1276"/>
        <v>8</v>
      </c>
      <c r="W186" s="332" t="s">
        <v>141</v>
      </c>
      <c r="X186" s="333"/>
      <c r="Y186" s="334"/>
      <c r="Z186" s="322"/>
      <c r="AA186" s="321">
        <f t="shared" si="1277"/>
        <v>0</v>
      </c>
      <c r="AB186" s="332" t="s">
        <v>140</v>
      </c>
      <c r="AC186" s="333"/>
      <c r="AD186" s="334"/>
      <c r="AE186" s="322"/>
      <c r="AF186" s="321">
        <f t="shared" si="1278"/>
        <v>8</v>
      </c>
      <c r="AG186" s="332" t="s">
        <v>139</v>
      </c>
      <c r="AH186" s="333"/>
      <c r="AI186" s="334"/>
      <c r="AJ186" s="322"/>
      <c r="AK186" s="321">
        <f t="shared" si="1279"/>
        <v>8</v>
      </c>
      <c r="AL186" s="332" t="s">
        <v>141</v>
      </c>
      <c r="AM186" s="333"/>
      <c r="AN186" s="334"/>
      <c r="AO186" s="322"/>
      <c r="AP186" s="321">
        <f t="shared" si="1280"/>
        <v>0</v>
      </c>
      <c r="AQ186" s="332" t="s">
        <v>139</v>
      </c>
      <c r="AR186" s="333"/>
      <c r="AS186" s="334"/>
      <c r="AT186" s="322"/>
      <c r="AU186" s="321">
        <f t="shared" si="1281"/>
        <v>8</v>
      </c>
      <c r="AV186" s="332" t="s">
        <v>149</v>
      </c>
      <c r="AW186" s="333"/>
      <c r="AX186" s="334"/>
      <c r="AY186" s="322"/>
      <c r="AZ186" s="321">
        <f t="shared" si="1282"/>
        <v>0</v>
      </c>
      <c r="BA186" s="332" t="s">
        <v>102</v>
      </c>
      <c r="BB186" s="333"/>
      <c r="BC186" s="334"/>
      <c r="BD186" s="322"/>
      <c r="BE186" s="321">
        <f t="shared" si="1283"/>
        <v>0</v>
      </c>
      <c r="BF186" s="332" t="s">
        <v>102</v>
      </c>
      <c r="BG186" s="333"/>
      <c r="BH186" s="334"/>
      <c r="BI186" s="322"/>
      <c r="BJ186" s="321">
        <f t="shared" si="1284"/>
        <v>0</v>
      </c>
      <c r="BK186" s="332" t="s">
        <v>140</v>
      </c>
      <c r="BL186" s="333"/>
      <c r="BM186" s="334"/>
      <c r="BN186" s="322"/>
      <c r="BO186" s="321">
        <f t="shared" si="1285"/>
        <v>8</v>
      </c>
      <c r="BP186" s="332" t="s">
        <v>102</v>
      </c>
      <c r="BQ186" s="333"/>
      <c r="BR186" s="334"/>
      <c r="BS186" s="322"/>
      <c r="BT186" s="321">
        <f t="shared" si="1286"/>
        <v>0</v>
      </c>
      <c r="BU186" s="332" t="s">
        <v>139</v>
      </c>
      <c r="BV186" s="333"/>
      <c r="BW186" s="334"/>
      <c r="BX186" s="322"/>
      <c r="BY186" s="321">
        <f t="shared" si="1287"/>
        <v>8</v>
      </c>
      <c r="BZ186" s="332" t="s">
        <v>150</v>
      </c>
      <c r="CA186" s="333"/>
      <c r="CB186" s="334"/>
      <c r="CC186" s="322"/>
      <c r="CD186" s="321">
        <f t="shared" si="1288"/>
        <v>0</v>
      </c>
      <c r="CE186" s="332" t="s">
        <v>102</v>
      </c>
      <c r="CF186" s="333"/>
      <c r="CG186" s="334"/>
      <c r="CH186" s="322"/>
      <c r="CI186" s="321">
        <f t="shared" si="1289"/>
        <v>0</v>
      </c>
      <c r="CJ186" s="332" t="s">
        <v>139</v>
      </c>
      <c r="CK186" s="333"/>
      <c r="CL186" s="334"/>
      <c r="CM186" s="322"/>
      <c r="CN186" s="321">
        <f t="shared" si="1290"/>
        <v>8</v>
      </c>
      <c r="CO186" s="332" t="s">
        <v>140</v>
      </c>
      <c r="CP186" s="333"/>
      <c r="CQ186" s="334"/>
      <c r="CR186" s="322"/>
      <c r="CS186" s="321">
        <f t="shared" si="1291"/>
        <v>8</v>
      </c>
      <c r="CT186" s="332" t="s">
        <v>141</v>
      </c>
      <c r="CU186" s="333"/>
      <c r="CV186" s="334"/>
      <c r="CW186" s="322"/>
      <c r="CX186" s="321">
        <f t="shared" si="1292"/>
        <v>0</v>
      </c>
      <c r="CY186" s="332" t="s">
        <v>102</v>
      </c>
      <c r="CZ186" s="333"/>
      <c r="DA186" s="334"/>
      <c r="DB186" s="322"/>
      <c r="DC186" s="321">
        <f t="shared" si="1293"/>
        <v>0</v>
      </c>
      <c r="DD186" s="332" t="s">
        <v>102</v>
      </c>
      <c r="DE186" s="333"/>
      <c r="DF186" s="334"/>
      <c r="DG186" s="322"/>
      <c r="DH186" s="321">
        <f t="shared" si="1294"/>
        <v>0</v>
      </c>
      <c r="DI186" s="332" t="s">
        <v>139</v>
      </c>
      <c r="DJ186" s="333"/>
      <c r="DK186" s="334"/>
      <c r="DL186" s="322"/>
      <c r="DM186" s="321">
        <f t="shared" si="1295"/>
        <v>8</v>
      </c>
      <c r="DN186" s="332" t="s">
        <v>102</v>
      </c>
      <c r="DO186" s="333"/>
      <c r="DP186" s="334"/>
      <c r="DQ186" s="322"/>
      <c r="DR186" s="321">
        <f t="shared" si="1296"/>
        <v>0</v>
      </c>
      <c r="DS186" s="332" t="s">
        <v>102</v>
      </c>
      <c r="DT186" s="333"/>
      <c r="DU186" s="334"/>
      <c r="DV186" s="322"/>
      <c r="DW186" s="321">
        <f t="shared" si="1297"/>
        <v>0</v>
      </c>
      <c r="DX186" s="332" t="s">
        <v>139</v>
      </c>
      <c r="DY186" s="333"/>
      <c r="DZ186" s="334"/>
      <c r="EA186" s="322"/>
      <c r="EB186" s="321">
        <f t="shared" si="1298"/>
        <v>8</v>
      </c>
      <c r="EC186" s="332" t="s">
        <v>148</v>
      </c>
      <c r="ED186" s="333"/>
      <c r="EE186" s="334"/>
      <c r="EF186" s="322"/>
      <c r="EG186" s="321">
        <f t="shared" si="1299"/>
        <v>8</v>
      </c>
      <c r="EH186" s="332" t="s">
        <v>141</v>
      </c>
      <c r="EI186" s="333"/>
      <c r="EJ186" s="334"/>
      <c r="EK186" s="322"/>
      <c r="EL186" s="321">
        <f t="shared" si="1300"/>
        <v>0</v>
      </c>
      <c r="EM186" s="332" t="s">
        <v>148</v>
      </c>
      <c r="EN186" s="333"/>
      <c r="EO186" s="334"/>
      <c r="EP186" s="322"/>
      <c r="EQ186" s="321">
        <f t="shared" si="1301"/>
        <v>8</v>
      </c>
      <c r="ER186" s="332" t="s">
        <v>102</v>
      </c>
      <c r="ES186" s="333"/>
      <c r="ET186" s="334"/>
      <c r="EU186" s="322"/>
      <c r="EV186" s="321">
        <f t="shared" si="1302"/>
        <v>0</v>
      </c>
      <c r="EW186" s="332" t="s">
        <v>102</v>
      </c>
      <c r="EX186" s="333"/>
      <c r="EY186" s="334"/>
      <c r="EZ186" s="322"/>
      <c r="FA186" s="321">
        <f t="shared" si="1303"/>
        <v>0</v>
      </c>
      <c r="FB186" s="332" t="s">
        <v>139</v>
      </c>
      <c r="FC186" s="333"/>
      <c r="FD186" s="334"/>
      <c r="FE186" s="322"/>
      <c r="FF186" s="321">
        <f t="shared" si="1304"/>
        <v>8</v>
      </c>
      <c r="FG186" s="332" t="s">
        <v>102</v>
      </c>
      <c r="FH186" s="333"/>
      <c r="FI186" s="334"/>
      <c r="FJ186" s="322"/>
      <c r="FK186" s="321">
        <f t="shared" si="1305"/>
        <v>0</v>
      </c>
      <c r="FL186" s="332" t="s">
        <v>141</v>
      </c>
      <c r="FM186" s="333"/>
      <c r="FN186" s="334"/>
      <c r="FO186" s="322"/>
      <c r="FP186" s="321">
        <f t="shared" si="1306"/>
        <v>0</v>
      </c>
      <c r="FQ186" s="332" t="s">
        <v>102</v>
      </c>
      <c r="FR186" s="333"/>
      <c r="FS186" s="334"/>
      <c r="FT186" s="322"/>
      <c r="FU186" s="321">
        <f t="shared" si="1307"/>
        <v>0</v>
      </c>
      <c r="FV186" s="332" t="s">
        <v>139</v>
      </c>
      <c r="FW186" s="333"/>
      <c r="FX186" s="334"/>
      <c r="FY186" s="322"/>
      <c r="FZ186" s="321">
        <f t="shared" si="1308"/>
        <v>8</v>
      </c>
      <c r="GA186" s="332" t="s">
        <v>139</v>
      </c>
      <c r="GB186" s="333"/>
      <c r="GC186" s="334"/>
      <c r="GD186" s="322"/>
      <c r="GE186" s="321">
        <f t="shared" si="1309"/>
        <v>8</v>
      </c>
      <c r="GF186" s="332" t="s">
        <v>140</v>
      </c>
      <c r="GG186" s="333"/>
      <c r="GH186" s="334"/>
      <c r="GI186" s="322"/>
      <c r="GJ186" s="321">
        <f t="shared" si="1310"/>
        <v>8</v>
      </c>
      <c r="GK186" s="332" t="s">
        <v>140</v>
      </c>
      <c r="GL186" s="333"/>
      <c r="GM186" s="334"/>
      <c r="GN186" s="322"/>
      <c r="GO186" s="321">
        <f t="shared" si="1311"/>
        <v>8</v>
      </c>
      <c r="GP186" s="332" t="s">
        <v>102</v>
      </c>
      <c r="GQ186" s="333"/>
      <c r="GR186" s="334"/>
      <c r="GS186" s="322"/>
      <c r="GT186" s="321">
        <f t="shared" si="1312"/>
        <v>0</v>
      </c>
      <c r="GU186" s="332" t="s">
        <v>102</v>
      </c>
      <c r="GV186" s="333"/>
      <c r="GW186" s="334"/>
      <c r="GX186" s="322"/>
      <c r="GY186" s="321">
        <f t="shared" si="1313"/>
        <v>0</v>
      </c>
      <c r="GZ186" s="332" t="s">
        <v>139</v>
      </c>
      <c r="HA186" s="333"/>
      <c r="HB186" s="334"/>
      <c r="HC186" s="322"/>
      <c r="HD186" s="321">
        <f t="shared" si="1314"/>
        <v>8</v>
      </c>
      <c r="HE186" s="332" t="s">
        <v>140</v>
      </c>
      <c r="HF186" s="333"/>
      <c r="HG186" s="334"/>
      <c r="HH186" s="322"/>
      <c r="HI186" s="321">
        <f t="shared" si="1315"/>
        <v>8</v>
      </c>
      <c r="HJ186" s="332" t="s">
        <v>140</v>
      </c>
      <c r="HK186" s="333"/>
      <c r="HL186" s="334"/>
      <c r="HM186" s="322"/>
      <c r="HN186" s="321">
        <f t="shared" si="1316"/>
        <v>8</v>
      </c>
      <c r="HO186" s="332" t="s">
        <v>148</v>
      </c>
      <c r="HP186" s="333"/>
      <c r="HQ186" s="334"/>
      <c r="HR186" s="322"/>
      <c r="HS186" s="321">
        <f t="shared" si="1317"/>
        <v>8</v>
      </c>
      <c r="HT186" s="332" t="s">
        <v>148</v>
      </c>
      <c r="HU186" s="333"/>
      <c r="HV186" s="334"/>
      <c r="HW186" s="322"/>
      <c r="HX186" s="321">
        <f t="shared" si="1318"/>
        <v>8</v>
      </c>
      <c r="HY186" s="332" t="s">
        <v>102</v>
      </c>
      <c r="HZ186" s="333"/>
      <c r="IA186" s="334"/>
      <c r="IB186" s="322"/>
      <c r="IC186" s="321">
        <f t="shared" si="1319"/>
        <v>0</v>
      </c>
      <c r="ID186" s="332" t="s">
        <v>102</v>
      </c>
      <c r="IE186" s="333"/>
      <c r="IF186" s="334"/>
      <c r="IG186" s="322"/>
      <c r="IH186" s="321">
        <f t="shared" si="1320"/>
        <v>0</v>
      </c>
      <c r="II186" s="332" t="s">
        <v>139</v>
      </c>
      <c r="IJ186" s="333"/>
      <c r="IK186" s="334"/>
      <c r="IL186" s="322"/>
      <c r="IM186" s="321">
        <f t="shared" si="1321"/>
        <v>8</v>
      </c>
      <c r="IN186" s="332" t="s">
        <v>139</v>
      </c>
      <c r="IO186" s="333"/>
      <c r="IP186" s="334"/>
      <c r="IQ186" s="322"/>
      <c r="IR186" s="321">
        <f t="shared" si="1322"/>
        <v>8</v>
      </c>
      <c r="IS186" s="332" t="s">
        <v>102</v>
      </c>
      <c r="IT186" s="333"/>
      <c r="IU186" s="334"/>
      <c r="IV186" s="322"/>
      <c r="IW186" s="321">
        <f t="shared" si="1323"/>
        <v>0</v>
      </c>
      <c r="IX186" s="332" t="s">
        <v>140</v>
      </c>
      <c r="IY186" s="333"/>
      <c r="IZ186" s="334"/>
      <c r="JA186" s="322"/>
      <c r="JB186" s="321">
        <f t="shared" si="1324"/>
        <v>8</v>
      </c>
      <c r="JC186" s="332" t="s">
        <v>148</v>
      </c>
      <c r="JD186" s="333"/>
      <c r="JE186" s="334"/>
      <c r="JF186" s="322"/>
      <c r="JG186" s="321">
        <f t="shared" si="1325"/>
        <v>8</v>
      </c>
      <c r="JH186" s="332" t="s">
        <v>102</v>
      </c>
      <c r="JI186" s="333"/>
      <c r="JJ186" s="334"/>
      <c r="JK186" s="322"/>
      <c r="JL186" s="321">
        <f t="shared" si="1326"/>
        <v>0</v>
      </c>
      <c r="JM186" s="332" t="s">
        <v>148</v>
      </c>
      <c r="JN186" s="333"/>
      <c r="JO186" s="334"/>
      <c r="JP186" s="322"/>
      <c r="JQ186" s="321">
        <f t="shared" si="1327"/>
        <v>8</v>
      </c>
      <c r="JR186" s="332" t="s">
        <v>139</v>
      </c>
      <c r="JS186" s="333"/>
      <c r="JT186" s="334"/>
      <c r="JU186" s="322"/>
      <c r="JV186" s="321">
        <f t="shared" si="1328"/>
        <v>8</v>
      </c>
      <c r="JW186" s="332" t="s">
        <v>141</v>
      </c>
      <c r="JX186" s="333"/>
      <c r="JY186" s="334"/>
      <c r="JZ186" s="322"/>
      <c r="KA186" s="321">
        <f t="shared" si="1329"/>
        <v>0</v>
      </c>
      <c r="KB186" s="332" t="s">
        <v>141</v>
      </c>
      <c r="KC186" s="333"/>
      <c r="KD186" s="334"/>
      <c r="KE186" s="322"/>
      <c r="KF186" s="321">
        <f t="shared" si="1330"/>
        <v>0</v>
      </c>
      <c r="KG186" s="332" t="s">
        <v>140</v>
      </c>
      <c r="KH186" s="333"/>
      <c r="KI186" s="334"/>
      <c r="KJ186" s="322"/>
      <c r="KK186" s="321">
        <f t="shared" si="1331"/>
        <v>8</v>
      </c>
      <c r="KL186" s="332" t="s">
        <v>141</v>
      </c>
      <c r="KM186" s="333"/>
      <c r="KN186" s="334"/>
      <c r="KO186" s="322"/>
      <c r="KP186" s="321">
        <f t="shared" si="1332"/>
        <v>0</v>
      </c>
      <c r="KQ186" s="332" t="s">
        <v>102</v>
      </c>
      <c r="KR186" s="333"/>
      <c r="KS186" s="334"/>
      <c r="KT186" s="322"/>
      <c r="KU186" s="321">
        <f t="shared" si="1333"/>
        <v>0</v>
      </c>
      <c r="KV186" s="332" t="s">
        <v>47</v>
      </c>
      <c r="KW186" s="333"/>
      <c r="KX186" s="334"/>
      <c r="KY186" s="322"/>
      <c r="KZ186" s="321">
        <f t="shared" si="1334"/>
        <v>8</v>
      </c>
      <c r="LA186" s="332" t="s">
        <v>148</v>
      </c>
      <c r="LB186" s="333"/>
      <c r="LC186" s="334"/>
      <c r="LD186" s="322"/>
      <c r="LE186" s="321">
        <f t="shared" si="1335"/>
        <v>8</v>
      </c>
      <c r="LF186" s="332" t="s">
        <v>102</v>
      </c>
      <c r="LG186" s="333"/>
      <c r="LH186" s="334"/>
      <c r="LI186" s="322"/>
      <c r="LJ186" s="321">
        <f t="shared" si="1336"/>
        <v>0</v>
      </c>
      <c r="LK186" s="332" t="s">
        <v>150</v>
      </c>
      <c r="LL186" s="333"/>
      <c r="LM186" s="334"/>
      <c r="LN186" s="322"/>
      <c r="LO186" s="321">
        <f t="shared" si="1337"/>
        <v>0</v>
      </c>
      <c r="LP186" s="332" t="s">
        <v>102</v>
      </c>
      <c r="LQ186" s="333"/>
      <c r="LR186" s="334"/>
      <c r="LS186" s="322"/>
      <c r="LT186" s="321">
        <f t="shared" si="1338"/>
        <v>0</v>
      </c>
      <c r="LU186" s="332" t="s">
        <v>139</v>
      </c>
      <c r="LV186" s="333"/>
      <c r="LW186" s="334"/>
      <c r="LX186" s="322"/>
      <c r="LY186" s="321">
        <f t="shared" si="1339"/>
        <v>8</v>
      </c>
      <c r="LZ186" s="332" t="s">
        <v>139</v>
      </c>
      <c r="MA186" s="333"/>
      <c r="MB186" s="334"/>
      <c r="MC186" s="322"/>
      <c r="MD186" s="321">
        <f t="shared" si="1340"/>
        <v>8</v>
      </c>
      <c r="ME186" s="332" t="s">
        <v>148</v>
      </c>
      <c r="MF186" s="333"/>
      <c r="MG186" s="334"/>
      <c r="MH186" s="322"/>
      <c r="MI186" s="321">
        <f t="shared" si="1341"/>
        <v>8</v>
      </c>
      <c r="MJ186" s="332" t="s">
        <v>140</v>
      </c>
      <c r="MK186" s="333"/>
      <c r="ML186" s="334"/>
      <c r="MM186" s="322"/>
      <c r="MN186" s="321">
        <f t="shared" si="1342"/>
        <v>8</v>
      </c>
      <c r="MO186" s="332" t="s">
        <v>148</v>
      </c>
      <c r="MP186" s="333"/>
      <c r="MQ186" s="334"/>
      <c r="MR186" s="322"/>
      <c r="MS186" s="321">
        <f t="shared" si="1343"/>
        <v>8</v>
      </c>
      <c r="MT186" s="332" t="s">
        <v>140</v>
      </c>
      <c r="MU186" s="333"/>
      <c r="MV186" s="334"/>
      <c r="MW186" s="322"/>
      <c r="MX186" s="321">
        <f t="shared" si="1344"/>
        <v>8</v>
      </c>
      <c r="MY186" s="332" t="s">
        <v>102</v>
      </c>
      <c r="MZ186" s="333"/>
      <c r="NA186" s="334"/>
      <c r="NB186" s="322"/>
      <c r="NC186" s="321">
        <f t="shared" si="1345"/>
        <v>0</v>
      </c>
      <c r="ND186" s="332" t="s">
        <v>140</v>
      </c>
      <c r="NE186" s="333"/>
      <c r="NF186" s="334"/>
      <c r="NG186" s="322"/>
      <c r="NH186" s="321">
        <f t="shared" si="1346"/>
        <v>8</v>
      </c>
      <c r="NI186" s="332" t="s">
        <v>150</v>
      </c>
      <c r="NJ186" s="333"/>
      <c r="NK186" s="334"/>
      <c r="NL186" s="322"/>
      <c r="NM186" s="321">
        <f t="shared" si="1347"/>
        <v>0</v>
      </c>
      <c r="NN186" s="332" t="s">
        <v>139</v>
      </c>
      <c r="NO186" s="333"/>
      <c r="NP186" s="334"/>
      <c r="NQ186" s="322"/>
      <c r="NR186" s="321">
        <f t="shared" si="1348"/>
        <v>8</v>
      </c>
      <c r="NS186" s="332" t="s">
        <v>139</v>
      </c>
      <c r="NT186" s="333"/>
      <c r="NU186" s="334"/>
      <c r="NV186" s="322"/>
      <c r="NW186" s="321">
        <f t="shared" si="1349"/>
        <v>8</v>
      </c>
      <c r="NX186" s="332" t="s">
        <v>139</v>
      </c>
      <c r="NY186" s="333"/>
      <c r="NZ186" s="334"/>
      <c r="OA186" s="322"/>
      <c r="OB186" s="321">
        <f t="shared" si="1350"/>
        <v>8</v>
      </c>
      <c r="OC186" s="332" t="s">
        <v>102</v>
      </c>
      <c r="OD186" s="333"/>
      <c r="OE186" s="334"/>
      <c r="OF186" s="322"/>
      <c r="OG186" s="321">
        <f t="shared" si="1351"/>
        <v>0</v>
      </c>
    </row>
    <row r="187" spans="1:397" ht="13.5" customHeight="1" x14ac:dyDescent="0.2">
      <c r="E187" s="176" t="s">
        <v>212</v>
      </c>
      <c r="F187" s="35"/>
      <c r="G187" s="58" t="s">
        <v>156</v>
      </c>
      <c r="H187" s="45"/>
      <c r="I187" s="16">
        <v>8</v>
      </c>
      <c r="J187" s="42" t="s">
        <v>9</v>
      </c>
      <c r="K187" s="16"/>
      <c r="L187" s="32"/>
      <c r="M187" s="332" t="s">
        <v>156</v>
      </c>
      <c r="N187" s="333"/>
      <c r="O187" s="334"/>
      <c r="P187" s="322"/>
      <c r="Q187" s="321">
        <f t="shared" si="1275"/>
        <v>8</v>
      </c>
      <c r="R187" s="332" t="s">
        <v>6</v>
      </c>
      <c r="S187" s="333"/>
      <c r="T187" s="334"/>
      <c r="U187" s="322"/>
      <c r="V187" s="321">
        <f t="shared" si="1276"/>
        <v>8</v>
      </c>
      <c r="W187" s="332" t="s">
        <v>156</v>
      </c>
      <c r="X187" s="333"/>
      <c r="Y187" s="334"/>
      <c r="Z187" s="322"/>
      <c r="AA187" s="321">
        <f t="shared" si="1277"/>
        <v>8</v>
      </c>
      <c r="AB187" s="332" t="s">
        <v>156</v>
      </c>
      <c r="AC187" s="333"/>
      <c r="AD187" s="334"/>
      <c r="AE187" s="322"/>
      <c r="AF187" s="321">
        <f t="shared" si="1278"/>
        <v>8</v>
      </c>
      <c r="AG187" s="332" t="s">
        <v>156</v>
      </c>
      <c r="AH187" s="333"/>
      <c r="AI187" s="334"/>
      <c r="AJ187" s="322"/>
      <c r="AK187" s="321">
        <f t="shared" si="1279"/>
        <v>8</v>
      </c>
      <c r="AL187" s="332" t="s">
        <v>156</v>
      </c>
      <c r="AM187" s="333"/>
      <c r="AN187" s="334"/>
      <c r="AO187" s="322"/>
      <c r="AP187" s="321">
        <f t="shared" si="1280"/>
        <v>8</v>
      </c>
      <c r="AQ187" s="332" t="s">
        <v>156</v>
      </c>
      <c r="AR187" s="333"/>
      <c r="AS187" s="334"/>
      <c r="AT187" s="322"/>
      <c r="AU187" s="321">
        <f t="shared" si="1281"/>
        <v>8</v>
      </c>
      <c r="AV187" s="332" t="s">
        <v>156</v>
      </c>
      <c r="AW187" s="333"/>
      <c r="AX187" s="334"/>
      <c r="AY187" s="322"/>
      <c r="AZ187" s="321">
        <f t="shared" si="1282"/>
        <v>8</v>
      </c>
      <c r="BA187" s="332" t="s">
        <v>156</v>
      </c>
      <c r="BB187" s="333"/>
      <c r="BC187" s="334"/>
      <c r="BD187" s="322"/>
      <c r="BE187" s="321">
        <f t="shared" si="1283"/>
        <v>8</v>
      </c>
      <c r="BF187" s="332" t="s">
        <v>156</v>
      </c>
      <c r="BG187" s="333"/>
      <c r="BH187" s="334"/>
      <c r="BI187" s="322"/>
      <c r="BJ187" s="321">
        <f t="shared" si="1284"/>
        <v>8</v>
      </c>
      <c r="BK187" s="332" t="s">
        <v>156</v>
      </c>
      <c r="BL187" s="333"/>
      <c r="BM187" s="334"/>
      <c r="BN187" s="322"/>
      <c r="BO187" s="321">
        <f t="shared" si="1285"/>
        <v>8</v>
      </c>
      <c r="BP187" s="332" t="s">
        <v>156</v>
      </c>
      <c r="BQ187" s="333"/>
      <c r="BR187" s="334"/>
      <c r="BS187" s="322"/>
      <c r="BT187" s="321">
        <f t="shared" si="1286"/>
        <v>8</v>
      </c>
      <c r="BU187" s="332" t="s">
        <v>156</v>
      </c>
      <c r="BV187" s="333"/>
      <c r="BW187" s="334"/>
      <c r="BX187" s="322"/>
      <c r="BY187" s="321">
        <f t="shared" si="1287"/>
        <v>8</v>
      </c>
      <c r="BZ187" s="332" t="s">
        <v>156</v>
      </c>
      <c r="CA187" s="333"/>
      <c r="CB187" s="334"/>
      <c r="CC187" s="322"/>
      <c r="CD187" s="321">
        <f t="shared" si="1288"/>
        <v>8</v>
      </c>
      <c r="CE187" s="332" t="s">
        <v>156</v>
      </c>
      <c r="CF187" s="333"/>
      <c r="CG187" s="334"/>
      <c r="CH187" s="322"/>
      <c r="CI187" s="321">
        <f t="shared" si="1289"/>
        <v>8</v>
      </c>
      <c r="CJ187" s="332" t="s">
        <v>156</v>
      </c>
      <c r="CK187" s="333"/>
      <c r="CL187" s="334"/>
      <c r="CM187" s="322"/>
      <c r="CN187" s="321">
        <f t="shared" si="1290"/>
        <v>8</v>
      </c>
      <c r="CO187" s="332" t="s">
        <v>156</v>
      </c>
      <c r="CP187" s="333"/>
      <c r="CQ187" s="334"/>
      <c r="CR187" s="322"/>
      <c r="CS187" s="321">
        <f t="shared" si="1291"/>
        <v>8</v>
      </c>
      <c r="CT187" s="332" t="s">
        <v>156</v>
      </c>
      <c r="CU187" s="333"/>
      <c r="CV187" s="334"/>
      <c r="CW187" s="322"/>
      <c r="CX187" s="321">
        <f t="shared" si="1292"/>
        <v>8</v>
      </c>
      <c r="CY187" s="332" t="s">
        <v>156</v>
      </c>
      <c r="CZ187" s="333"/>
      <c r="DA187" s="334"/>
      <c r="DB187" s="322"/>
      <c r="DC187" s="321">
        <f t="shared" si="1293"/>
        <v>8</v>
      </c>
      <c r="DD187" s="332" t="s">
        <v>156</v>
      </c>
      <c r="DE187" s="333"/>
      <c r="DF187" s="334"/>
      <c r="DG187" s="322"/>
      <c r="DH187" s="321">
        <f t="shared" si="1294"/>
        <v>8</v>
      </c>
      <c r="DI187" s="332" t="s">
        <v>156</v>
      </c>
      <c r="DJ187" s="333"/>
      <c r="DK187" s="334"/>
      <c r="DL187" s="322"/>
      <c r="DM187" s="321">
        <f t="shared" si="1295"/>
        <v>8</v>
      </c>
      <c r="DN187" s="332" t="s">
        <v>156</v>
      </c>
      <c r="DO187" s="333"/>
      <c r="DP187" s="334"/>
      <c r="DQ187" s="322"/>
      <c r="DR187" s="321">
        <f t="shared" si="1296"/>
        <v>8</v>
      </c>
      <c r="DS187" s="332" t="s">
        <v>156</v>
      </c>
      <c r="DT187" s="333"/>
      <c r="DU187" s="334"/>
      <c r="DV187" s="322"/>
      <c r="DW187" s="321">
        <f t="shared" si="1297"/>
        <v>8</v>
      </c>
      <c r="DX187" s="332" t="s">
        <v>156</v>
      </c>
      <c r="DY187" s="333"/>
      <c r="DZ187" s="334"/>
      <c r="EA187" s="322"/>
      <c r="EB187" s="321">
        <f t="shared" si="1298"/>
        <v>8</v>
      </c>
      <c r="EC187" s="332" t="s">
        <v>156</v>
      </c>
      <c r="ED187" s="333"/>
      <c r="EE187" s="334"/>
      <c r="EF187" s="322"/>
      <c r="EG187" s="321">
        <f t="shared" si="1299"/>
        <v>8</v>
      </c>
      <c r="EH187" s="332" t="s">
        <v>156</v>
      </c>
      <c r="EI187" s="333"/>
      <c r="EJ187" s="334"/>
      <c r="EK187" s="322"/>
      <c r="EL187" s="321">
        <f t="shared" si="1300"/>
        <v>8</v>
      </c>
      <c r="EM187" s="332" t="s">
        <v>156</v>
      </c>
      <c r="EN187" s="333"/>
      <c r="EO187" s="334"/>
      <c r="EP187" s="322"/>
      <c r="EQ187" s="321">
        <f t="shared" si="1301"/>
        <v>8</v>
      </c>
      <c r="ER187" s="332" t="s">
        <v>156</v>
      </c>
      <c r="ES187" s="333"/>
      <c r="ET187" s="334"/>
      <c r="EU187" s="322"/>
      <c r="EV187" s="321">
        <f t="shared" si="1302"/>
        <v>8</v>
      </c>
      <c r="EW187" s="332" t="s">
        <v>156</v>
      </c>
      <c r="EX187" s="333"/>
      <c r="EY187" s="334"/>
      <c r="EZ187" s="322"/>
      <c r="FA187" s="321">
        <f t="shared" si="1303"/>
        <v>8</v>
      </c>
      <c r="FB187" s="332" t="s">
        <v>156</v>
      </c>
      <c r="FC187" s="333"/>
      <c r="FD187" s="334"/>
      <c r="FE187" s="322"/>
      <c r="FF187" s="321">
        <f t="shared" si="1304"/>
        <v>8</v>
      </c>
      <c r="FG187" s="332" t="s">
        <v>156</v>
      </c>
      <c r="FH187" s="333"/>
      <c r="FI187" s="334"/>
      <c r="FJ187" s="322"/>
      <c r="FK187" s="321">
        <f t="shared" si="1305"/>
        <v>8</v>
      </c>
      <c r="FL187" s="332" t="s">
        <v>156</v>
      </c>
      <c r="FM187" s="333"/>
      <c r="FN187" s="334"/>
      <c r="FO187" s="322"/>
      <c r="FP187" s="321">
        <f t="shared" si="1306"/>
        <v>8</v>
      </c>
      <c r="FQ187" s="332" t="s">
        <v>156</v>
      </c>
      <c r="FR187" s="333"/>
      <c r="FS187" s="334"/>
      <c r="FT187" s="322"/>
      <c r="FU187" s="321">
        <f t="shared" si="1307"/>
        <v>8</v>
      </c>
      <c r="FV187" s="332" t="s">
        <v>156</v>
      </c>
      <c r="FW187" s="333"/>
      <c r="FX187" s="334"/>
      <c r="FY187" s="322"/>
      <c r="FZ187" s="321">
        <f t="shared" si="1308"/>
        <v>8</v>
      </c>
      <c r="GA187" s="332" t="s">
        <v>156</v>
      </c>
      <c r="GB187" s="333"/>
      <c r="GC187" s="334"/>
      <c r="GD187" s="322"/>
      <c r="GE187" s="321">
        <f t="shared" si="1309"/>
        <v>8</v>
      </c>
      <c r="GF187" s="332" t="s">
        <v>156</v>
      </c>
      <c r="GG187" s="333"/>
      <c r="GH187" s="334"/>
      <c r="GI187" s="322"/>
      <c r="GJ187" s="321">
        <f t="shared" si="1310"/>
        <v>8</v>
      </c>
      <c r="GK187" s="332" t="s">
        <v>156</v>
      </c>
      <c r="GL187" s="333"/>
      <c r="GM187" s="334"/>
      <c r="GN187" s="322"/>
      <c r="GO187" s="321">
        <f t="shared" si="1311"/>
        <v>8</v>
      </c>
      <c r="GP187" s="332" t="s">
        <v>156</v>
      </c>
      <c r="GQ187" s="333"/>
      <c r="GR187" s="334"/>
      <c r="GS187" s="322"/>
      <c r="GT187" s="321">
        <f t="shared" si="1312"/>
        <v>8</v>
      </c>
      <c r="GU187" s="332" t="s">
        <v>156</v>
      </c>
      <c r="GV187" s="333"/>
      <c r="GW187" s="334"/>
      <c r="GX187" s="322"/>
      <c r="GY187" s="321">
        <f t="shared" si="1313"/>
        <v>8</v>
      </c>
      <c r="GZ187" s="332" t="s">
        <v>98</v>
      </c>
      <c r="HA187" s="333"/>
      <c r="HB187" s="334"/>
      <c r="HC187" s="322"/>
      <c r="HD187" s="321">
        <f t="shared" si="1314"/>
        <v>0</v>
      </c>
      <c r="HE187" s="332" t="s">
        <v>156</v>
      </c>
      <c r="HF187" s="333"/>
      <c r="HG187" s="334"/>
      <c r="HH187" s="322"/>
      <c r="HI187" s="321">
        <f t="shared" si="1315"/>
        <v>8</v>
      </c>
      <c r="HJ187" s="332" t="s">
        <v>156</v>
      </c>
      <c r="HK187" s="333"/>
      <c r="HL187" s="334"/>
      <c r="HM187" s="322"/>
      <c r="HN187" s="321">
        <f t="shared" si="1316"/>
        <v>8</v>
      </c>
      <c r="HO187" s="332" t="s">
        <v>156</v>
      </c>
      <c r="HP187" s="333"/>
      <c r="HQ187" s="334"/>
      <c r="HR187" s="322"/>
      <c r="HS187" s="321">
        <f t="shared" si="1317"/>
        <v>8</v>
      </c>
      <c r="HT187" s="332" t="s">
        <v>156</v>
      </c>
      <c r="HU187" s="333"/>
      <c r="HV187" s="334"/>
      <c r="HW187" s="322"/>
      <c r="HX187" s="321">
        <f t="shared" si="1318"/>
        <v>8</v>
      </c>
      <c r="HY187" s="332" t="s">
        <v>156</v>
      </c>
      <c r="HZ187" s="333"/>
      <c r="IA187" s="334"/>
      <c r="IB187" s="322"/>
      <c r="IC187" s="321">
        <f t="shared" si="1319"/>
        <v>8</v>
      </c>
      <c r="ID187" s="332" t="s">
        <v>156</v>
      </c>
      <c r="IE187" s="333"/>
      <c r="IF187" s="334"/>
      <c r="IG187" s="322"/>
      <c r="IH187" s="321">
        <f t="shared" si="1320"/>
        <v>8</v>
      </c>
      <c r="II187" s="332" t="s">
        <v>156</v>
      </c>
      <c r="IJ187" s="333"/>
      <c r="IK187" s="334"/>
      <c r="IL187" s="322"/>
      <c r="IM187" s="321">
        <f t="shared" si="1321"/>
        <v>8</v>
      </c>
      <c r="IN187" s="332" t="s">
        <v>156</v>
      </c>
      <c r="IO187" s="333"/>
      <c r="IP187" s="334"/>
      <c r="IQ187" s="322"/>
      <c r="IR187" s="321">
        <f t="shared" si="1322"/>
        <v>8</v>
      </c>
      <c r="IS187" s="332" t="s">
        <v>156</v>
      </c>
      <c r="IT187" s="333"/>
      <c r="IU187" s="334"/>
      <c r="IV187" s="322"/>
      <c r="IW187" s="321">
        <f t="shared" si="1323"/>
        <v>8</v>
      </c>
      <c r="IX187" s="332" t="s">
        <v>156</v>
      </c>
      <c r="IY187" s="333"/>
      <c r="IZ187" s="334"/>
      <c r="JA187" s="322"/>
      <c r="JB187" s="321">
        <f t="shared" si="1324"/>
        <v>8</v>
      </c>
      <c r="JC187" s="332" t="s">
        <v>6</v>
      </c>
      <c r="JD187" s="333"/>
      <c r="JE187" s="334"/>
      <c r="JF187" s="322"/>
      <c r="JG187" s="321">
        <f t="shared" si="1325"/>
        <v>8</v>
      </c>
      <c r="JH187" s="332" t="s">
        <v>156</v>
      </c>
      <c r="JI187" s="333"/>
      <c r="JJ187" s="334"/>
      <c r="JK187" s="322"/>
      <c r="JL187" s="321">
        <f t="shared" si="1326"/>
        <v>8</v>
      </c>
      <c r="JM187" s="332" t="s">
        <v>156</v>
      </c>
      <c r="JN187" s="333"/>
      <c r="JO187" s="334"/>
      <c r="JP187" s="322"/>
      <c r="JQ187" s="321">
        <f t="shared" si="1327"/>
        <v>8</v>
      </c>
      <c r="JR187" s="332" t="s">
        <v>156</v>
      </c>
      <c r="JS187" s="333"/>
      <c r="JT187" s="334"/>
      <c r="JU187" s="322"/>
      <c r="JV187" s="321">
        <f t="shared" si="1328"/>
        <v>8</v>
      </c>
      <c r="JW187" s="332" t="s">
        <v>156</v>
      </c>
      <c r="JX187" s="333"/>
      <c r="JY187" s="334"/>
      <c r="JZ187" s="322"/>
      <c r="KA187" s="321">
        <f t="shared" si="1329"/>
        <v>8</v>
      </c>
      <c r="KB187" s="332" t="s">
        <v>156</v>
      </c>
      <c r="KC187" s="333"/>
      <c r="KD187" s="334"/>
      <c r="KE187" s="322"/>
      <c r="KF187" s="321">
        <f t="shared" si="1330"/>
        <v>8</v>
      </c>
      <c r="KG187" s="332" t="s">
        <v>156</v>
      </c>
      <c r="KH187" s="333"/>
      <c r="KI187" s="334"/>
      <c r="KJ187" s="322"/>
      <c r="KK187" s="321">
        <f t="shared" si="1331"/>
        <v>8</v>
      </c>
      <c r="KL187" s="332" t="s">
        <v>6</v>
      </c>
      <c r="KM187" s="333"/>
      <c r="KN187" s="334"/>
      <c r="KO187" s="322"/>
      <c r="KP187" s="321">
        <f t="shared" si="1332"/>
        <v>8</v>
      </c>
      <c r="KQ187" s="332" t="s">
        <v>156</v>
      </c>
      <c r="KR187" s="333"/>
      <c r="KS187" s="334"/>
      <c r="KT187" s="322"/>
      <c r="KU187" s="321">
        <f t="shared" si="1333"/>
        <v>8</v>
      </c>
      <c r="KV187" s="332" t="s">
        <v>156</v>
      </c>
      <c r="KW187" s="333"/>
      <c r="KX187" s="334"/>
      <c r="KY187" s="322"/>
      <c r="KZ187" s="321">
        <f t="shared" si="1334"/>
        <v>8</v>
      </c>
      <c r="LA187" s="332" t="s">
        <v>156</v>
      </c>
      <c r="LB187" s="333"/>
      <c r="LC187" s="334"/>
      <c r="LD187" s="322"/>
      <c r="LE187" s="321">
        <f t="shared" si="1335"/>
        <v>8</v>
      </c>
      <c r="LF187" s="332" t="s">
        <v>156</v>
      </c>
      <c r="LG187" s="333"/>
      <c r="LH187" s="334"/>
      <c r="LI187" s="322"/>
      <c r="LJ187" s="321">
        <f t="shared" si="1336"/>
        <v>8</v>
      </c>
      <c r="LK187" s="332" t="s">
        <v>156</v>
      </c>
      <c r="LL187" s="333"/>
      <c r="LM187" s="334"/>
      <c r="LN187" s="322"/>
      <c r="LO187" s="321">
        <f t="shared" si="1337"/>
        <v>8</v>
      </c>
      <c r="LP187" s="332" t="s">
        <v>156</v>
      </c>
      <c r="LQ187" s="333"/>
      <c r="LR187" s="334"/>
      <c r="LS187" s="322"/>
      <c r="LT187" s="321">
        <f t="shared" si="1338"/>
        <v>8</v>
      </c>
      <c r="LU187" s="332" t="s">
        <v>156</v>
      </c>
      <c r="LV187" s="333"/>
      <c r="LW187" s="334"/>
      <c r="LX187" s="322"/>
      <c r="LY187" s="321">
        <f t="shared" si="1339"/>
        <v>8</v>
      </c>
      <c r="LZ187" s="332" t="s">
        <v>156</v>
      </c>
      <c r="MA187" s="333"/>
      <c r="MB187" s="334"/>
      <c r="MC187" s="322"/>
      <c r="MD187" s="321">
        <f t="shared" si="1340"/>
        <v>8</v>
      </c>
      <c r="ME187" s="332" t="s">
        <v>156</v>
      </c>
      <c r="MF187" s="333"/>
      <c r="MG187" s="334"/>
      <c r="MH187" s="322"/>
      <c r="MI187" s="321">
        <f t="shared" si="1341"/>
        <v>8</v>
      </c>
      <c r="MJ187" s="332" t="s">
        <v>98</v>
      </c>
      <c r="MK187" s="333"/>
      <c r="ML187" s="334"/>
      <c r="MM187" s="322"/>
      <c r="MN187" s="321">
        <f t="shared" si="1342"/>
        <v>0</v>
      </c>
      <c r="MO187" s="332" t="s">
        <v>156</v>
      </c>
      <c r="MP187" s="333"/>
      <c r="MQ187" s="334"/>
      <c r="MR187" s="322"/>
      <c r="MS187" s="321">
        <f t="shared" si="1343"/>
        <v>8</v>
      </c>
      <c r="MT187" s="332" t="s">
        <v>156</v>
      </c>
      <c r="MU187" s="333"/>
      <c r="MV187" s="334"/>
      <c r="MW187" s="322"/>
      <c r="MX187" s="321">
        <f t="shared" si="1344"/>
        <v>8</v>
      </c>
      <c r="MY187" s="332" t="s">
        <v>156</v>
      </c>
      <c r="MZ187" s="333"/>
      <c r="NA187" s="334"/>
      <c r="NB187" s="322"/>
      <c r="NC187" s="321">
        <f t="shared" si="1345"/>
        <v>8</v>
      </c>
      <c r="ND187" s="332" t="s">
        <v>156</v>
      </c>
      <c r="NE187" s="333"/>
      <c r="NF187" s="334"/>
      <c r="NG187" s="322"/>
      <c r="NH187" s="321">
        <f t="shared" si="1346"/>
        <v>8</v>
      </c>
      <c r="NI187" s="332" t="s">
        <v>156</v>
      </c>
      <c r="NJ187" s="333"/>
      <c r="NK187" s="334"/>
      <c r="NL187" s="322"/>
      <c r="NM187" s="321">
        <f t="shared" si="1347"/>
        <v>8</v>
      </c>
      <c r="NN187" s="332" t="s">
        <v>156</v>
      </c>
      <c r="NO187" s="333"/>
      <c r="NP187" s="334"/>
      <c r="NQ187" s="322"/>
      <c r="NR187" s="321">
        <f t="shared" si="1348"/>
        <v>8</v>
      </c>
      <c r="NS187" s="332" t="s">
        <v>156</v>
      </c>
      <c r="NT187" s="333"/>
      <c r="NU187" s="334"/>
      <c r="NV187" s="322"/>
      <c r="NW187" s="321">
        <f t="shared" si="1349"/>
        <v>8</v>
      </c>
      <c r="NX187" s="332" t="s">
        <v>156</v>
      </c>
      <c r="NY187" s="333"/>
      <c r="NZ187" s="334"/>
      <c r="OA187" s="322"/>
      <c r="OB187" s="321">
        <f t="shared" si="1350"/>
        <v>8</v>
      </c>
      <c r="OC187" s="332" t="s">
        <v>156</v>
      </c>
      <c r="OD187" s="333"/>
      <c r="OE187" s="334"/>
      <c r="OF187" s="322"/>
      <c r="OG187" s="321">
        <f t="shared" si="1351"/>
        <v>8</v>
      </c>
    </row>
    <row r="188" spans="1:397" ht="13.5" customHeight="1" thickBot="1" x14ac:dyDescent="0.25">
      <c r="E188" s="176" t="s">
        <v>213</v>
      </c>
      <c r="F188" s="35"/>
      <c r="G188" s="58" t="s">
        <v>161</v>
      </c>
      <c r="H188" s="45"/>
      <c r="I188" s="16">
        <v>8</v>
      </c>
      <c r="J188" s="42" t="s">
        <v>9</v>
      </c>
      <c r="K188" s="16"/>
      <c r="L188" s="32"/>
      <c r="M188" s="326" t="s">
        <v>3</v>
      </c>
      <c r="N188" s="327"/>
      <c r="O188" s="328"/>
      <c r="P188" s="322"/>
      <c r="Q188" s="321">
        <f t="shared" si="1275"/>
        <v>8</v>
      </c>
      <c r="R188" s="326" t="s">
        <v>3</v>
      </c>
      <c r="S188" s="327"/>
      <c r="T188" s="328"/>
      <c r="U188" s="322"/>
      <c r="V188" s="321">
        <f t="shared" si="1276"/>
        <v>8</v>
      </c>
      <c r="W188" s="326" t="s">
        <v>3</v>
      </c>
      <c r="X188" s="327"/>
      <c r="Y188" s="328"/>
      <c r="Z188" s="322"/>
      <c r="AA188" s="321">
        <f t="shared" si="1277"/>
        <v>8</v>
      </c>
      <c r="AB188" s="326" t="s">
        <v>3</v>
      </c>
      <c r="AC188" s="327"/>
      <c r="AD188" s="328"/>
      <c r="AE188" s="322"/>
      <c r="AF188" s="321">
        <f t="shared" si="1278"/>
        <v>8</v>
      </c>
      <c r="AG188" s="326" t="s">
        <v>3</v>
      </c>
      <c r="AH188" s="327"/>
      <c r="AI188" s="328"/>
      <c r="AJ188" s="322"/>
      <c r="AK188" s="321">
        <f t="shared" si="1279"/>
        <v>8</v>
      </c>
      <c r="AL188" s="326" t="s">
        <v>3</v>
      </c>
      <c r="AM188" s="327"/>
      <c r="AN188" s="328"/>
      <c r="AO188" s="322"/>
      <c r="AP188" s="321">
        <f t="shared" si="1280"/>
        <v>8</v>
      </c>
      <c r="AQ188" s="326" t="s">
        <v>3</v>
      </c>
      <c r="AR188" s="327"/>
      <c r="AS188" s="328"/>
      <c r="AT188" s="322"/>
      <c r="AU188" s="321">
        <f t="shared" si="1281"/>
        <v>8</v>
      </c>
      <c r="AV188" s="326" t="s">
        <v>3</v>
      </c>
      <c r="AW188" s="327"/>
      <c r="AX188" s="328"/>
      <c r="AY188" s="322"/>
      <c r="AZ188" s="321">
        <f t="shared" si="1282"/>
        <v>8</v>
      </c>
      <c r="BA188" s="326" t="s">
        <v>3</v>
      </c>
      <c r="BB188" s="327"/>
      <c r="BC188" s="328"/>
      <c r="BD188" s="322"/>
      <c r="BE188" s="321">
        <f t="shared" si="1283"/>
        <v>8</v>
      </c>
      <c r="BF188" s="326" t="s">
        <v>3</v>
      </c>
      <c r="BG188" s="327"/>
      <c r="BH188" s="328"/>
      <c r="BI188" s="322"/>
      <c r="BJ188" s="321">
        <f t="shared" si="1284"/>
        <v>8</v>
      </c>
      <c r="BK188" s="326" t="s">
        <v>3</v>
      </c>
      <c r="BL188" s="327"/>
      <c r="BM188" s="328"/>
      <c r="BN188" s="322"/>
      <c r="BO188" s="321">
        <f t="shared" si="1285"/>
        <v>8</v>
      </c>
      <c r="BP188" s="326" t="s">
        <v>3</v>
      </c>
      <c r="BQ188" s="327"/>
      <c r="BR188" s="328"/>
      <c r="BS188" s="322"/>
      <c r="BT188" s="321">
        <f t="shared" si="1286"/>
        <v>8</v>
      </c>
      <c r="BU188" s="326" t="s">
        <v>161</v>
      </c>
      <c r="BV188" s="327"/>
      <c r="BW188" s="328"/>
      <c r="BX188" s="322"/>
      <c r="BY188" s="321">
        <f t="shared" si="1287"/>
        <v>8</v>
      </c>
      <c r="BZ188" s="326" t="s">
        <v>3</v>
      </c>
      <c r="CA188" s="327"/>
      <c r="CB188" s="328"/>
      <c r="CC188" s="322"/>
      <c r="CD188" s="321">
        <f t="shared" si="1288"/>
        <v>8</v>
      </c>
      <c r="CE188" s="326" t="s">
        <v>3</v>
      </c>
      <c r="CF188" s="327"/>
      <c r="CG188" s="328"/>
      <c r="CH188" s="322"/>
      <c r="CI188" s="321">
        <f t="shared" si="1289"/>
        <v>8</v>
      </c>
      <c r="CJ188" s="326" t="s">
        <v>3</v>
      </c>
      <c r="CK188" s="327"/>
      <c r="CL188" s="328"/>
      <c r="CM188" s="322"/>
      <c r="CN188" s="321">
        <f t="shared" si="1290"/>
        <v>8</v>
      </c>
      <c r="CO188" s="326" t="s">
        <v>3</v>
      </c>
      <c r="CP188" s="327"/>
      <c r="CQ188" s="328"/>
      <c r="CR188" s="322"/>
      <c r="CS188" s="321">
        <f t="shared" si="1291"/>
        <v>8</v>
      </c>
      <c r="CT188" s="326" t="s">
        <v>3</v>
      </c>
      <c r="CU188" s="327"/>
      <c r="CV188" s="328"/>
      <c r="CW188" s="322"/>
      <c r="CX188" s="321">
        <f t="shared" si="1292"/>
        <v>8</v>
      </c>
      <c r="CY188" s="326" t="s">
        <v>3</v>
      </c>
      <c r="CZ188" s="327"/>
      <c r="DA188" s="328"/>
      <c r="DB188" s="322"/>
      <c r="DC188" s="321">
        <f t="shared" si="1293"/>
        <v>8</v>
      </c>
      <c r="DD188" s="326" t="s">
        <v>3</v>
      </c>
      <c r="DE188" s="327"/>
      <c r="DF188" s="328"/>
      <c r="DG188" s="322"/>
      <c r="DH188" s="321">
        <f t="shared" si="1294"/>
        <v>8</v>
      </c>
      <c r="DI188" s="326" t="s">
        <v>3</v>
      </c>
      <c r="DJ188" s="327"/>
      <c r="DK188" s="328"/>
      <c r="DL188" s="322"/>
      <c r="DM188" s="321">
        <f t="shared" si="1295"/>
        <v>8</v>
      </c>
      <c r="DN188" s="326" t="s">
        <v>3</v>
      </c>
      <c r="DO188" s="327"/>
      <c r="DP188" s="328"/>
      <c r="DQ188" s="322"/>
      <c r="DR188" s="321">
        <f t="shared" si="1296"/>
        <v>8</v>
      </c>
      <c r="DS188" s="326" t="s">
        <v>3</v>
      </c>
      <c r="DT188" s="327"/>
      <c r="DU188" s="328"/>
      <c r="DV188" s="322"/>
      <c r="DW188" s="321">
        <f t="shared" si="1297"/>
        <v>8</v>
      </c>
      <c r="DX188" s="326" t="s">
        <v>3</v>
      </c>
      <c r="DY188" s="327"/>
      <c r="DZ188" s="328"/>
      <c r="EA188" s="322"/>
      <c r="EB188" s="321">
        <f t="shared" si="1298"/>
        <v>8</v>
      </c>
      <c r="EC188" s="326" t="s">
        <v>3</v>
      </c>
      <c r="ED188" s="327"/>
      <c r="EE188" s="328"/>
      <c r="EF188" s="322"/>
      <c r="EG188" s="321">
        <f t="shared" si="1299"/>
        <v>8</v>
      </c>
      <c r="EH188" s="326" t="s">
        <v>3</v>
      </c>
      <c r="EI188" s="327"/>
      <c r="EJ188" s="328"/>
      <c r="EK188" s="322"/>
      <c r="EL188" s="321">
        <f t="shared" si="1300"/>
        <v>8</v>
      </c>
      <c r="EM188" s="326" t="s">
        <v>3</v>
      </c>
      <c r="EN188" s="327"/>
      <c r="EO188" s="328"/>
      <c r="EP188" s="322"/>
      <c r="EQ188" s="321">
        <f t="shared" si="1301"/>
        <v>8</v>
      </c>
      <c r="ER188" s="326" t="s">
        <v>3</v>
      </c>
      <c r="ES188" s="327"/>
      <c r="ET188" s="328"/>
      <c r="EU188" s="322"/>
      <c r="EV188" s="321">
        <f t="shared" si="1302"/>
        <v>8</v>
      </c>
      <c r="EW188" s="326" t="s">
        <v>3</v>
      </c>
      <c r="EX188" s="327"/>
      <c r="EY188" s="328"/>
      <c r="EZ188" s="322"/>
      <c r="FA188" s="321">
        <f t="shared" si="1303"/>
        <v>8</v>
      </c>
      <c r="FB188" s="326" t="s">
        <v>3</v>
      </c>
      <c r="FC188" s="327"/>
      <c r="FD188" s="328"/>
      <c r="FE188" s="322"/>
      <c r="FF188" s="321">
        <f t="shared" si="1304"/>
        <v>8</v>
      </c>
      <c r="FG188" s="326" t="s">
        <v>3</v>
      </c>
      <c r="FH188" s="327"/>
      <c r="FI188" s="328"/>
      <c r="FJ188" s="322"/>
      <c r="FK188" s="321">
        <f t="shared" si="1305"/>
        <v>8</v>
      </c>
      <c r="FL188" s="326" t="s">
        <v>3</v>
      </c>
      <c r="FM188" s="327"/>
      <c r="FN188" s="328"/>
      <c r="FO188" s="322"/>
      <c r="FP188" s="321">
        <f t="shared" si="1306"/>
        <v>8</v>
      </c>
      <c r="FQ188" s="326" t="s">
        <v>3</v>
      </c>
      <c r="FR188" s="327"/>
      <c r="FS188" s="328"/>
      <c r="FT188" s="322"/>
      <c r="FU188" s="321">
        <f t="shared" si="1307"/>
        <v>8</v>
      </c>
      <c r="FV188" s="326" t="s">
        <v>3</v>
      </c>
      <c r="FW188" s="327"/>
      <c r="FX188" s="328"/>
      <c r="FY188" s="322"/>
      <c r="FZ188" s="321">
        <f t="shared" si="1308"/>
        <v>8</v>
      </c>
      <c r="GA188" s="326" t="s">
        <v>3</v>
      </c>
      <c r="GB188" s="327"/>
      <c r="GC188" s="328"/>
      <c r="GD188" s="322"/>
      <c r="GE188" s="321">
        <f t="shared" si="1309"/>
        <v>8</v>
      </c>
      <c r="GF188" s="326" t="s">
        <v>3</v>
      </c>
      <c r="GG188" s="327"/>
      <c r="GH188" s="328"/>
      <c r="GI188" s="322"/>
      <c r="GJ188" s="321">
        <f t="shared" si="1310"/>
        <v>8</v>
      </c>
      <c r="GK188" s="326" t="s">
        <v>3</v>
      </c>
      <c r="GL188" s="327"/>
      <c r="GM188" s="328"/>
      <c r="GN188" s="322"/>
      <c r="GO188" s="321">
        <f t="shared" si="1311"/>
        <v>8</v>
      </c>
      <c r="GP188" s="326" t="s">
        <v>3</v>
      </c>
      <c r="GQ188" s="327"/>
      <c r="GR188" s="328"/>
      <c r="GS188" s="322"/>
      <c r="GT188" s="321">
        <f t="shared" si="1312"/>
        <v>8</v>
      </c>
      <c r="GU188" s="326" t="s">
        <v>3</v>
      </c>
      <c r="GV188" s="327"/>
      <c r="GW188" s="328"/>
      <c r="GX188" s="322"/>
      <c r="GY188" s="321">
        <f t="shared" si="1313"/>
        <v>8</v>
      </c>
      <c r="GZ188" s="326" t="s">
        <v>3</v>
      </c>
      <c r="HA188" s="327"/>
      <c r="HB188" s="328"/>
      <c r="HC188" s="322"/>
      <c r="HD188" s="321">
        <f t="shared" si="1314"/>
        <v>8</v>
      </c>
      <c r="HE188" s="326" t="s">
        <v>3</v>
      </c>
      <c r="HF188" s="327"/>
      <c r="HG188" s="328"/>
      <c r="HH188" s="322"/>
      <c r="HI188" s="321">
        <f t="shared" si="1315"/>
        <v>8</v>
      </c>
      <c r="HJ188" s="326" t="s">
        <v>3</v>
      </c>
      <c r="HK188" s="327"/>
      <c r="HL188" s="328"/>
      <c r="HM188" s="322"/>
      <c r="HN188" s="321">
        <f t="shared" si="1316"/>
        <v>8</v>
      </c>
      <c r="HO188" s="326" t="s">
        <v>161</v>
      </c>
      <c r="HP188" s="327"/>
      <c r="HQ188" s="328"/>
      <c r="HR188" s="322"/>
      <c r="HS188" s="321">
        <f t="shared" si="1317"/>
        <v>8</v>
      </c>
      <c r="HT188" s="326" t="s">
        <v>3</v>
      </c>
      <c r="HU188" s="327"/>
      <c r="HV188" s="328"/>
      <c r="HW188" s="322"/>
      <c r="HX188" s="321">
        <f t="shared" si="1318"/>
        <v>8</v>
      </c>
      <c r="HY188" s="326" t="s">
        <v>3</v>
      </c>
      <c r="HZ188" s="327"/>
      <c r="IA188" s="328"/>
      <c r="IB188" s="322"/>
      <c r="IC188" s="321">
        <f t="shared" si="1319"/>
        <v>8</v>
      </c>
      <c r="ID188" s="326" t="s">
        <v>3</v>
      </c>
      <c r="IE188" s="327"/>
      <c r="IF188" s="328"/>
      <c r="IG188" s="322"/>
      <c r="IH188" s="321">
        <f t="shared" si="1320"/>
        <v>8</v>
      </c>
      <c r="II188" s="326" t="s">
        <v>161</v>
      </c>
      <c r="IJ188" s="327"/>
      <c r="IK188" s="328"/>
      <c r="IL188" s="322"/>
      <c r="IM188" s="321">
        <f t="shared" si="1321"/>
        <v>8</v>
      </c>
      <c r="IN188" s="326" t="s">
        <v>3</v>
      </c>
      <c r="IO188" s="327"/>
      <c r="IP188" s="328"/>
      <c r="IQ188" s="322"/>
      <c r="IR188" s="321">
        <f t="shared" si="1322"/>
        <v>8</v>
      </c>
      <c r="IS188" s="326" t="s">
        <v>3</v>
      </c>
      <c r="IT188" s="327"/>
      <c r="IU188" s="328"/>
      <c r="IV188" s="322"/>
      <c r="IW188" s="321">
        <f t="shared" si="1323"/>
        <v>8</v>
      </c>
      <c r="IX188" s="326" t="s">
        <v>3</v>
      </c>
      <c r="IY188" s="327"/>
      <c r="IZ188" s="328"/>
      <c r="JA188" s="322"/>
      <c r="JB188" s="321">
        <f t="shared" si="1324"/>
        <v>8</v>
      </c>
      <c r="JC188" s="326" t="s">
        <v>162</v>
      </c>
      <c r="JD188" s="327"/>
      <c r="JE188" s="328"/>
      <c r="JF188" s="322"/>
      <c r="JG188" s="321">
        <f t="shared" si="1325"/>
        <v>0</v>
      </c>
      <c r="JH188" s="326" t="s">
        <v>3</v>
      </c>
      <c r="JI188" s="327"/>
      <c r="JJ188" s="328"/>
      <c r="JK188" s="322"/>
      <c r="JL188" s="321">
        <f t="shared" si="1326"/>
        <v>8</v>
      </c>
      <c r="JM188" s="326" t="s">
        <v>3</v>
      </c>
      <c r="JN188" s="327"/>
      <c r="JO188" s="328"/>
      <c r="JP188" s="322"/>
      <c r="JQ188" s="321">
        <f t="shared" si="1327"/>
        <v>8</v>
      </c>
      <c r="JR188" s="326" t="s">
        <v>3</v>
      </c>
      <c r="JS188" s="327"/>
      <c r="JT188" s="328"/>
      <c r="JU188" s="322"/>
      <c r="JV188" s="321">
        <f t="shared" si="1328"/>
        <v>8</v>
      </c>
      <c r="JW188" s="326" t="s">
        <v>3</v>
      </c>
      <c r="JX188" s="327"/>
      <c r="JY188" s="328"/>
      <c r="JZ188" s="322"/>
      <c r="KA188" s="321">
        <f t="shared" si="1329"/>
        <v>8</v>
      </c>
      <c r="KB188" s="326" t="s">
        <v>3</v>
      </c>
      <c r="KC188" s="327"/>
      <c r="KD188" s="328"/>
      <c r="KE188" s="322"/>
      <c r="KF188" s="321">
        <f t="shared" si="1330"/>
        <v>8</v>
      </c>
      <c r="KG188" s="326" t="s">
        <v>3</v>
      </c>
      <c r="KH188" s="327"/>
      <c r="KI188" s="328"/>
      <c r="KJ188" s="322"/>
      <c r="KK188" s="321">
        <f t="shared" si="1331"/>
        <v>8</v>
      </c>
      <c r="KL188" s="326" t="s">
        <v>3</v>
      </c>
      <c r="KM188" s="327"/>
      <c r="KN188" s="328"/>
      <c r="KO188" s="322"/>
      <c r="KP188" s="321">
        <f t="shared" si="1332"/>
        <v>8</v>
      </c>
      <c r="KQ188" s="326" t="s">
        <v>3</v>
      </c>
      <c r="KR188" s="327"/>
      <c r="KS188" s="328"/>
      <c r="KT188" s="322"/>
      <c r="KU188" s="321">
        <f t="shared" si="1333"/>
        <v>8</v>
      </c>
      <c r="KV188" s="326" t="s">
        <v>3</v>
      </c>
      <c r="KW188" s="327"/>
      <c r="KX188" s="328"/>
      <c r="KY188" s="322"/>
      <c r="KZ188" s="321">
        <f t="shared" si="1334"/>
        <v>8</v>
      </c>
      <c r="LA188" s="326" t="s">
        <v>3</v>
      </c>
      <c r="LB188" s="327"/>
      <c r="LC188" s="328"/>
      <c r="LD188" s="322"/>
      <c r="LE188" s="321">
        <f t="shared" si="1335"/>
        <v>8</v>
      </c>
      <c r="LF188" s="326" t="s">
        <v>3</v>
      </c>
      <c r="LG188" s="327"/>
      <c r="LH188" s="328"/>
      <c r="LI188" s="322"/>
      <c r="LJ188" s="321">
        <f t="shared" si="1336"/>
        <v>8</v>
      </c>
      <c r="LK188" s="326" t="s">
        <v>3</v>
      </c>
      <c r="LL188" s="327"/>
      <c r="LM188" s="328"/>
      <c r="LN188" s="322"/>
      <c r="LO188" s="321">
        <f t="shared" si="1337"/>
        <v>8</v>
      </c>
      <c r="LP188" s="326" t="s">
        <v>3</v>
      </c>
      <c r="LQ188" s="327"/>
      <c r="LR188" s="328"/>
      <c r="LS188" s="322"/>
      <c r="LT188" s="321">
        <f t="shared" si="1338"/>
        <v>8</v>
      </c>
      <c r="LU188" s="326" t="s">
        <v>3</v>
      </c>
      <c r="LV188" s="327"/>
      <c r="LW188" s="328"/>
      <c r="LX188" s="322"/>
      <c r="LY188" s="321">
        <f t="shared" si="1339"/>
        <v>8</v>
      </c>
      <c r="LZ188" s="326" t="s">
        <v>3</v>
      </c>
      <c r="MA188" s="327"/>
      <c r="MB188" s="328"/>
      <c r="MC188" s="322"/>
      <c r="MD188" s="321">
        <f t="shared" si="1340"/>
        <v>8</v>
      </c>
      <c r="ME188" s="326" t="s">
        <v>3</v>
      </c>
      <c r="MF188" s="327"/>
      <c r="MG188" s="328"/>
      <c r="MH188" s="322"/>
      <c r="MI188" s="321">
        <f t="shared" si="1341"/>
        <v>8</v>
      </c>
      <c r="MJ188" s="326" t="s">
        <v>161</v>
      </c>
      <c r="MK188" s="327"/>
      <c r="ML188" s="328"/>
      <c r="MM188" s="322"/>
      <c r="MN188" s="321">
        <f t="shared" si="1342"/>
        <v>8</v>
      </c>
      <c r="MO188" s="326" t="s">
        <v>3</v>
      </c>
      <c r="MP188" s="327"/>
      <c r="MQ188" s="328"/>
      <c r="MR188" s="322"/>
      <c r="MS188" s="321">
        <f t="shared" si="1343"/>
        <v>8</v>
      </c>
      <c r="MT188" s="326" t="s">
        <v>3</v>
      </c>
      <c r="MU188" s="327"/>
      <c r="MV188" s="328"/>
      <c r="MW188" s="322"/>
      <c r="MX188" s="321">
        <f t="shared" si="1344"/>
        <v>8</v>
      </c>
      <c r="MY188" s="326" t="s">
        <v>3</v>
      </c>
      <c r="MZ188" s="327"/>
      <c r="NA188" s="328"/>
      <c r="NB188" s="322"/>
      <c r="NC188" s="321">
        <f t="shared" si="1345"/>
        <v>8</v>
      </c>
      <c r="ND188" s="326" t="s">
        <v>3</v>
      </c>
      <c r="NE188" s="327"/>
      <c r="NF188" s="328"/>
      <c r="NG188" s="322"/>
      <c r="NH188" s="321">
        <f t="shared" si="1346"/>
        <v>8</v>
      </c>
      <c r="NI188" s="326" t="s">
        <v>3</v>
      </c>
      <c r="NJ188" s="327"/>
      <c r="NK188" s="328"/>
      <c r="NL188" s="322"/>
      <c r="NM188" s="321">
        <f t="shared" si="1347"/>
        <v>8</v>
      </c>
      <c r="NN188" s="326" t="s">
        <v>3</v>
      </c>
      <c r="NO188" s="327"/>
      <c r="NP188" s="328"/>
      <c r="NQ188" s="322"/>
      <c r="NR188" s="321">
        <f t="shared" si="1348"/>
        <v>8</v>
      </c>
      <c r="NS188" s="326" t="s">
        <v>3</v>
      </c>
      <c r="NT188" s="327"/>
      <c r="NU188" s="328"/>
      <c r="NV188" s="322"/>
      <c r="NW188" s="321">
        <f t="shared" si="1349"/>
        <v>8</v>
      </c>
      <c r="NX188" s="326" t="s">
        <v>3</v>
      </c>
      <c r="NY188" s="327"/>
      <c r="NZ188" s="328"/>
      <c r="OA188" s="322"/>
      <c r="OB188" s="321">
        <f t="shared" si="1350"/>
        <v>8</v>
      </c>
      <c r="OC188" s="326" t="s">
        <v>3</v>
      </c>
      <c r="OD188" s="327"/>
      <c r="OE188" s="328"/>
      <c r="OF188" s="322"/>
      <c r="OG188" s="321">
        <f t="shared" si="1351"/>
        <v>8</v>
      </c>
    </row>
    <row r="189" spans="1:397" ht="13.5" customHeight="1" x14ac:dyDescent="0.2">
      <c r="E189" s="3"/>
      <c r="F189" s="16"/>
      <c r="G189" s="16"/>
      <c r="H189" s="16"/>
      <c r="I189" s="48"/>
      <c r="J189" s="48"/>
      <c r="K189" s="48"/>
      <c r="L189" s="14"/>
      <c r="M189" s="7"/>
      <c r="N189" s="7"/>
      <c r="O189" s="7"/>
      <c r="P189" s="33"/>
      <c r="Q189" s="14"/>
      <c r="R189" s="7"/>
      <c r="S189" s="7"/>
      <c r="T189" s="7"/>
      <c r="U189" s="33"/>
      <c r="V189" s="14"/>
      <c r="W189" s="7"/>
      <c r="X189" s="7"/>
      <c r="Y189" s="7"/>
      <c r="Z189" s="33"/>
      <c r="AA189" s="14"/>
      <c r="AB189" s="7"/>
      <c r="AC189" s="7"/>
      <c r="AD189" s="7"/>
      <c r="AE189" s="33"/>
      <c r="AF189" s="14"/>
      <c r="AG189" s="7"/>
      <c r="AH189" s="7"/>
      <c r="AI189" s="7"/>
      <c r="AJ189" s="33"/>
      <c r="AK189" s="14"/>
      <c r="AL189" s="7"/>
      <c r="AM189" s="7"/>
      <c r="AN189" s="7"/>
      <c r="AO189" s="33"/>
      <c r="AP189" s="14"/>
      <c r="AQ189" s="7"/>
      <c r="AR189" s="7"/>
      <c r="AS189" s="7"/>
      <c r="AT189" s="33"/>
      <c r="AU189" s="14"/>
      <c r="AV189" s="7"/>
      <c r="AW189" s="7"/>
      <c r="AX189" s="7"/>
      <c r="AY189" s="33"/>
      <c r="AZ189" s="14"/>
      <c r="BA189" s="7"/>
      <c r="BB189" s="7"/>
      <c r="BC189" s="7"/>
      <c r="BD189" s="33"/>
      <c r="BE189" s="14"/>
      <c r="BF189" s="7"/>
      <c r="BG189" s="7"/>
      <c r="BH189" s="7"/>
      <c r="BI189" s="33"/>
      <c r="BJ189" s="14"/>
      <c r="BK189" s="7"/>
      <c r="BL189" s="7"/>
      <c r="BM189" s="7"/>
      <c r="BN189" s="33"/>
      <c r="BO189" s="14"/>
      <c r="BP189" s="7"/>
      <c r="BQ189" s="7"/>
      <c r="BR189" s="7"/>
      <c r="BS189" s="33"/>
      <c r="BT189" s="14"/>
      <c r="BU189" s="7"/>
      <c r="BV189" s="7"/>
      <c r="BW189" s="7"/>
      <c r="BX189" s="33"/>
      <c r="BY189" s="14"/>
      <c r="BZ189" s="7"/>
      <c r="CA189" s="7"/>
      <c r="CB189" s="7"/>
      <c r="CC189" s="33"/>
      <c r="CD189" s="14"/>
      <c r="CE189" s="7"/>
      <c r="CF189" s="7"/>
      <c r="CG189" s="7"/>
      <c r="CH189" s="33"/>
      <c r="CI189" s="14"/>
      <c r="CJ189" s="7"/>
      <c r="CK189" s="7"/>
      <c r="CL189" s="7"/>
      <c r="CM189" s="33"/>
      <c r="CN189" s="14"/>
      <c r="CO189" s="7"/>
      <c r="CP189" s="7"/>
      <c r="CQ189" s="7"/>
      <c r="CR189" s="33"/>
      <c r="CS189" s="14"/>
      <c r="CT189" s="7"/>
      <c r="CU189" s="7"/>
      <c r="CV189" s="7"/>
      <c r="CW189" s="33"/>
      <c r="CX189" s="14"/>
      <c r="CY189" s="7"/>
      <c r="CZ189" s="7"/>
      <c r="DA189" s="7"/>
      <c r="DB189" s="33"/>
      <c r="DC189" s="14"/>
      <c r="DD189" s="7"/>
      <c r="DE189" s="7"/>
      <c r="DF189" s="7"/>
      <c r="DG189" s="33"/>
      <c r="DH189" s="14"/>
      <c r="DI189" s="7"/>
      <c r="DJ189" s="7"/>
      <c r="DK189" s="7"/>
      <c r="DL189" s="33"/>
      <c r="DM189" s="14"/>
      <c r="DN189" s="7"/>
      <c r="DO189" s="7"/>
      <c r="DP189" s="7"/>
      <c r="DQ189" s="33"/>
      <c r="DR189" s="14"/>
      <c r="DS189" s="7"/>
      <c r="DT189" s="7"/>
      <c r="DU189" s="7"/>
      <c r="DV189" s="33"/>
      <c r="DW189" s="14"/>
      <c r="DX189" s="7"/>
      <c r="DY189" s="7"/>
      <c r="DZ189" s="7"/>
      <c r="EA189" s="33"/>
      <c r="EB189" s="14"/>
      <c r="EC189" s="7"/>
      <c r="ED189" s="7"/>
      <c r="EE189" s="7"/>
      <c r="EF189" s="33"/>
      <c r="EG189" s="14"/>
      <c r="EH189" s="7"/>
      <c r="EI189" s="7"/>
      <c r="EJ189" s="7"/>
      <c r="EK189" s="33"/>
      <c r="EL189" s="14"/>
      <c r="EM189" s="7"/>
      <c r="EN189" s="7"/>
      <c r="EO189" s="7"/>
      <c r="EP189" s="33"/>
      <c r="EQ189" s="14"/>
      <c r="ER189" s="7"/>
      <c r="ES189" s="7"/>
      <c r="ET189" s="7"/>
      <c r="EU189" s="33"/>
      <c r="EV189" s="14"/>
      <c r="EW189" s="7"/>
      <c r="EX189" s="7"/>
      <c r="EY189" s="7"/>
      <c r="EZ189" s="33"/>
      <c r="FA189" s="14"/>
      <c r="FB189" s="7"/>
      <c r="FC189" s="7"/>
      <c r="FD189" s="7"/>
      <c r="FE189" s="33"/>
      <c r="FF189" s="14"/>
      <c r="FG189" s="7"/>
      <c r="FH189" s="7"/>
      <c r="FI189" s="7"/>
      <c r="FJ189" s="33"/>
      <c r="FK189" s="14"/>
      <c r="FL189" s="7"/>
      <c r="FM189" s="7"/>
      <c r="FN189" s="7"/>
      <c r="FO189" s="33"/>
      <c r="FP189" s="14"/>
      <c r="FQ189" s="7"/>
      <c r="FR189" s="7"/>
      <c r="FS189" s="7"/>
      <c r="FT189" s="33"/>
      <c r="FU189" s="14"/>
      <c r="FV189" s="7"/>
      <c r="FW189" s="7"/>
      <c r="FX189" s="7"/>
      <c r="FY189" s="33"/>
      <c r="FZ189" s="14"/>
      <c r="GA189" s="7"/>
      <c r="GB189" s="7"/>
      <c r="GC189" s="7"/>
      <c r="GD189" s="33"/>
      <c r="GE189" s="14"/>
      <c r="GF189" s="7"/>
      <c r="GG189" s="7"/>
      <c r="GH189" s="7"/>
      <c r="GI189" s="33"/>
      <c r="GJ189" s="14"/>
      <c r="GK189" s="7"/>
      <c r="GL189" s="7"/>
      <c r="GM189" s="7"/>
      <c r="GN189" s="33"/>
      <c r="GO189" s="14"/>
      <c r="GP189" s="7"/>
      <c r="GQ189" s="7"/>
      <c r="GR189" s="7"/>
      <c r="GS189" s="33"/>
      <c r="GT189" s="14"/>
      <c r="GU189" s="7"/>
      <c r="GV189" s="7"/>
      <c r="GW189" s="7"/>
      <c r="GX189" s="33"/>
      <c r="GY189" s="14"/>
      <c r="GZ189" s="7"/>
      <c r="HA189" s="7"/>
      <c r="HB189" s="7"/>
      <c r="HC189" s="33"/>
      <c r="HD189" s="14"/>
      <c r="HE189" s="7"/>
      <c r="HF189" s="7"/>
      <c r="HG189" s="7"/>
      <c r="HH189" s="33"/>
      <c r="HI189" s="14"/>
      <c r="HJ189" s="7"/>
      <c r="HK189" s="7"/>
      <c r="HL189" s="7"/>
      <c r="HM189" s="33"/>
      <c r="HN189" s="14"/>
      <c r="HO189" s="7"/>
      <c r="HP189" s="7"/>
      <c r="HQ189" s="7"/>
      <c r="HR189" s="33"/>
      <c r="HS189" s="14"/>
      <c r="HT189" s="7"/>
      <c r="HU189" s="7"/>
      <c r="HV189" s="7"/>
      <c r="HW189" s="33"/>
      <c r="HX189" s="14"/>
      <c r="HY189" s="7"/>
      <c r="HZ189" s="7"/>
      <c r="IA189" s="7"/>
      <c r="IB189" s="33"/>
      <c r="IC189" s="14"/>
      <c r="ID189" s="7"/>
      <c r="IE189" s="7"/>
      <c r="IF189" s="7"/>
      <c r="IG189" s="33"/>
      <c r="IH189" s="14"/>
      <c r="II189" s="7"/>
      <c r="IJ189" s="7"/>
      <c r="IK189" s="7"/>
      <c r="IL189" s="33"/>
      <c r="IM189" s="14"/>
      <c r="IN189" s="7"/>
      <c r="IO189" s="7"/>
      <c r="IP189" s="7"/>
      <c r="IQ189" s="33"/>
      <c r="IR189" s="14"/>
      <c r="IS189" s="7"/>
      <c r="IT189" s="7"/>
      <c r="IU189" s="7"/>
      <c r="IV189" s="33"/>
      <c r="IW189" s="14"/>
      <c r="IX189" s="7"/>
      <c r="IY189" s="7"/>
      <c r="IZ189" s="7"/>
      <c r="JA189" s="33"/>
      <c r="JB189" s="14"/>
      <c r="JC189" s="7"/>
      <c r="JD189" s="7"/>
      <c r="JE189" s="7"/>
      <c r="JF189" s="33"/>
      <c r="JG189" s="14"/>
      <c r="JH189" s="7"/>
      <c r="JI189" s="7"/>
      <c r="JJ189" s="7"/>
      <c r="JK189" s="33"/>
      <c r="JL189" s="14"/>
      <c r="JM189" s="7"/>
      <c r="JN189" s="7"/>
      <c r="JO189" s="7"/>
      <c r="JP189" s="33"/>
      <c r="JQ189" s="14"/>
      <c r="JR189" s="7"/>
      <c r="JS189" s="7"/>
      <c r="JT189" s="7"/>
      <c r="JU189" s="33"/>
      <c r="JV189" s="14"/>
      <c r="JW189" s="7"/>
      <c r="JX189" s="7"/>
      <c r="JY189" s="7"/>
      <c r="JZ189" s="33"/>
      <c r="KA189" s="14"/>
      <c r="KB189" s="7"/>
      <c r="KC189" s="7"/>
      <c r="KD189" s="7"/>
      <c r="KE189" s="33"/>
      <c r="KF189" s="14"/>
      <c r="KG189" s="7"/>
      <c r="KH189" s="7"/>
      <c r="KI189" s="7"/>
      <c r="KJ189" s="33"/>
      <c r="KK189" s="14"/>
      <c r="KL189" s="7"/>
      <c r="KM189" s="7"/>
      <c r="KN189" s="7"/>
      <c r="KO189" s="33"/>
      <c r="KP189" s="14"/>
      <c r="KQ189" s="7"/>
      <c r="KR189" s="7"/>
      <c r="KS189" s="7"/>
      <c r="KT189" s="33"/>
      <c r="KU189" s="14"/>
      <c r="KV189" s="7"/>
      <c r="KW189" s="7"/>
      <c r="KX189" s="7"/>
      <c r="KY189" s="33"/>
      <c r="KZ189" s="14"/>
      <c r="LA189" s="7"/>
      <c r="LB189" s="7"/>
      <c r="LC189" s="7"/>
      <c r="LD189" s="33"/>
      <c r="LE189" s="14"/>
      <c r="LF189" s="7"/>
      <c r="LG189" s="7"/>
      <c r="LH189" s="7"/>
      <c r="LI189" s="33"/>
      <c r="LJ189" s="14"/>
      <c r="LK189" s="7"/>
      <c r="LL189" s="7"/>
      <c r="LM189" s="7"/>
      <c r="LN189" s="33"/>
      <c r="LO189" s="14"/>
      <c r="LP189" s="7"/>
      <c r="LQ189" s="7"/>
      <c r="LR189" s="7"/>
      <c r="LS189" s="33"/>
      <c r="LT189" s="14"/>
      <c r="LU189" s="7"/>
      <c r="LV189" s="7"/>
      <c r="LW189" s="7"/>
      <c r="LX189" s="33"/>
      <c r="LY189" s="14"/>
      <c r="LZ189" s="7"/>
      <c r="MA189" s="7"/>
      <c r="MB189" s="7"/>
      <c r="MC189" s="33"/>
      <c r="MD189" s="14"/>
      <c r="ME189" s="7"/>
      <c r="MF189" s="7"/>
      <c r="MG189" s="7"/>
      <c r="MH189" s="33"/>
      <c r="MI189" s="14"/>
      <c r="MJ189" s="7"/>
      <c r="MK189" s="7"/>
      <c r="ML189" s="7"/>
      <c r="MM189" s="33"/>
      <c r="MN189" s="14"/>
      <c r="MO189" s="7"/>
      <c r="MP189" s="7"/>
      <c r="MQ189" s="7"/>
      <c r="MR189" s="33"/>
      <c r="MS189" s="14"/>
      <c r="MT189" s="7"/>
      <c r="MU189" s="7"/>
      <c r="MV189" s="7"/>
      <c r="MW189" s="33"/>
      <c r="MX189" s="14"/>
      <c r="MY189" s="7"/>
      <c r="MZ189" s="7"/>
      <c r="NA189" s="7"/>
      <c r="NB189" s="33"/>
      <c r="NC189" s="14"/>
      <c r="ND189" s="7"/>
      <c r="NE189" s="7"/>
      <c r="NF189" s="7"/>
      <c r="NG189" s="33"/>
      <c r="NH189" s="14"/>
      <c r="NI189" s="7"/>
      <c r="NJ189" s="7"/>
      <c r="NK189" s="7"/>
      <c r="NL189" s="33"/>
      <c r="NM189" s="14"/>
      <c r="NN189" s="7"/>
      <c r="NO189" s="7"/>
      <c r="NP189" s="7"/>
      <c r="NQ189" s="33"/>
      <c r="NR189" s="14"/>
      <c r="NS189" s="7"/>
      <c r="NT189" s="7"/>
      <c r="NU189" s="7"/>
      <c r="NV189" s="33"/>
      <c r="NW189" s="14"/>
      <c r="NX189" s="7"/>
      <c r="NY189" s="7"/>
      <c r="NZ189" s="7"/>
      <c r="OA189" s="33"/>
      <c r="OB189" s="14"/>
      <c r="OC189" s="7"/>
      <c r="OD189" s="7"/>
      <c r="OE189" s="7"/>
      <c r="OF189" s="33"/>
      <c r="OG189" s="14"/>
    </row>
    <row r="190" spans="1:397" ht="13.5" customHeight="1" x14ac:dyDescent="0.2">
      <c r="E190" s="340" t="s">
        <v>50</v>
      </c>
      <c r="F190" s="340"/>
      <c r="G190" s="340"/>
    </row>
    <row r="191" spans="1:397" ht="13.5" customHeight="1" x14ac:dyDescent="0.2">
      <c r="E191" s="17" t="s">
        <v>214</v>
      </c>
      <c r="F191" s="18"/>
      <c r="G191" s="17" t="s">
        <v>215</v>
      </c>
      <c r="H191" s="14"/>
      <c r="I191" s="362" t="s">
        <v>15</v>
      </c>
      <c r="J191" s="362"/>
      <c r="K191" s="363"/>
      <c r="L191" s="34"/>
      <c r="M191" s="4"/>
      <c r="N191" s="4"/>
      <c r="O191" s="4"/>
      <c r="P191" s="4"/>
      <c r="Q191" s="34"/>
      <c r="R191" s="4"/>
      <c r="S191" s="4"/>
      <c r="T191" s="4"/>
      <c r="U191" s="4"/>
      <c r="V191" s="34"/>
      <c r="W191" s="4"/>
      <c r="X191" s="4"/>
      <c r="Y191" s="4"/>
      <c r="Z191" s="4"/>
      <c r="AA191" s="34"/>
      <c r="AB191" s="4"/>
      <c r="AC191" s="4"/>
      <c r="AD191" s="4"/>
      <c r="AE191" s="4"/>
      <c r="AF191" s="34"/>
      <c r="AG191" s="4"/>
      <c r="AH191" s="4"/>
      <c r="AI191" s="4"/>
      <c r="AJ191" s="4"/>
      <c r="AK191" s="34"/>
      <c r="AL191" s="4"/>
      <c r="AM191" s="4"/>
      <c r="AN191" s="4"/>
      <c r="AO191" s="4"/>
      <c r="AP191" s="34"/>
      <c r="AQ191" s="4"/>
      <c r="AR191" s="4"/>
      <c r="AS191" s="4"/>
      <c r="AT191" s="4"/>
      <c r="AU191" s="34"/>
      <c r="AV191" s="4"/>
      <c r="AW191" s="4"/>
      <c r="AX191" s="4"/>
      <c r="AY191" s="4"/>
      <c r="AZ191" s="34"/>
      <c r="BA191" s="4"/>
      <c r="BB191" s="4"/>
      <c r="BC191" s="4"/>
      <c r="BD191" s="4"/>
      <c r="BE191" s="34"/>
      <c r="BF191" s="4"/>
      <c r="BG191" s="4"/>
      <c r="BH191" s="4"/>
      <c r="BI191" s="4"/>
      <c r="BJ191" s="34"/>
      <c r="BK191" s="4"/>
      <c r="BL191" s="4"/>
      <c r="BM191" s="4"/>
      <c r="BN191" s="4"/>
      <c r="BO191" s="34"/>
      <c r="BP191" s="4"/>
      <c r="BQ191" s="4"/>
      <c r="BR191" s="4"/>
      <c r="BS191" s="4"/>
      <c r="BT191" s="34"/>
      <c r="BU191" s="4"/>
      <c r="BV191" s="4"/>
      <c r="BW191" s="4"/>
      <c r="BX191" s="4"/>
      <c r="BY191" s="34"/>
      <c r="BZ191" s="4"/>
      <c r="CA191" s="4"/>
      <c r="CB191" s="4"/>
      <c r="CC191" s="4"/>
      <c r="CD191" s="34"/>
      <c r="CE191" s="4"/>
      <c r="CF191" s="4"/>
      <c r="CG191" s="4"/>
      <c r="CH191" s="4"/>
      <c r="CI191" s="34"/>
      <c r="CJ191" s="4"/>
      <c r="CK191" s="4"/>
      <c r="CL191" s="4"/>
      <c r="CM191" s="4"/>
      <c r="CN191" s="34"/>
      <c r="CO191" s="4"/>
      <c r="CP191" s="4"/>
      <c r="CQ191" s="4"/>
      <c r="CR191" s="4"/>
      <c r="CS191" s="34"/>
      <c r="CT191" s="4"/>
      <c r="CU191" s="4"/>
      <c r="CV191" s="4"/>
      <c r="CW191" s="4"/>
      <c r="CX191" s="34"/>
      <c r="CY191" s="4"/>
      <c r="CZ191" s="4"/>
      <c r="DA191" s="4"/>
      <c r="DB191" s="4"/>
      <c r="DC191" s="34"/>
      <c r="DD191" s="4"/>
      <c r="DE191" s="4"/>
      <c r="DF191" s="4"/>
      <c r="DG191" s="4"/>
      <c r="DH191" s="34"/>
      <c r="DI191" s="4"/>
      <c r="DJ191" s="4"/>
      <c r="DK191" s="4"/>
      <c r="DL191" s="4"/>
      <c r="DM191" s="34"/>
      <c r="DN191" s="4"/>
      <c r="DO191" s="4"/>
      <c r="DP191" s="4"/>
      <c r="DQ191" s="4"/>
      <c r="DR191" s="34"/>
      <c r="DS191" s="4"/>
      <c r="DT191" s="4"/>
      <c r="DU191" s="4"/>
      <c r="DV191" s="4"/>
      <c r="DW191" s="34"/>
      <c r="DX191" s="4"/>
      <c r="DY191" s="4"/>
      <c r="DZ191" s="4"/>
      <c r="EA191" s="4"/>
      <c r="EB191" s="34"/>
      <c r="EC191" s="4"/>
      <c r="ED191" s="4"/>
      <c r="EE191" s="4"/>
      <c r="EF191" s="4"/>
      <c r="EG191" s="34"/>
      <c r="EH191" s="4"/>
      <c r="EI191" s="4"/>
      <c r="EJ191" s="4"/>
      <c r="EK191" s="4"/>
      <c r="EL191" s="34"/>
      <c r="EM191" s="4"/>
      <c r="EN191" s="4"/>
      <c r="EO191" s="4"/>
      <c r="EP191" s="4"/>
      <c r="EQ191" s="34"/>
      <c r="ER191" s="4"/>
      <c r="ES191" s="4"/>
      <c r="ET191" s="4"/>
      <c r="EU191" s="4"/>
      <c r="EV191" s="34"/>
      <c r="EW191" s="4"/>
      <c r="EX191" s="4"/>
      <c r="EY191" s="4"/>
      <c r="EZ191" s="4"/>
      <c r="FA191" s="34"/>
      <c r="FB191" s="4"/>
      <c r="FC191" s="4"/>
      <c r="FD191" s="4"/>
      <c r="FE191" s="4"/>
      <c r="FF191" s="34"/>
      <c r="FG191" s="4"/>
      <c r="FH191" s="4"/>
      <c r="FI191" s="4"/>
      <c r="FJ191" s="4"/>
      <c r="FK191" s="34"/>
      <c r="FL191" s="4"/>
      <c r="FM191" s="4"/>
      <c r="FN191" s="4"/>
      <c r="FO191" s="4"/>
      <c r="FP191" s="34"/>
      <c r="FQ191" s="4"/>
      <c r="FR191" s="4"/>
      <c r="FS191" s="4"/>
      <c r="FT191" s="4"/>
      <c r="FU191" s="34"/>
      <c r="FV191" s="4"/>
      <c r="FW191" s="4"/>
      <c r="FX191" s="4"/>
      <c r="FY191" s="4"/>
      <c r="FZ191" s="34"/>
      <c r="GA191" s="4"/>
      <c r="GB191" s="4"/>
      <c r="GC191" s="4"/>
      <c r="GD191" s="4"/>
      <c r="GE191" s="34"/>
      <c r="GF191" s="4"/>
      <c r="GG191" s="4"/>
      <c r="GH191" s="4"/>
      <c r="GI191" s="4"/>
      <c r="GJ191" s="34"/>
      <c r="GK191" s="4"/>
      <c r="GL191" s="4"/>
      <c r="GM191" s="4"/>
      <c r="GN191" s="4"/>
      <c r="GO191" s="34"/>
      <c r="GP191" s="4"/>
      <c r="GQ191" s="4"/>
      <c r="GR191" s="4"/>
      <c r="GS191" s="4"/>
      <c r="GT191" s="34"/>
      <c r="GU191" s="4"/>
      <c r="GV191" s="4"/>
      <c r="GW191" s="4"/>
      <c r="GX191" s="4"/>
      <c r="GY191" s="34"/>
      <c r="GZ191" s="4"/>
      <c r="HA191" s="4"/>
      <c r="HB191" s="4"/>
      <c r="HC191" s="4"/>
      <c r="HD191" s="34"/>
      <c r="HE191" s="4"/>
      <c r="HF191" s="4"/>
      <c r="HG191" s="4"/>
      <c r="HH191" s="4"/>
      <c r="HI191" s="34"/>
      <c r="HJ191" s="4"/>
      <c r="HK191" s="4"/>
      <c r="HL191" s="4"/>
      <c r="HM191" s="4"/>
      <c r="HN191" s="34"/>
      <c r="HO191" s="4"/>
      <c r="HP191" s="4"/>
      <c r="HQ191" s="4"/>
      <c r="HR191" s="4"/>
      <c r="HS191" s="34"/>
      <c r="HT191" s="4"/>
      <c r="HU191" s="4"/>
      <c r="HV191" s="4"/>
      <c r="HW191" s="4"/>
      <c r="HX191" s="34"/>
      <c r="HY191" s="4"/>
      <c r="HZ191" s="4"/>
      <c r="IA191" s="4"/>
      <c r="IB191" s="4"/>
      <c r="IC191" s="34"/>
      <c r="ID191" s="4"/>
      <c r="IE191" s="4"/>
      <c r="IF191" s="4"/>
      <c r="IG191" s="4"/>
      <c r="IH191" s="34"/>
      <c r="II191" s="4"/>
      <c r="IJ191" s="4"/>
      <c r="IK191" s="4"/>
      <c r="IL191" s="4"/>
      <c r="IM191" s="34"/>
      <c r="IN191" s="4"/>
      <c r="IO191" s="4"/>
      <c r="IP191" s="4"/>
      <c r="IQ191" s="4"/>
      <c r="IR191" s="34"/>
      <c r="IS191" s="4"/>
      <c r="IT191" s="4"/>
      <c r="IU191" s="4"/>
      <c r="IV191" s="4"/>
      <c r="IW191" s="34"/>
      <c r="IX191" s="4"/>
      <c r="IY191" s="4"/>
      <c r="IZ191" s="4"/>
      <c r="JA191" s="4"/>
      <c r="JB191" s="34"/>
      <c r="JC191" s="4"/>
      <c r="JD191" s="4"/>
      <c r="JE191" s="4"/>
      <c r="JF191" s="4"/>
      <c r="JG191" s="34"/>
      <c r="JH191" s="4"/>
      <c r="JI191" s="4"/>
      <c r="JJ191" s="4"/>
      <c r="JK191" s="4"/>
      <c r="JL191" s="34"/>
      <c r="JM191" s="4"/>
      <c r="JN191" s="4"/>
      <c r="JO191" s="4"/>
      <c r="JP191" s="4"/>
      <c r="JQ191" s="34"/>
      <c r="JR191" s="4"/>
      <c r="JS191" s="4"/>
      <c r="JT191" s="4"/>
      <c r="JU191" s="4"/>
      <c r="JV191" s="34"/>
      <c r="JW191" s="4"/>
      <c r="JX191" s="4"/>
      <c r="JY191" s="4"/>
      <c r="JZ191" s="4"/>
      <c r="KA191" s="34"/>
      <c r="KB191" s="4"/>
      <c r="KC191" s="4"/>
      <c r="KD191" s="4"/>
      <c r="KE191" s="4"/>
      <c r="KF191" s="34"/>
      <c r="KG191" s="4"/>
      <c r="KH191" s="4"/>
      <c r="KI191" s="4"/>
      <c r="KJ191" s="4"/>
      <c r="KK191" s="34"/>
      <c r="KL191" s="4"/>
      <c r="KM191" s="4"/>
      <c r="KN191" s="4"/>
      <c r="KO191" s="4"/>
      <c r="KP191" s="34"/>
      <c r="KQ191" s="4"/>
      <c r="KR191" s="4"/>
      <c r="KS191" s="4"/>
      <c r="KT191" s="4"/>
      <c r="KU191" s="34"/>
      <c r="KV191" s="4"/>
      <c r="KW191" s="4"/>
      <c r="KX191" s="4"/>
      <c r="KY191" s="4"/>
      <c r="KZ191" s="34"/>
      <c r="LA191" s="4"/>
      <c r="LB191" s="4"/>
      <c r="LC191" s="4"/>
      <c r="LD191" s="4"/>
      <c r="LE191" s="34"/>
      <c r="LF191" s="4"/>
      <c r="LG191" s="4"/>
      <c r="LH191" s="4"/>
      <c r="LI191" s="4"/>
      <c r="LJ191" s="34"/>
      <c r="LK191" s="4"/>
      <c r="LL191" s="4"/>
      <c r="LM191" s="4"/>
      <c r="LN191" s="4"/>
      <c r="LO191" s="34"/>
      <c r="LP191" s="4"/>
      <c r="LQ191" s="4"/>
      <c r="LR191" s="4"/>
      <c r="LS191" s="4"/>
      <c r="LT191" s="34"/>
      <c r="LU191" s="4"/>
      <c r="LV191" s="4"/>
      <c r="LW191" s="4"/>
      <c r="LX191" s="4"/>
      <c r="LY191" s="34"/>
      <c r="LZ191" s="4"/>
      <c r="MA191" s="4"/>
      <c r="MB191" s="4"/>
      <c r="MC191" s="4"/>
      <c r="MD191" s="34"/>
      <c r="ME191" s="4"/>
      <c r="MF191" s="4"/>
      <c r="MG191" s="4"/>
      <c r="MH191" s="4"/>
      <c r="MI191" s="34"/>
      <c r="MJ191" s="4"/>
      <c r="MK191" s="4"/>
      <c r="ML191" s="4"/>
      <c r="MM191" s="4"/>
      <c r="MN191" s="34"/>
      <c r="MO191" s="4"/>
      <c r="MP191" s="4"/>
      <c r="MQ191" s="4"/>
      <c r="MR191" s="4"/>
      <c r="MS191" s="34"/>
      <c r="MT191" s="4"/>
      <c r="MU191" s="4"/>
      <c r="MV191" s="4"/>
      <c r="MW191" s="4"/>
      <c r="MX191" s="34"/>
      <c r="MY191" s="4"/>
      <c r="MZ191" s="4"/>
      <c r="NA191" s="4"/>
      <c r="NB191" s="4"/>
      <c r="NC191" s="34"/>
      <c r="ND191" s="4"/>
      <c r="NE191" s="4"/>
      <c r="NF191" s="4"/>
      <c r="NG191" s="4"/>
      <c r="NH191" s="34"/>
      <c r="NI191" s="4"/>
      <c r="NJ191" s="4"/>
      <c r="NK191" s="4"/>
      <c r="NL191" s="4"/>
      <c r="NM191" s="34"/>
      <c r="NN191" s="4"/>
      <c r="NO191" s="4"/>
      <c r="NP191" s="4"/>
      <c r="NQ191" s="4"/>
      <c r="NR191" s="34"/>
      <c r="NS191" s="4"/>
      <c r="NT191" s="4"/>
      <c r="NU191" s="4"/>
      <c r="NV191" s="4"/>
      <c r="NW191" s="34"/>
      <c r="NX191" s="4"/>
      <c r="NY191" s="4"/>
      <c r="NZ191" s="4"/>
      <c r="OA191" s="4"/>
      <c r="OB191" s="34"/>
      <c r="OC191" s="4"/>
      <c r="OD191" s="4"/>
      <c r="OE191" s="4"/>
      <c r="OF191" s="4"/>
      <c r="OG191" s="34"/>
    </row>
    <row r="192" spans="1:397" ht="13.5" customHeight="1" x14ac:dyDescent="0.2">
      <c r="A192" s="26" t="s">
        <v>30</v>
      </c>
      <c r="B192" s="27">
        <v>4</v>
      </c>
      <c r="C192" s="30" t="s">
        <v>33</v>
      </c>
      <c r="D192" s="28" t="s">
        <v>125</v>
      </c>
      <c r="E192" s="63" t="str">
        <f>G173</f>
        <v>Canada</v>
      </c>
      <c r="F192" s="64" t="s">
        <v>56</v>
      </c>
      <c r="G192" s="63" t="str">
        <f>G176</f>
        <v>Marokko</v>
      </c>
      <c r="H192" s="49" t="str">
        <f>E192</f>
        <v>Canada</v>
      </c>
      <c r="I192" s="55">
        <v>0</v>
      </c>
      <c r="J192" s="56" t="s">
        <v>2</v>
      </c>
      <c r="K192" s="57">
        <v>3</v>
      </c>
      <c r="L192" s="50">
        <f>IF($I192="",0,+IF($I192&gt;$K192,1)+IF($I192&lt;$K192,2)+IF($I192=$K192,3))</f>
        <v>2</v>
      </c>
      <c r="M192" s="316">
        <v>0</v>
      </c>
      <c r="N192" s="27" t="s">
        <v>2</v>
      </c>
      <c r="O192" s="305">
        <v>2</v>
      </c>
      <c r="P192" s="317">
        <f>IF(M192&gt;O192,1)+IF(M192&lt;O192,2)+IF(M192=O192,3)</f>
        <v>2</v>
      </c>
      <c r="Q192" s="307">
        <f>IF($I192="","",IF($I192=M192,+(IF($K192=O192,2,0)))+IF($I192=M192,1)+IF($K192=O192,1)+IF($L192=P192,4)+IF(($I192-$K192)=(M192-O192),2))</f>
        <v>5</v>
      </c>
      <c r="R192" s="316">
        <v>1</v>
      </c>
      <c r="S192" s="27" t="s">
        <v>2</v>
      </c>
      <c r="T192" s="305">
        <v>2</v>
      </c>
      <c r="U192" s="317">
        <f>IF(R192&gt;T192,1)+IF(R192&lt;T192,2)+IF(R192=T192,3)</f>
        <v>2</v>
      </c>
      <c r="V192" s="307">
        <f>IF($I192="","",IF($I192=R192,+(IF($K192=T192,2,0)))+IF($I192=R192,1)+IF($K192=T192,1)+IF($L192=U192,4)+IF(($I192-$K192)=(R192-T192),2))</f>
        <v>4</v>
      </c>
      <c r="W192" s="316">
        <v>1</v>
      </c>
      <c r="X192" s="27" t="s">
        <v>2</v>
      </c>
      <c r="Y192" s="305">
        <v>2</v>
      </c>
      <c r="Z192" s="317">
        <f>IF(W192&gt;Y192,1)+IF(W192&lt;Y192,2)+IF(W192=Y192,3)</f>
        <v>2</v>
      </c>
      <c r="AA192" s="307">
        <f>IF($I192="","",IF($I192=W192,+(IF($K192=Y192,2,0)))+IF($I192=W192,1)+IF($K192=Y192,1)+IF($L192=Z192,4)+IF(($I192-$K192)=(W192-Y192),2))</f>
        <v>4</v>
      </c>
      <c r="AB192" s="316">
        <v>1</v>
      </c>
      <c r="AC192" s="27" t="s">
        <v>2</v>
      </c>
      <c r="AD192" s="305">
        <v>2</v>
      </c>
      <c r="AE192" s="317">
        <f>IF(AB192&gt;AD192,1)+IF(AB192&lt;AD192,2)+IF(AB192=AD192,3)</f>
        <v>2</v>
      </c>
      <c r="AF192" s="307">
        <f>IF($I192="","",IF($I192=AB192,+(IF($K192=AD192,2,0)))+IF($I192=AB192,1)+IF($K192=AD192,1)+IF($L192=AE192,4)+IF(($I192-$K192)=(AB192-AD192),2))</f>
        <v>4</v>
      </c>
      <c r="AG192" s="316">
        <v>1</v>
      </c>
      <c r="AH192" s="27" t="s">
        <v>2</v>
      </c>
      <c r="AI192" s="305">
        <v>2</v>
      </c>
      <c r="AJ192" s="317">
        <f>IF(AG192&gt;AI192,1)+IF(AG192&lt;AI192,2)+IF(AG192=AI192,3)</f>
        <v>2</v>
      </c>
      <c r="AK192" s="307">
        <f>IF($I192="","",IF($I192=AG192,+(IF($K192=AI192,2,0)))+IF($I192=AG192,1)+IF($K192=AI192,1)+IF($L192=AJ192,4)+IF(($I192-$K192)=(AG192-AI192),2))</f>
        <v>4</v>
      </c>
      <c r="AL192" s="316">
        <v>0</v>
      </c>
      <c r="AM192" s="27" t="s">
        <v>2</v>
      </c>
      <c r="AN192" s="305">
        <v>2</v>
      </c>
      <c r="AO192" s="317">
        <f>IF(AL192&gt;AN192,1)+IF(AL192&lt;AN192,2)+IF(AL192=AN192,3)</f>
        <v>2</v>
      </c>
      <c r="AP192" s="307">
        <f>IF($I192="","",IF($I192=AL192,+(IF($K192=AN192,2,0)))+IF($I192=AL192,1)+IF($K192=AN192,1)+IF($L192=AO192,4)+IF(($I192-$K192)=(AL192-AN192),2))</f>
        <v>5</v>
      </c>
      <c r="AQ192" s="316">
        <v>0</v>
      </c>
      <c r="AR192" s="27" t="s">
        <v>2</v>
      </c>
      <c r="AS192" s="305">
        <v>1</v>
      </c>
      <c r="AT192" s="317">
        <f>IF(AQ192&gt;AS192,1)+IF(AQ192&lt;AS192,2)+IF(AQ192=AS192,3)</f>
        <v>2</v>
      </c>
      <c r="AU192" s="307">
        <f>IF($I192="","",IF($I192=AQ192,+(IF($K192=AS192,2,0)))+IF($I192=AQ192,1)+IF($K192=AS192,1)+IF($L192=AT192,4)+IF(($I192-$K192)=(AQ192-AS192),2))</f>
        <v>5</v>
      </c>
      <c r="AV192" s="316">
        <v>0</v>
      </c>
      <c r="AW192" s="27" t="s">
        <v>2</v>
      </c>
      <c r="AX192" s="305">
        <v>2</v>
      </c>
      <c r="AY192" s="317">
        <f>IF(AV192&gt;AX192,1)+IF(AV192&lt;AX192,2)+IF(AV192=AX192,3)</f>
        <v>2</v>
      </c>
      <c r="AZ192" s="307">
        <f>IF($I192="","",IF($I192=AV192,+(IF($K192=AX192,2,0)))+IF($I192=AV192,1)+IF($K192=AX192,1)+IF($L192=AY192,4)+IF(($I192-$K192)=(AV192-AX192),2))</f>
        <v>5</v>
      </c>
      <c r="BA192" s="316">
        <v>1</v>
      </c>
      <c r="BB192" s="27" t="s">
        <v>2</v>
      </c>
      <c r="BC192" s="305">
        <v>3</v>
      </c>
      <c r="BD192" s="317">
        <f>IF(BA192&gt;BC192,1)+IF(BA192&lt;BC192,2)+IF(BA192=BC192,3)</f>
        <v>2</v>
      </c>
      <c r="BE192" s="307">
        <f>IF($I192="","",IF($I192=BA192,+(IF($K192=BC192,2,0)))+IF($I192=BA192,1)+IF($K192=BC192,1)+IF($L192=BD192,4)+IF(($I192-$K192)=(BA192-BC192),2))</f>
        <v>5</v>
      </c>
      <c r="BF192" s="316">
        <v>0</v>
      </c>
      <c r="BG192" s="27" t="s">
        <v>2</v>
      </c>
      <c r="BH192" s="305">
        <v>2</v>
      </c>
      <c r="BI192" s="317">
        <f>IF(BF192&gt;BH192,1)+IF(BF192&lt;BH192,2)+IF(BF192=BH192,3)</f>
        <v>2</v>
      </c>
      <c r="BJ192" s="307">
        <f>IF($I192="","",IF($I192=BF192,+(IF($K192=BH192,2,0)))+IF($I192=BF192,1)+IF($K192=BH192,1)+IF($L192=BI192,4)+IF(($I192-$K192)=(BF192-BH192),2))</f>
        <v>5</v>
      </c>
      <c r="BK192" s="316">
        <v>1</v>
      </c>
      <c r="BL192" s="27" t="s">
        <v>2</v>
      </c>
      <c r="BM192" s="305">
        <v>2</v>
      </c>
      <c r="BN192" s="317">
        <f>IF(BK192&gt;BM192,1)+IF(BK192&lt;BM192,2)+IF(BK192=BM192,3)</f>
        <v>2</v>
      </c>
      <c r="BO192" s="307">
        <f>IF($I192="","",IF($I192=BK192,+(IF($K192=BM192,2,0)))+IF($I192=BK192,1)+IF($K192=BM192,1)+IF($L192=BN192,4)+IF(($I192-$K192)=(BK192-BM192),2))</f>
        <v>4</v>
      </c>
      <c r="BP192" s="316">
        <v>1</v>
      </c>
      <c r="BQ192" s="27" t="s">
        <v>2</v>
      </c>
      <c r="BR192" s="305">
        <v>2</v>
      </c>
      <c r="BS192" s="317">
        <f>IF(BP192&gt;BR192,1)+IF(BP192&lt;BR192,2)+IF(BP192=BR192,3)</f>
        <v>2</v>
      </c>
      <c r="BT192" s="307">
        <f>IF($I192="","",IF($I192=BP192,+(IF($K192=BR192,2,0)))+IF($I192=BP192,1)+IF($K192=BR192,1)+IF($L192=BS192,4)+IF(($I192-$K192)=(BP192-BR192),2))</f>
        <v>4</v>
      </c>
      <c r="BU192" s="316">
        <v>0</v>
      </c>
      <c r="BV192" s="27" t="s">
        <v>2</v>
      </c>
      <c r="BW192" s="305">
        <v>2</v>
      </c>
      <c r="BX192" s="317">
        <f>IF(BU192&gt;BW192,1)+IF(BU192&lt;BW192,2)+IF(BU192=BW192,3)</f>
        <v>2</v>
      </c>
      <c r="BY192" s="307">
        <f>IF($I192="","",IF($I192=BU192,+(IF($K192=BW192,2,0)))+IF($I192=BU192,1)+IF($K192=BW192,1)+IF($L192=BX192,4)+IF(($I192-$K192)=(BU192-BW192),2))</f>
        <v>5</v>
      </c>
      <c r="BZ192" s="316">
        <v>1</v>
      </c>
      <c r="CA192" s="27" t="s">
        <v>2</v>
      </c>
      <c r="CB192" s="305">
        <v>2</v>
      </c>
      <c r="CC192" s="317">
        <f>IF(BZ192&gt;CB192,1)+IF(BZ192&lt;CB192,2)+IF(BZ192=CB192,3)</f>
        <v>2</v>
      </c>
      <c r="CD192" s="307">
        <f>IF($I192="","",IF($I192=BZ192,+(IF($K192=CB192,2,0)))+IF($I192=BZ192,1)+IF($K192=CB192,1)+IF($L192=CC192,4)+IF(($I192-$K192)=(BZ192-CB192),2))</f>
        <v>4</v>
      </c>
      <c r="CE192" s="316">
        <v>1</v>
      </c>
      <c r="CF192" s="27" t="s">
        <v>2</v>
      </c>
      <c r="CG192" s="305">
        <v>2</v>
      </c>
      <c r="CH192" s="317">
        <f>IF(CE192&gt;CG192,1)+IF(CE192&lt;CG192,2)+IF(CE192=CG192,3)</f>
        <v>2</v>
      </c>
      <c r="CI192" s="307">
        <f>IF($I192="","",IF($I192=CE192,+(IF($K192=CG192,2,0)))+IF($I192=CE192,1)+IF($K192=CG192,1)+IF($L192=CH192,4)+IF(($I192-$K192)=(CE192-CG192),2))</f>
        <v>4</v>
      </c>
      <c r="CJ192" s="316">
        <v>1</v>
      </c>
      <c r="CK192" s="27" t="s">
        <v>2</v>
      </c>
      <c r="CL192" s="305">
        <v>3</v>
      </c>
      <c r="CM192" s="317">
        <f>IF(CJ192&gt;CL192,1)+IF(CJ192&lt;CL192,2)+IF(CJ192=CL192,3)</f>
        <v>2</v>
      </c>
      <c r="CN192" s="307">
        <f>IF($I192="","",IF($I192=CJ192,+(IF($K192=CL192,2,0)))+IF($I192=CJ192,1)+IF($K192=CL192,1)+IF($L192=CM192,4)+IF(($I192-$K192)=(CJ192-CL192),2))</f>
        <v>5</v>
      </c>
      <c r="CO192" s="316">
        <v>0</v>
      </c>
      <c r="CP192" s="27" t="s">
        <v>2</v>
      </c>
      <c r="CQ192" s="305">
        <v>1</v>
      </c>
      <c r="CR192" s="317">
        <f>IF(CO192&gt;CQ192,1)+IF(CO192&lt;CQ192,2)+IF(CO192=CQ192,3)</f>
        <v>2</v>
      </c>
      <c r="CS192" s="307">
        <f>IF($I192="","",IF($I192=CO192,+(IF($K192=CQ192,2,0)))+IF($I192=CO192,1)+IF($K192=CQ192,1)+IF($L192=CR192,4)+IF(($I192-$K192)=(CO192-CQ192),2))</f>
        <v>5</v>
      </c>
      <c r="CT192" s="316">
        <v>1</v>
      </c>
      <c r="CU192" s="27" t="s">
        <v>2</v>
      </c>
      <c r="CV192" s="305">
        <v>2</v>
      </c>
      <c r="CW192" s="317">
        <f>IF(CT192&gt;CV192,1)+IF(CT192&lt;CV192,2)+IF(CT192=CV192,3)</f>
        <v>2</v>
      </c>
      <c r="CX192" s="307">
        <f>IF($I192="","",IF($I192=CT192,+(IF($K192=CV192,2,0)))+IF($I192=CT192,1)+IF($K192=CV192,1)+IF($L192=CW192,4)+IF(($I192-$K192)=(CT192-CV192),2))</f>
        <v>4</v>
      </c>
      <c r="CY192" s="316">
        <v>0</v>
      </c>
      <c r="CZ192" s="27" t="s">
        <v>2</v>
      </c>
      <c r="DA192" s="305">
        <v>1</v>
      </c>
      <c r="DB192" s="317">
        <f>IF(CY192&gt;DA192,1)+IF(CY192&lt;DA192,2)+IF(CY192=DA192,3)</f>
        <v>2</v>
      </c>
      <c r="DC192" s="307">
        <f>IF($I192="","",IF($I192=CY192,+(IF($K192=DA192,2,0)))+IF($I192=CY192,1)+IF($K192=DA192,1)+IF($L192=DB192,4)+IF(($I192-$K192)=(CY192-DA192),2))</f>
        <v>5</v>
      </c>
      <c r="DD192" s="316">
        <v>0</v>
      </c>
      <c r="DE192" s="27" t="s">
        <v>2</v>
      </c>
      <c r="DF192" s="305">
        <v>3</v>
      </c>
      <c r="DG192" s="317">
        <f>IF(DD192&gt;DF192,1)+IF(DD192&lt;DF192,2)+IF(DD192=DF192,3)</f>
        <v>2</v>
      </c>
      <c r="DH192" s="307">
        <f>IF($I192="","",IF($I192=DD192,+(IF($K192=DF192,2,0)))+IF($I192=DD192,1)+IF($K192=DF192,1)+IF($L192=DG192,4)+IF(($I192-$K192)=(DD192-DF192),2))</f>
        <v>10</v>
      </c>
      <c r="DI192" s="316">
        <v>0</v>
      </c>
      <c r="DJ192" s="27" t="s">
        <v>2</v>
      </c>
      <c r="DK192" s="305">
        <v>2</v>
      </c>
      <c r="DL192" s="317">
        <f>IF(DI192&gt;DK192,1)+IF(DI192&lt;DK192,2)+IF(DI192=DK192,3)</f>
        <v>2</v>
      </c>
      <c r="DM192" s="307">
        <f>IF($I192="","",IF($I192=DI192,+(IF($K192=DK192,2,0)))+IF($I192=DI192,1)+IF($K192=DK192,1)+IF($L192=DL192,4)+IF(($I192-$K192)=(DI192-DK192),2))</f>
        <v>5</v>
      </c>
      <c r="DN192" s="316">
        <v>0</v>
      </c>
      <c r="DO192" s="27" t="s">
        <v>2</v>
      </c>
      <c r="DP192" s="305">
        <v>1</v>
      </c>
      <c r="DQ192" s="317">
        <f>IF(DN192&gt;DP192,1)+IF(DN192&lt;DP192,2)+IF(DN192=DP192,3)</f>
        <v>2</v>
      </c>
      <c r="DR192" s="307">
        <f>IF($I192="","",IF($I192=DN192,+(IF($K192=DP192,2,0)))+IF($I192=DN192,1)+IF($K192=DP192,1)+IF($L192=DQ192,4)+IF(($I192-$K192)=(DN192-DP192),2))</f>
        <v>5</v>
      </c>
      <c r="DS192" s="316">
        <v>0</v>
      </c>
      <c r="DT192" s="27" t="s">
        <v>2</v>
      </c>
      <c r="DU192" s="305">
        <v>2</v>
      </c>
      <c r="DV192" s="317">
        <f>IF(DS192&gt;DU192,1)+IF(DS192&lt;DU192,2)+IF(DS192=DU192,3)</f>
        <v>2</v>
      </c>
      <c r="DW192" s="307">
        <f>IF($I192="","",IF($I192=DS192,+(IF($K192=DU192,2,0)))+IF($I192=DS192,1)+IF($K192=DU192,1)+IF($L192=DV192,4)+IF(($I192-$K192)=(DS192-DU192),2))</f>
        <v>5</v>
      </c>
      <c r="DX192" s="316">
        <v>1</v>
      </c>
      <c r="DY192" s="27" t="s">
        <v>2</v>
      </c>
      <c r="DZ192" s="305">
        <v>3</v>
      </c>
      <c r="EA192" s="317">
        <f>IF(DX192&gt;DZ192,1)+IF(DX192&lt;DZ192,2)+IF(DX192=DZ192,3)</f>
        <v>2</v>
      </c>
      <c r="EB192" s="307">
        <f>IF($I192="","",IF($I192=DX192,+(IF($K192=DZ192,2,0)))+IF($I192=DX192,1)+IF($K192=DZ192,1)+IF($L192=EA192,4)+IF(($I192-$K192)=(DX192-DZ192),2))</f>
        <v>5</v>
      </c>
      <c r="EC192" s="316">
        <v>1</v>
      </c>
      <c r="ED192" s="27" t="s">
        <v>2</v>
      </c>
      <c r="EE192" s="305">
        <v>2</v>
      </c>
      <c r="EF192" s="317">
        <f>IF(EC192&gt;EE192,1)+IF(EC192&lt;EE192,2)+IF(EC192=EE192,3)</f>
        <v>2</v>
      </c>
      <c r="EG192" s="307">
        <f>IF($I192="","",IF($I192=EC192,+(IF($K192=EE192,2,0)))+IF($I192=EC192,1)+IF($K192=EE192,1)+IF($L192=EF192,4)+IF(($I192-$K192)=(EC192-EE192),2))</f>
        <v>4</v>
      </c>
      <c r="EH192" s="316">
        <v>0</v>
      </c>
      <c r="EI192" s="27" t="s">
        <v>2</v>
      </c>
      <c r="EJ192" s="305">
        <v>2</v>
      </c>
      <c r="EK192" s="317">
        <f>IF(EH192&gt;EJ192,1)+IF(EH192&lt;EJ192,2)+IF(EH192=EJ192,3)</f>
        <v>2</v>
      </c>
      <c r="EL192" s="307">
        <f>IF($I192="","",IF($I192=EH192,+(IF($K192=EJ192,2,0)))+IF($I192=EH192,1)+IF($K192=EJ192,1)+IF($L192=EK192,4)+IF(($I192-$K192)=(EH192-EJ192),2))</f>
        <v>5</v>
      </c>
      <c r="EM192" s="316">
        <v>1</v>
      </c>
      <c r="EN192" s="27" t="s">
        <v>2</v>
      </c>
      <c r="EO192" s="305">
        <v>2</v>
      </c>
      <c r="EP192" s="317">
        <f>IF(EM192&gt;EO192,1)+IF(EM192&lt;EO192,2)+IF(EM192=EO192,3)</f>
        <v>2</v>
      </c>
      <c r="EQ192" s="307">
        <f>IF($I192="","",IF($I192=EM192,+(IF($K192=EO192,2,0)))+IF($I192=EM192,1)+IF($K192=EO192,1)+IF($L192=EP192,4)+IF(($I192-$K192)=(EM192-EO192),2))</f>
        <v>4</v>
      </c>
      <c r="ER192" s="316">
        <v>1</v>
      </c>
      <c r="ES192" s="27" t="s">
        <v>2</v>
      </c>
      <c r="ET192" s="305">
        <v>2</v>
      </c>
      <c r="EU192" s="317">
        <f>IF(ER192&gt;ET192,1)+IF(ER192&lt;ET192,2)+IF(ER192=ET192,3)</f>
        <v>2</v>
      </c>
      <c r="EV192" s="307">
        <f>IF($I192="","",IF($I192=ER192,+(IF($K192=ET192,2,0)))+IF($I192=ER192,1)+IF($K192=ET192,1)+IF($L192=EU192,4)+IF(($I192-$K192)=(ER192-ET192),2))</f>
        <v>4</v>
      </c>
      <c r="EW192" s="316">
        <v>1</v>
      </c>
      <c r="EX192" s="27" t="s">
        <v>2</v>
      </c>
      <c r="EY192" s="305">
        <v>3</v>
      </c>
      <c r="EZ192" s="317">
        <f>IF(EW192&gt;EY192,1)+IF(EW192&lt;EY192,2)+IF(EW192=EY192,3)</f>
        <v>2</v>
      </c>
      <c r="FA192" s="307">
        <f>IF($I192="","",IF($I192=EW192,+(IF($K192=EY192,2,0)))+IF($I192=EW192,1)+IF($K192=EY192,1)+IF($L192=EZ192,4)+IF(($I192-$K192)=(EW192-EY192),2))</f>
        <v>5</v>
      </c>
      <c r="FB192" s="316">
        <v>1</v>
      </c>
      <c r="FC192" s="27" t="s">
        <v>2</v>
      </c>
      <c r="FD192" s="305">
        <v>2</v>
      </c>
      <c r="FE192" s="317">
        <f>IF(FB192&gt;FD192,1)+IF(FB192&lt;FD192,2)+IF(FB192=FD192,3)</f>
        <v>2</v>
      </c>
      <c r="FF192" s="307">
        <f>IF($I192="","",IF($I192=FB192,+(IF($K192=FD192,2,0)))+IF($I192=FB192,1)+IF($K192=FD192,1)+IF($L192=FE192,4)+IF(($I192-$K192)=(FB192-FD192),2))</f>
        <v>4</v>
      </c>
      <c r="FG192" s="316">
        <v>1</v>
      </c>
      <c r="FH192" s="27" t="s">
        <v>2</v>
      </c>
      <c r="FI192" s="305">
        <v>2</v>
      </c>
      <c r="FJ192" s="317">
        <f>IF(FG192&gt;FI192,1)+IF(FG192&lt;FI192,2)+IF(FG192=FI192,3)</f>
        <v>2</v>
      </c>
      <c r="FK192" s="307">
        <f>IF($I192="","",IF($I192=FG192,+(IF($K192=FI192,2,0)))+IF($I192=FG192,1)+IF($K192=FI192,1)+IF($L192=FJ192,4)+IF(($I192-$K192)=(FG192-FI192),2))</f>
        <v>4</v>
      </c>
      <c r="FL192" s="316">
        <v>0</v>
      </c>
      <c r="FM192" s="27" t="s">
        <v>2</v>
      </c>
      <c r="FN192" s="305">
        <v>3</v>
      </c>
      <c r="FO192" s="317">
        <f>IF(FL192&gt;FN192,1)+IF(FL192&lt;FN192,2)+IF(FL192=FN192,3)</f>
        <v>2</v>
      </c>
      <c r="FP192" s="307">
        <f>IF($I192="","",IF($I192=FL192,+(IF($K192=FN192,2,0)))+IF($I192=FL192,1)+IF($K192=FN192,1)+IF($L192=FO192,4)+IF(($I192-$K192)=(FL192-FN192),2))</f>
        <v>10</v>
      </c>
      <c r="FQ192" s="316">
        <v>0</v>
      </c>
      <c r="FR192" s="27" t="s">
        <v>2</v>
      </c>
      <c r="FS192" s="305">
        <v>2</v>
      </c>
      <c r="FT192" s="317">
        <f>IF(FQ192&gt;FS192,1)+IF(FQ192&lt;FS192,2)+IF(FQ192=FS192,3)</f>
        <v>2</v>
      </c>
      <c r="FU192" s="307">
        <f>IF($I192="","",IF($I192=FQ192,+(IF($K192=FS192,2,0)))+IF($I192=FQ192,1)+IF($K192=FS192,1)+IF($L192=FT192,4)+IF(($I192-$K192)=(FQ192-FS192),2))</f>
        <v>5</v>
      </c>
      <c r="FV192" s="316">
        <v>1</v>
      </c>
      <c r="FW192" s="27" t="s">
        <v>2</v>
      </c>
      <c r="FX192" s="305">
        <v>2</v>
      </c>
      <c r="FY192" s="317">
        <f>IF(FV192&gt;FX192,1)+IF(FV192&lt;FX192,2)+IF(FV192=FX192,3)</f>
        <v>2</v>
      </c>
      <c r="FZ192" s="307">
        <f>IF($I192="","",IF($I192=FV192,+(IF($K192=FX192,2,0)))+IF($I192=FV192,1)+IF($K192=FX192,1)+IF($L192=FY192,4)+IF(($I192-$K192)=(FV192-FX192),2))</f>
        <v>4</v>
      </c>
      <c r="GA192" s="316">
        <v>1</v>
      </c>
      <c r="GB192" s="27" t="s">
        <v>2</v>
      </c>
      <c r="GC192" s="305">
        <v>2</v>
      </c>
      <c r="GD192" s="317">
        <f>IF(GA192&gt;GC192,1)+IF(GA192&lt;GC192,2)+IF(GA192=GC192,3)</f>
        <v>2</v>
      </c>
      <c r="GE192" s="307">
        <f>IF($I192="","",IF($I192=GA192,+(IF($K192=GC192,2,0)))+IF($I192=GA192,1)+IF($K192=GC192,1)+IF($L192=GD192,4)+IF(($I192-$K192)=(GA192-GC192),2))</f>
        <v>4</v>
      </c>
      <c r="GF192" s="316">
        <v>0</v>
      </c>
      <c r="GG192" s="27" t="s">
        <v>2</v>
      </c>
      <c r="GH192" s="305">
        <v>1</v>
      </c>
      <c r="GI192" s="317">
        <f>IF(GF192&gt;GH192,1)+IF(GF192&lt;GH192,2)+IF(GF192=GH192,3)</f>
        <v>2</v>
      </c>
      <c r="GJ192" s="307">
        <f>IF($I192="","",IF($I192=GF192,+(IF($K192=GH192,2,0)))+IF($I192=GF192,1)+IF($K192=GH192,1)+IF($L192=GI192,4)+IF(($I192-$K192)=(GF192-GH192),2))</f>
        <v>5</v>
      </c>
      <c r="GK192" s="316">
        <v>0</v>
      </c>
      <c r="GL192" s="27" t="s">
        <v>2</v>
      </c>
      <c r="GM192" s="305">
        <v>1</v>
      </c>
      <c r="GN192" s="317">
        <f>IF(GK192&gt;GM192,1)+IF(GK192&lt;GM192,2)+IF(GK192=GM192,3)</f>
        <v>2</v>
      </c>
      <c r="GO192" s="307">
        <f>IF($I192="","",IF($I192=GK192,+(IF($K192=GM192,2,0)))+IF($I192=GK192,1)+IF($K192=GM192,1)+IF($L192=GN192,4)+IF(($I192-$K192)=(GK192-GM192),2))</f>
        <v>5</v>
      </c>
      <c r="GP192" s="316">
        <v>1</v>
      </c>
      <c r="GQ192" s="27" t="s">
        <v>2</v>
      </c>
      <c r="GR192" s="305">
        <v>2</v>
      </c>
      <c r="GS192" s="317">
        <f>IF(GP192&gt;GR192,1)+IF(GP192&lt;GR192,2)+IF(GP192=GR192,3)</f>
        <v>2</v>
      </c>
      <c r="GT192" s="307">
        <f>IF($I192="","",IF($I192=GP192,+(IF($K192=GR192,2,0)))+IF($I192=GP192,1)+IF($K192=GR192,1)+IF($L192=GS192,4)+IF(($I192-$K192)=(GP192-GR192),2))</f>
        <v>4</v>
      </c>
      <c r="GU192" s="316">
        <v>1</v>
      </c>
      <c r="GV192" s="27" t="s">
        <v>2</v>
      </c>
      <c r="GW192" s="305">
        <v>2</v>
      </c>
      <c r="GX192" s="317">
        <f>IF(GU192&gt;GW192,1)+IF(GU192&lt;GW192,2)+IF(GU192=GW192,3)</f>
        <v>2</v>
      </c>
      <c r="GY192" s="307">
        <f>IF($I192="","",IF($I192=GU192,+(IF($K192=GW192,2,0)))+IF($I192=GU192,1)+IF($K192=GW192,1)+IF($L192=GX192,4)+IF(($I192-$K192)=(GU192-GW192),2))</f>
        <v>4</v>
      </c>
      <c r="GZ192" s="316">
        <v>1</v>
      </c>
      <c r="HA192" s="27" t="s">
        <v>2</v>
      </c>
      <c r="HB192" s="305">
        <v>3</v>
      </c>
      <c r="HC192" s="317">
        <f>IF(GZ192&gt;HB192,1)+IF(GZ192&lt;HB192,2)+IF(GZ192=HB192,3)</f>
        <v>2</v>
      </c>
      <c r="HD192" s="307">
        <f>IF($I192="","",IF($I192=GZ192,+(IF($K192=HB192,2,0)))+IF($I192=GZ192,1)+IF($K192=HB192,1)+IF($L192=HC192,4)+IF(($I192-$K192)=(GZ192-HB192),2))</f>
        <v>5</v>
      </c>
      <c r="HE192" s="316">
        <v>0</v>
      </c>
      <c r="HF192" s="27" t="s">
        <v>2</v>
      </c>
      <c r="HG192" s="305">
        <v>1</v>
      </c>
      <c r="HH192" s="317">
        <f>IF(HE192&gt;HG192,1)+IF(HE192&lt;HG192,2)+IF(HE192=HG192,3)</f>
        <v>2</v>
      </c>
      <c r="HI192" s="307">
        <f>IF($I192="","",IF($I192=HE192,+(IF($K192=HG192,2,0)))+IF($I192=HE192,1)+IF($K192=HG192,1)+IF($L192=HH192,4)+IF(($I192-$K192)=(HE192-HG192),2))</f>
        <v>5</v>
      </c>
      <c r="HJ192" s="316">
        <v>0</v>
      </c>
      <c r="HK192" s="27" t="s">
        <v>2</v>
      </c>
      <c r="HL192" s="305">
        <v>1</v>
      </c>
      <c r="HM192" s="317">
        <f>IF(HJ192&gt;HL192,1)+IF(HJ192&lt;HL192,2)+IF(HJ192=HL192,3)</f>
        <v>2</v>
      </c>
      <c r="HN192" s="307">
        <f>IF($I192="","",IF($I192=HJ192,+(IF($K192=HL192,2,0)))+IF($I192=HJ192,1)+IF($K192=HL192,1)+IF($L192=HM192,4)+IF(($I192-$K192)=(HJ192-HL192),2))</f>
        <v>5</v>
      </c>
      <c r="HO192" s="316">
        <v>1</v>
      </c>
      <c r="HP192" s="27" t="s">
        <v>2</v>
      </c>
      <c r="HQ192" s="305">
        <v>3</v>
      </c>
      <c r="HR192" s="317">
        <f>IF(HO192&gt;HQ192,1)+IF(HO192&lt;HQ192,2)+IF(HO192=HQ192,3)</f>
        <v>2</v>
      </c>
      <c r="HS192" s="307">
        <f>IF($I192="","",IF($I192=HO192,+(IF($K192=HQ192,2,0)))+IF($I192=HO192,1)+IF($K192=HQ192,1)+IF($L192=HR192,4)+IF(($I192-$K192)=(HO192-HQ192),2))</f>
        <v>5</v>
      </c>
      <c r="HT192" s="316">
        <v>1</v>
      </c>
      <c r="HU192" s="27" t="s">
        <v>2</v>
      </c>
      <c r="HV192" s="305">
        <v>2</v>
      </c>
      <c r="HW192" s="317">
        <f>IF(HT192&gt;HV192,1)+IF(HT192&lt;HV192,2)+IF(HT192=HV192,3)</f>
        <v>2</v>
      </c>
      <c r="HX192" s="307">
        <f>IF($I192="","",IF($I192=HT192,+(IF($K192=HV192,2,0)))+IF($I192=HT192,1)+IF($K192=HV192,1)+IF($L192=HW192,4)+IF(($I192-$K192)=(HT192-HV192),2))</f>
        <v>4</v>
      </c>
      <c r="HY192" s="316">
        <v>0</v>
      </c>
      <c r="HZ192" s="27" t="s">
        <v>2</v>
      </c>
      <c r="IA192" s="305">
        <v>1</v>
      </c>
      <c r="IB192" s="317">
        <f>IF(HY192&gt;IA192,1)+IF(HY192&lt;IA192,2)+IF(HY192=IA192,3)</f>
        <v>2</v>
      </c>
      <c r="IC192" s="307">
        <f>IF($I192="","",IF($I192=HY192,+(IF($K192=IA192,2,0)))+IF($I192=HY192,1)+IF($K192=IA192,1)+IF($L192=IB192,4)+IF(($I192-$K192)=(HY192-IA192),2))</f>
        <v>5</v>
      </c>
      <c r="ID192" s="316">
        <v>1</v>
      </c>
      <c r="IE192" s="27" t="s">
        <v>2</v>
      </c>
      <c r="IF192" s="305">
        <v>2</v>
      </c>
      <c r="IG192" s="317">
        <f>IF(ID192&gt;IF192,1)+IF(ID192&lt;IF192,2)+IF(ID192=IF192,3)</f>
        <v>2</v>
      </c>
      <c r="IH192" s="307">
        <f>IF($I192="","",IF($I192=ID192,+(IF($K192=IF192,2,0)))+IF($I192=ID192,1)+IF($K192=IF192,1)+IF($L192=IG192,4)+IF(($I192-$K192)=(ID192-IF192),2))</f>
        <v>4</v>
      </c>
      <c r="II192" s="316">
        <v>1</v>
      </c>
      <c r="IJ192" s="27" t="s">
        <v>2</v>
      </c>
      <c r="IK192" s="305">
        <v>2</v>
      </c>
      <c r="IL192" s="317">
        <f>IF(II192&gt;IK192,1)+IF(II192&lt;IK192,2)+IF(II192=IK192,3)</f>
        <v>2</v>
      </c>
      <c r="IM192" s="307">
        <f>IF($I192="","",IF($I192=II192,+(IF($K192=IK192,2,0)))+IF($I192=II192,1)+IF($K192=IK192,1)+IF($L192=IL192,4)+IF(($I192-$K192)=(II192-IK192),2))</f>
        <v>4</v>
      </c>
      <c r="IN192" s="316">
        <v>1</v>
      </c>
      <c r="IO192" s="27" t="s">
        <v>2</v>
      </c>
      <c r="IP192" s="305">
        <v>2</v>
      </c>
      <c r="IQ192" s="317">
        <f>IF(IN192&gt;IP192,1)+IF(IN192&lt;IP192,2)+IF(IN192=IP192,3)</f>
        <v>2</v>
      </c>
      <c r="IR192" s="307">
        <f>IF($I192="","",IF($I192=IN192,+(IF($K192=IP192,2,0)))+IF($I192=IN192,1)+IF($K192=IP192,1)+IF($L192=IQ192,4)+IF(($I192-$K192)=(IN192-IP192),2))</f>
        <v>4</v>
      </c>
      <c r="IS192" s="316">
        <v>1</v>
      </c>
      <c r="IT192" s="27" t="s">
        <v>2</v>
      </c>
      <c r="IU192" s="305">
        <v>3</v>
      </c>
      <c r="IV192" s="317">
        <f>IF(IS192&gt;IU192,1)+IF(IS192&lt;IU192,2)+IF(IS192=IU192,3)</f>
        <v>2</v>
      </c>
      <c r="IW192" s="307">
        <f>IF($I192="","",IF($I192=IS192,+(IF($K192=IU192,2,0)))+IF($I192=IS192,1)+IF($K192=IU192,1)+IF($L192=IV192,4)+IF(($I192-$K192)=(IS192-IU192),2))</f>
        <v>5</v>
      </c>
      <c r="IX192" s="316">
        <v>1</v>
      </c>
      <c r="IY192" s="27" t="s">
        <v>2</v>
      </c>
      <c r="IZ192" s="305">
        <v>2</v>
      </c>
      <c r="JA192" s="317">
        <f>IF(IX192&gt;IZ192,1)+IF(IX192&lt;IZ192,2)+IF(IX192=IZ192,3)</f>
        <v>2</v>
      </c>
      <c r="JB192" s="307">
        <f>IF($I192="","",IF($I192=IX192,+(IF($K192=IZ192,2,0)))+IF($I192=IX192,1)+IF($K192=IZ192,1)+IF($L192=JA192,4)+IF(($I192-$K192)=(IX192-IZ192),2))</f>
        <v>4</v>
      </c>
      <c r="JC192" s="316">
        <v>1</v>
      </c>
      <c r="JD192" s="27" t="s">
        <v>2</v>
      </c>
      <c r="JE192" s="305">
        <v>2</v>
      </c>
      <c r="JF192" s="317">
        <f>IF(JC192&gt;JE192,1)+IF(JC192&lt;JE192,2)+IF(JC192=JE192,3)</f>
        <v>2</v>
      </c>
      <c r="JG192" s="307">
        <f>IF($I192="","",IF($I192=JC192,+(IF($K192=JE192,2,0)))+IF($I192=JC192,1)+IF($K192=JE192,1)+IF($L192=JF192,4)+IF(($I192-$K192)=(JC192-JE192),2))</f>
        <v>4</v>
      </c>
      <c r="JH192" s="316">
        <v>1</v>
      </c>
      <c r="JI192" s="27" t="s">
        <v>2</v>
      </c>
      <c r="JJ192" s="305">
        <v>2</v>
      </c>
      <c r="JK192" s="317">
        <f>IF(JH192&gt;JJ192,1)+IF(JH192&lt;JJ192,2)+IF(JH192=JJ192,3)</f>
        <v>2</v>
      </c>
      <c r="JL192" s="307">
        <f>IF($I192="","",IF($I192=JH192,+(IF($K192=JJ192,2,0)))+IF($I192=JH192,1)+IF($K192=JJ192,1)+IF($L192=JK192,4)+IF(($I192-$K192)=(JH192-JJ192),2))</f>
        <v>4</v>
      </c>
      <c r="JM192" s="316">
        <v>1</v>
      </c>
      <c r="JN192" s="27" t="s">
        <v>2</v>
      </c>
      <c r="JO192" s="305">
        <v>2</v>
      </c>
      <c r="JP192" s="317">
        <f>IF(JM192&gt;JO192,1)+IF(JM192&lt;JO192,2)+IF(JM192=JO192,3)</f>
        <v>2</v>
      </c>
      <c r="JQ192" s="307">
        <f>IF($I192="","",IF($I192=JM192,+(IF($K192=JO192,2,0)))+IF($I192=JM192,1)+IF($K192=JO192,1)+IF($L192=JP192,4)+IF(($I192-$K192)=(JM192-JO192),2))</f>
        <v>4</v>
      </c>
      <c r="JR192" s="316">
        <v>1</v>
      </c>
      <c r="JS192" s="27" t="s">
        <v>2</v>
      </c>
      <c r="JT192" s="305">
        <v>2</v>
      </c>
      <c r="JU192" s="317">
        <f>IF(JR192&gt;JT192,1)+IF(JR192&lt;JT192,2)+IF(JR192=JT192,3)</f>
        <v>2</v>
      </c>
      <c r="JV192" s="307">
        <f>IF($I192="","",IF($I192=JR192,+(IF($K192=JT192,2,0)))+IF($I192=JR192,1)+IF($K192=JT192,1)+IF($L192=JU192,4)+IF(($I192-$K192)=(JR192-JT192),2))</f>
        <v>4</v>
      </c>
      <c r="JW192" s="316">
        <v>1</v>
      </c>
      <c r="JX192" s="27" t="s">
        <v>2</v>
      </c>
      <c r="JY192" s="305">
        <v>2</v>
      </c>
      <c r="JZ192" s="317">
        <f>IF(JW192&gt;JY192,1)+IF(JW192&lt;JY192,2)+IF(JW192=JY192,3)</f>
        <v>2</v>
      </c>
      <c r="KA192" s="307">
        <f>IF($I192="","",IF($I192=JW192,+(IF($K192=JY192,2,0)))+IF($I192=JW192,1)+IF($K192=JY192,1)+IF($L192=JZ192,4)+IF(($I192-$K192)=(JW192-JY192),2))</f>
        <v>4</v>
      </c>
      <c r="KB192" s="316">
        <v>0</v>
      </c>
      <c r="KC192" s="27" t="s">
        <v>2</v>
      </c>
      <c r="KD192" s="305">
        <v>1</v>
      </c>
      <c r="KE192" s="317">
        <f>IF(KB192&gt;KD192,1)+IF(KB192&lt;KD192,2)+IF(KB192=KD192,3)</f>
        <v>2</v>
      </c>
      <c r="KF192" s="307">
        <f>IF($I192="","",IF($I192=KB192,+(IF($K192=KD192,2,0)))+IF($I192=KB192,1)+IF($K192=KD192,1)+IF($L192=KE192,4)+IF(($I192-$K192)=(KB192-KD192),2))</f>
        <v>5</v>
      </c>
      <c r="KG192" s="316">
        <v>1</v>
      </c>
      <c r="KH192" s="27" t="s">
        <v>2</v>
      </c>
      <c r="KI192" s="305">
        <v>2</v>
      </c>
      <c r="KJ192" s="317">
        <f>IF(KG192&gt;KI192,1)+IF(KG192&lt;KI192,2)+IF(KG192=KI192,3)</f>
        <v>2</v>
      </c>
      <c r="KK192" s="307">
        <f>IF($I192="","",IF($I192=KG192,+(IF($K192=KI192,2,0)))+IF($I192=KG192,1)+IF($K192=KI192,1)+IF($L192=KJ192,4)+IF(($I192-$K192)=(KG192-KI192),2))</f>
        <v>4</v>
      </c>
      <c r="KL192" s="316">
        <v>1</v>
      </c>
      <c r="KM192" s="27" t="s">
        <v>2</v>
      </c>
      <c r="KN192" s="305">
        <v>3</v>
      </c>
      <c r="KO192" s="317">
        <f>IF(KL192&gt;KN192,1)+IF(KL192&lt;KN192,2)+IF(KL192=KN192,3)</f>
        <v>2</v>
      </c>
      <c r="KP192" s="307">
        <f>IF($I192="","",IF($I192=KL192,+(IF($K192=KN192,2,0)))+IF($I192=KL192,1)+IF($K192=KN192,1)+IF($L192=KO192,4)+IF(($I192-$K192)=(KL192-KN192),2))</f>
        <v>5</v>
      </c>
      <c r="KQ192" s="316">
        <v>1</v>
      </c>
      <c r="KR192" s="27" t="s">
        <v>2</v>
      </c>
      <c r="KS192" s="305">
        <v>3</v>
      </c>
      <c r="KT192" s="317">
        <f>IF(KQ192&gt;KS192,1)+IF(KQ192&lt;KS192,2)+IF(KQ192=KS192,3)</f>
        <v>2</v>
      </c>
      <c r="KU192" s="307">
        <f>IF($I192="","",IF($I192=KQ192,+(IF($K192=KS192,2,0)))+IF($I192=KQ192,1)+IF($K192=KS192,1)+IF($L192=KT192,4)+IF(($I192-$K192)=(KQ192-KS192),2))</f>
        <v>5</v>
      </c>
      <c r="KV192" s="316">
        <v>0</v>
      </c>
      <c r="KW192" s="27" t="s">
        <v>2</v>
      </c>
      <c r="KX192" s="305">
        <v>1</v>
      </c>
      <c r="KY192" s="317">
        <f>IF(KV192&gt;KX192,1)+IF(KV192&lt;KX192,2)+IF(KV192=KX192,3)</f>
        <v>2</v>
      </c>
      <c r="KZ192" s="307">
        <f>IF($I192="","",IF($I192=KV192,+(IF($K192=KX192,2,0)))+IF($I192=KV192,1)+IF($K192=KX192,1)+IF($L192=KY192,4)+IF(($I192-$K192)=(KV192-KX192),2))</f>
        <v>5</v>
      </c>
      <c r="LA192" s="316">
        <v>1</v>
      </c>
      <c r="LB192" s="27" t="s">
        <v>2</v>
      </c>
      <c r="LC192" s="305">
        <v>3</v>
      </c>
      <c r="LD192" s="317">
        <f>IF(LA192&gt;LC192,1)+IF(LA192&lt;LC192,2)+IF(LA192=LC192,3)</f>
        <v>2</v>
      </c>
      <c r="LE192" s="307">
        <f>IF($I192="","",IF($I192=LA192,+(IF($K192=LC192,2,0)))+IF($I192=LA192,1)+IF($K192=LC192,1)+IF($L192=LD192,4)+IF(($I192-$K192)=(LA192-LC192),2))</f>
        <v>5</v>
      </c>
      <c r="LF192" s="316">
        <v>2</v>
      </c>
      <c r="LG192" s="27" t="s">
        <v>2</v>
      </c>
      <c r="LH192" s="305">
        <v>1</v>
      </c>
      <c r="LI192" s="317">
        <f>IF(LF192&gt;LH192,1)+IF(LF192&lt;LH192,2)+IF(LF192=LH192,3)</f>
        <v>1</v>
      </c>
      <c r="LJ192" s="307">
        <f>IF($I192="","",IF($I192=LF192,+(IF($K192=LH192,2,0)))+IF($I192=LF192,1)+IF($K192=LH192,1)+IF($L192=LI192,4)+IF(($I192-$K192)=(LF192-LH192),2))</f>
        <v>0</v>
      </c>
      <c r="LK192" s="316">
        <v>1</v>
      </c>
      <c r="LL192" s="27" t="s">
        <v>2</v>
      </c>
      <c r="LM192" s="305">
        <v>2</v>
      </c>
      <c r="LN192" s="317">
        <f>IF(LK192&gt;LM192,1)+IF(LK192&lt;LM192,2)+IF(LK192=LM192,3)</f>
        <v>2</v>
      </c>
      <c r="LO192" s="307">
        <f>IF($I192="","",IF($I192=LK192,+(IF($K192=LM192,2,0)))+IF($I192=LK192,1)+IF($K192=LM192,1)+IF($L192=LN192,4)+IF(($I192-$K192)=(LK192-LM192),2))</f>
        <v>4</v>
      </c>
      <c r="LP192" s="316">
        <v>0</v>
      </c>
      <c r="LQ192" s="27" t="s">
        <v>2</v>
      </c>
      <c r="LR192" s="305">
        <v>2</v>
      </c>
      <c r="LS192" s="317">
        <f>IF(LP192&gt;LR192,1)+IF(LP192&lt;LR192,2)+IF(LP192=LR192,3)</f>
        <v>2</v>
      </c>
      <c r="LT192" s="307">
        <f>IF($I192="","",IF($I192=LP192,+(IF($K192=LR192,2,0)))+IF($I192=LP192,1)+IF($K192=LR192,1)+IF($L192=LS192,4)+IF(($I192-$K192)=(LP192-LR192),2))</f>
        <v>5</v>
      </c>
      <c r="LU192" s="316">
        <v>0</v>
      </c>
      <c r="LV192" s="27" t="s">
        <v>2</v>
      </c>
      <c r="LW192" s="305">
        <v>1</v>
      </c>
      <c r="LX192" s="317">
        <f>IF(LU192&gt;LW192,1)+IF(LU192&lt;LW192,2)+IF(LU192=LW192,3)</f>
        <v>2</v>
      </c>
      <c r="LY192" s="307">
        <f>IF($I192="","",IF($I192=LU192,+(IF($K192=LW192,2,0)))+IF($I192=LU192,1)+IF($K192=LW192,1)+IF($L192=LX192,4)+IF(($I192-$K192)=(LU192-LW192),2))</f>
        <v>5</v>
      </c>
      <c r="LZ192" s="316">
        <v>0</v>
      </c>
      <c r="MA192" s="27" t="s">
        <v>2</v>
      </c>
      <c r="MB192" s="305">
        <v>2</v>
      </c>
      <c r="MC192" s="317">
        <f>IF(LZ192&gt;MB192,1)+IF(LZ192&lt;MB192,2)+IF(LZ192=MB192,3)</f>
        <v>2</v>
      </c>
      <c r="MD192" s="307">
        <f>IF($I192="","",IF($I192=LZ192,+(IF($K192=MB192,2,0)))+IF($I192=LZ192,1)+IF($K192=MB192,1)+IF($L192=MC192,4)+IF(($I192-$K192)=(LZ192-MB192),2))</f>
        <v>5</v>
      </c>
      <c r="ME192" s="316">
        <v>1</v>
      </c>
      <c r="MF192" s="27" t="s">
        <v>2</v>
      </c>
      <c r="MG192" s="305">
        <v>2</v>
      </c>
      <c r="MH192" s="317">
        <f>IF(ME192&gt;MG192,1)+IF(ME192&lt;MG192,2)+IF(ME192=MG192,3)</f>
        <v>2</v>
      </c>
      <c r="MI192" s="307">
        <f>IF($I192="","",IF($I192=ME192,+(IF($K192=MG192,2,0)))+IF($I192=ME192,1)+IF($K192=MG192,1)+IF($L192=MH192,4)+IF(($I192-$K192)=(ME192-MG192),2))</f>
        <v>4</v>
      </c>
      <c r="MJ192" s="316">
        <v>1</v>
      </c>
      <c r="MK192" s="27" t="s">
        <v>2</v>
      </c>
      <c r="ML192" s="305">
        <v>3</v>
      </c>
      <c r="MM192" s="317">
        <f>IF(MJ192&gt;ML192,1)+IF(MJ192&lt;ML192,2)+IF(MJ192=ML192,3)</f>
        <v>2</v>
      </c>
      <c r="MN192" s="307">
        <f>IF($I192="","",IF($I192=MJ192,+(IF($K192=ML192,2,0)))+IF($I192=MJ192,1)+IF($K192=ML192,1)+IF($L192=MM192,4)+IF(($I192-$K192)=(MJ192-ML192),2))</f>
        <v>5</v>
      </c>
      <c r="MO192" s="316">
        <v>1</v>
      </c>
      <c r="MP192" s="27" t="s">
        <v>2</v>
      </c>
      <c r="MQ192" s="305">
        <v>2</v>
      </c>
      <c r="MR192" s="317">
        <f>IF(MO192&gt;MQ192,1)+IF(MO192&lt;MQ192,2)+IF(MO192=MQ192,3)</f>
        <v>2</v>
      </c>
      <c r="MS192" s="307">
        <f>IF($I192="","",IF($I192=MO192,+(IF($K192=MQ192,2,0)))+IF($I192=MO192,1)+IF($K192=MQ192,1)+IF($L192=MR192,4)+IF(($I192-$K192)=(MO192-MQ192),2))</f>
        <v>4</v>
      </c>
      <c r="MT192" s="316">
        <v>1</v>
      </c>
      <c r="MU192" s="27" t="s">
        <v>2</v>
      </c>
      <c r="MV192" s="305">
        <v>1</v>
      </c>
      <c r="MW192" s="317">
        <f>IF(MT192&gt;MV192,1)+IF(MT192&lt;MV192,2)+IF(MT192=MV192,3)</f>
        <v>3</v>
      </c>
      <c r="MX192" s="307">
        <f>IF($I192="","",IF($I192=MT192,+(IF($K192=MV192,2,0)))+IF($I192=MT192,1)+IF($K192=MV192,1)+IF($L192=MW192,4)+IF(($I192-$K192)=(MT192-MV192),2))</f>
        <v>0</v>
      </c>
      <c r="MY192" s="316">
        <v>1</v>
      </c>
      <c r="MZ192" s="27" t="s">
        <v>2</v>
      </c>
      <c r="NA192" s="305">
        <v>2</v>
      </c>
      <c r="NB192" s="317">
        <f>IF(MY192&gt;NA192,1)+IF(MY192&lt;NA192,2)+IF(MY192=NA192,3)</f>
        <v>2</v>
      </c>
      <c r="NC192" s="307">
        <f>IF($I192="","",IF($I192=MY192,+(IF($K192=NA192,2,0)))+IF($I192=MY192,1)+IF($K192=NA192,1)+IF($L192=NB192,4)+IF(($I192-$K192)=(MY192-NA192),2))</f>
        <v>4</v>
      </c>
      <c r="ND192" s="316">
        <v>0</v>
      </c>
      <c r="NE192" s="27" t="s">
        <v>2</v>
      </c>
      <c r="NF192" s="305">
        <v>1</v>
      </c>
      <c r="NG192" s="317">
        <f>IF(ND192&gt;NF192,1)+IF(ND192&lt;NF192,2)+IF(ND192=NF192,3)</f>
        <v>2</v>
      </c>
      <c r="NH192" s="307">
        <f>IF($I192="","",IF($I192=ND192,+(IF($K192=NF192,2,0)))+IF($I192=ND192,1)+IF($K192=NF192,1)+IF($L192=NG192,4)+IF(($I192-$K192)=(ND192-NF192),2))</f>
        <v>5</v>
      </c>
      <c r="NI192" s="316">
        <v>1</v>
      </c>
      <c r="NJ192" s="27" t="s">
        <v>2</v>
      </c>
      <c r="NK192" s="305">
        <v>2</v>
      </c>
      <c r="NL192" s="317">
        <f>IF(NI192&gt;NK192,1)+IF(NI192&lt;NK192,2)+IF(NI192=NK192,3)</f>
        <v>2</v>
      </c>
      <c r="NM192" s="307">
        <f>IF($I192="","",IF($I192=NI192,+(IF($K192=NK192,2,0)))+IF($I192=NI192,1)+IF($K192=NK192,1)+IF($L192=NL192,4)+IF(($I192-$K192)=(NI192-NK192),2))</f>
        <v>4</v>
      </c>
      <c r="NN192" s="316">
        <v>0</v>
      </c>
      <c r="NO192" s="27" t="s">
        <v>2</v>
      </c>
      <c r="NP192" s="305">
        <v>3</v>
      </c>
      <c r="NQ192" s="317">
        <f>IF(NN192&gt;NP192,1)+IF(NN192&lt;NP192,2)+IF(NN192=NP192,3)</f>
        <v>2</v>
      </c>
      <c r="NR192" s="307">
        <f>IF($I192="","",IF($I192=NN192,+(IF($K192=NP192,2,0)))+IF($I192=NN192,1)+IF($K192=NP192,1)+IF($L192=NQ192,4)+IF(($I192-$K192)=(NN192-NP192),2))</f>
        <v>10</v>
      </c>
      <c r="NS192" s="316">
        <v>1</v>
      </c>
      <c r="NT192" s="27" t="s">
        <v>2</v>
      </c>
      <c r="NU192" s="305">
        <v>2</v>
      </c>
      <c r="NV192" s="317">
        <f>IF(NS192&gt;NU192,1)+IF(NS192&lt;NU192,2)+IF(NS192=NU192,3)</f>
        <v>2</v>
      </c>
      <c r="NW192" s="307">
        <f>IF($I192="","",IF($I192=NS192,+(IF($K192=NU192,2,0)))+IF($I192=NS192,1)+IF($K192=NU192,1)+IF($L192=NV192,4)+IF(($I192-$K192)=(NS192-NU192),2))</f>
        <v>4</v>
      </c>
      <c r="NX192" s="316">
        <v>1</v>
      </c>
      <c r="NY192" s="27" t="s">
        <v>2</v>
      </c>
      <c r="NZ192" s="305">
        <v>3</v>
      </c>
      <c r="OA192" s="317">
        <f>IF(NX192&gt;NZ192,1)+IF(NX192&lt;NZ192,2)+IF(NX192=NZ192,3)</f>
        <v>2</v>
      </c>
      <c r="OB192" s="307">
        <f>IF($I192="","",IF($I192=NX192,+(IF($K192=NZ192,2,0)))+IF($I192=NX192,1)+IF($K192=NZ192,1)+IF($L192=OA192,4)+IF(($I192-$K192)=(NX192-NZ192),2))</f>
        <v>5</v>
      </c>
      <c r="OC192" s="316">
        <v>1</v>
      </c>
      <c r="OD192" s="27" t="s">
        <v>2</v>
      </c>
      <c r="OE192" s="305">
        <v>2</v>
      </c>
      <c r="OF192" s="317">
        <f>IF(OC192&gt;OE192,1)+IF(OC192&lt;OE192,2)+IF(OC192=OE192,3)</f>
        <v>2</v>
      </c>
      <c r="OG192" s="307">
        <f>IF($I192="","",IF($I192=OC192,+(IF($K192=OE192,2,0)))+IF($I192=OC192,1)+IF($K192=OE192,1)+IF($L192=OF192,4)+IF(($I192-$K192)=(OC192-OE192),2))</f>
        <v>4</v>
      </c>
    </row>
    <row r="193" spans="1:397" ht="13.5" customHeight="1" x14ac:dyDescent="0.2">
      <c r="E193" s="65" t="s">
        <v>216</v>
      </c>
      <c r="F193" s="66"/>
      <c r="G193" s="65" t="s">
        <v>217</v>
      </c>
      <c r="H193" s="51" t="str">
        <f>G192</f>
        <v>Marokko</v>
      </c>
      <c r="I193" s="61"/>
      <c r="J193" s="62"/>
      <c r="K193" s="61"/>
      <c r="L193" s="32"/>
      <c r="M193" s="29"/>
      <c r="N193" s="318"/>
      <c r="O193" s="29"/>
      <c r="P193" s="319"/>
      <c r="Q193" s="32"/>
      <c r="R193" s="29"/>
      <c r="S193" s="318"/>
      <c r="T193" s="29"/>
      <c r="U193" s="319"/>
      <c r="V193" s="32"/>
      <c r="W193" s="29"/>
      <c r="X193" s="318"/>
      <c r="Y193" s="29"/>
      <c r="Z193" s="319"/>
      <c r="AA193" s="32"/>
      <c r="AB193" s="29"/>
      <c r="AC193" s="318"/>
      <c r="AD193" s="29"/>
      <c r="AE193" s="319"/>
      <c r="AF193" s="32"/>
      <c r="AG193" s="29"/>
      <c r="AH193" s="318"/>
      <c r="AI193" s="29"/>
      <c r="AJ193" s="319"/>
      <c r="AK193" s="32"/>
      <c r="AL193" s="29"/>
      <c r="AM193" s="318"/>
      <c r="AN193" s="29"/>
      <c r="AO193" s="319"/>
      <c r="AP193" s="32"/>
      <c r="AQ193" s="29"/>
      <c r="AR193" s="318"/>
      <c r="AS193" s="29"/>
      <c r="AT193" s="319"/>
      <c r="AU193" s="32"/>
      <c r="AV193" s="29"/>
      <c r="AW193" s="318"/>
      <c r="AX193" s="29"/>
      <c r="AY193" s="319"/>
      <c r="AZ193" s="32"/>
      <c r="BA193" s="29"/>
      <c r="BB193" s="318"/>
      <c r="BC193" s="29"/>
      <c r="BD193" s="319"/>
      <c r="BE193" s="32"/>
      <c r="BF193" s="29"/>
      <c r="BG193" s="318"/>
      <c r="BH193" s="29"/>
      <c r="BI193" s="319"/>
      <c r="BJ193" s="32"/>
      <c r="BK193" s="29"/>
      <c r="BL193" s="318"/>
      <c r="BM193" s="29"/>
      <c r="BN193" s="319"/>
      <c r="BO193" s="32"/>
      <c r="BP193" s="29"/>
      <c r="BQ193" s="318"/>
      <c r="BR193" s="29"/>
      <c r="BS193" s="319"/>
      <c r="BT193" s="32"/>
      <c r="BU193" s="29"/>
      <c r="BV193" s="318"/>
      <c r="BW193" s="29"/>
      <c r="BX193" s="319"/>
      <c r="BY193" s="32"/>
      <c r="BZ193" s="29"/>
      <c r="CA193" s="318"/>
      <c r="CB193" s="29"/>
      <c r="CC193" s="319"/>
      <c r="CD193" s="32"/>
      <c r="CE193" s="29"/>
      <c r="CF193" s="318"/>
      <c r="CG193" s="29"/>
      <c r="CH193" s="319"/>
      <c r="CI193" s="32"/>
      <c r="CJ193" s="29"/>
      <c r="CK193" s="318"/>
      <c r="CL193" s="29"/>
      <c r="CM193" s="319"/>
      <c r="CN193" s="32"/>
      <c r="CO193" s="29"/>
      <c r="CP193" s="318"/>
      <c r="CQ193" s="29"/>
      <c r="CR193" s="319"/>
      <c r="CS193" s="32"/>
      <c r="CT193" s="29"/>
      <c r="CU193" s="318"/>
      <c r="CV193" s="29"/>
      <c r="CW193" s="319"/>
      <c r="CX193" s="32"/>
      <c r="CY193" s="29"/>
      <c r="CZ193" s="318"/>
      <c r="DA193" s="29"/>
      <c r="DB193" s="319"/>
      <c r="DC193" s="32"/>
      <c r="DD193" s="29"/>
      <c r="DE193" s="318"/>
      <c r="DF193" s="29"/>
      <c r="DG193" s="319"/>
      <c r="DH193" s="32"/>
      <c r="DI193" s="29"/>
      <c r="DJ193" s="318"/>
      <c r="DK193" s="29"/>
      <c r="DL193" s="319"/>
      <c r="DM193" s="32"/>
      <c r="DN193" s="29"/>
      <c r="DO193" s="318"/>
      <c r="DP193" s="29"/>
      <c r="DQ193" s="319"/>
      <c r="DR193" s="32"/>
      <c r="DS193" s="29"/>
      <c r="DT193" s="318"/>
      <c r="DU193" s="29"/>
      <c r="DV193" s="319"/>
      <c r="DW193" s="32"/>
      <c r="DX193" s="29"/>
      <c r="DY193" s="318"/>
      <c r="DZ193" s="29"/>
      <c r="EA193" s="319"/>
      <c r="EB193" s="32"/>
      <c r="EC193" s="29"/>
      <c r="ED193" s="318"/>
      <c r="EE193" s="29"/>
      <c r="EF193" s="319"/>
      <c r="EG193" s="32"/>
      <c r="EH193" s="29"/>
      <c r="EI193" s="318"/>
      <c r="EJ193" s="29"/>
      <c r="EK193" s="319"/>
      <c r="EL193" s="32"/>
      <c r="EM193" s="29"/>
      <c r="EN193" s="318"/>
      <c r="EO193" s="29"/>
      <c r="EP193" s="319"/>
      <c r="EQ193" s="32"/>
      <c r="ER193" s="29"/>
      <c r="ES193" s="318"/>
      <c r="ET193" s="29"/>
      <c r="EU193" s="319"/>
      <c r="EV193" s="32"/>
      <c r="EW193" s="29"/>
      <c r="EX193" s="318"/>
      <c r="EY193" s="29"/>
      <c r="EZ193" s="319"/>
      <c r="FA193" s="32"/>
      <c r="FB193" s="29"/>
      <c r="FC193" s="318"/>
      <c r="FD193" s="29"/>
      <c r="FE193" s="319"/>
      <c r="FF193" s="32"/>
      <c r="FG193" s="29"/>
      <c r="FH193" s="318"/>
      <c r="FI193" s="29"/>
      <c r="FJ193" s="319"/>
      <c r="FK193" s="32"/>
      <c r="FL193" s="29"/>
      <c r="FM193" s="318"/>
      <c r="FN193" s="29"/>
      <c r="FO193" s="319"/>
      <c r="FP193" s="32"/>
      <c r="FQ193" s="29"/>
      <c r="FR193" s="318"/>
      <c r="FS193" s="29"/>
      <c r="FT193" s="319"/>
      <c r="FU193" s="32"/>
      <c r="FV193" s="29"/>
      <c r="FW193" s="318"/>
      <c r="FX193" s="29"/>
      <c r="FY193" s="319"/>
      <c r="FZ193" s="32"/>
      <c r="GA193" s="29"/>
      <c r="GB193" s="318"/>
      <c r="GC193" s="29"/>
      <c r="GD193" s="319"/>
      <c r="GE193" s="32"/>
      <c r="GF193" s="29"/>
      <c r="GG193" s="318"/>
      <c r="GH193" s="29"/>
      <c r="GI193" s="319"/>
      <c r="GJ193" s="32"/>
      <c r="GK193" s="29"/>
      <c r="GL193" s="318"/>
      <c r="GM193" s="29"/>
      <c r="GN193" s="319"/>
      <c r="GO193" s="32"/>
      <c r="GP193" s="29"/>
      <c r="GQ193" s="318"/>
      <c r="GR193" s="29"/>
      <c r="GS193" s="319"/>
      <c r="GT193" s="32"/>
      <c r="GU193" s="29"/>
      <c r="GV193" s="318"/>
      <c r="GW193" s="29"/>
      <c r="GX193" s="319"/>
      <c r="GY193" s="32"/>
      <c r="GZ193" s="29"/>
      <c r="HA193" s="318"/>
      <c r="HB193" s="29"/>
      <c r="HC193" s="319"/>
      <c r="HD193" s="32"/>
      <c r="HE193" s="29"/>
      <c r="HF193" s="318"/>
      <c r="HG193" s="29"/>
      <c r="HH193" s="319"/>
      <c r="HI193" s="32"/>
      <c r="HJ193" s="29"/>
      <c r="HK193" s="318"/>
      <c r="HL193" s="29"/>
      <c r="HM193" s="319"/>
      <c r="HN193" s="32"/>
      <c r="HO193" s="29"/>
      <c r="HP193" s="318"/>
      <c r="HQ193" s="29"/>
      <c r="HR193" s="319"/>
      <c r="HS193" s="32"/>
      <c r="HT193" s="29"/>
      <c r="HU193" s="318"/>
      <c r="HV193" s="29"/>
      <c r="HW193" s="319"/>
      <c r="HX193" s="32"/>
      <c r="HY193" s="29"/>
      <c r="HZ193" s="318"/>
      <c r="IA193" s="29"/>
      <c r="IB193" s="319"/>
      <c r="IC193" s="32"/>
      <c r="ID193" s="29"/>
      <c r="IE193" s="318"/>
      <c r="IF193" s="29"/>
      <c r="IG193" s="319"/>
      <c r="IH193" s="32"/>
      <c r="II193" s="29"/>
      <c r="IJ193" s="318"/>
      <c r="IK193" s="29"/>
      <c r="IL193" s="319"/>
      <c r="IM193" s="32"/>
      <c r="IN193" s="29"/>
      <c r="IO193" s="318"/>
      <c r="IP193" s="29"/>
      <c r="IQ193" s="319"/>
      <c r="IR193" s="32"/>
      <c r="IS193" s="29"/>
      <c r="IT193" s="318"/>
      <c r="IU193" s="29"/>
      <c r="IV193" s="319"/>
      <c r="IW193" s="32"/>
      <c r="IX193" s="29"/>
      <c r="IY193" s="318"/>
      <c r="IZ193" s="29"/>
      <c r="JA193" s="319"/>
      <c r="JB193" s="32"/>
      <c r="JC193" s="29"/>
      <c r="JD193" s="318"/>
      <c r="JE193" s="29"/>
      <c r="JF193" s="319"/>
      <c r="JG193" s="32"/>
      <c r="JH193" s="29"/>
      <c r="JI193" s="318"/>
      <c r="JJ193" s="29"/>
      <c r="JK193" s="319"/>
      <c r="JL193" s="32"/>
      <c r="JM193" s="29"/>
      <c r="JN193" s="318"/>
      <c r="JO193" s="29"/>
      <c r="JP193" s="319"/>
      <c r="JQ193" s="32"/>
      <c r="JR193" s="29"/>
      <c r="JS193" s="318"/>
      <c r="JT193" s="29"/>
      <c r="JU193" s="319"/>
      <c r="JV193" s="32"/>
      <c r="JW193" s="29"/>
      <c r="JX193" s="318"/>
      <c r="JY193" s="29"/>
      <c r="JZ193" s="319"/>
      <c r="KA193" s="32"/>
      <c r="KB193" s="29"/>
      <c r="KC193" s="318"/>
      <c r="KD193" s="29"/>
      <c r="KE193" s="319"/>
      <c r="KF193" s="32"/>
      <c r="KG193" s="29"/>
      <c r="KH193" s="318"/>
      <c r="KI193" s="29"/>
      <c r="KJ193" s="319"/>
      <c r="KK193" s="32"/>
      <c r="KL193" s="29"/>
      <c r="KM193" s="318"/>
      <c r="KN193" s="29"/>
      <c r="KO193" s="319"/>
      <c r="KP193" s="32"/>
      <c r="KQ193" s="29"/>
      <c r="KR193" s="318"/>
      <c r="KS193" s="29"/>
      <c r="KT193" s="319"/>
      <c r="KU193" s="32"/>
      <c r="KV193" s="29"/>
      <c r="KW193" s="318"/>
      <c r="KX193" s="29"/>
      <c r="KY193" s="319"/>
      <c r="KZ193" s="32"/>
      <c r="LA193" s="29"/>
      <c r="LB193" s="318"/>
      <c r="LC193" s="29"/>
      <c r="LD193" s="319"/>
      <c r="LE193" s="32"/>
      <c r="LF193" s="29"/>
      <c r="LG193" s="318"/>
      <c r="LH193" s="29"/>
      <c r="LI193" s="319"/>
      <c r="LJ193" s="32"/>
      <c r="LK193" s="29"/>
      <c r="LL193" s="318"/>
      <c r="LM193" s="29"/>
      <c r="LN193" s="319"/>
      <c r="LO193" s="32"/>
      <c r="LP193" s="29"/>
      <c r="LQ193" s="318"/>
      <c r="LR193" s="29"/>
      <c r="LS193" s="319"/>
      <c r="LT193" s="32"/>
      <c r="LU193" s="29"/>
      <c r="LV193" s="318"/>
      <c r="LW193" s="29"/>
      <c r="LX193" s="319"/>
      <c r="LY193" s="32"/>
      <c r="LZ193" s="29"/>
      <c r="MA193" s="318"/>
      <c r="MB193" s="29"/>
      <c r="MC193" s="319"/>
      <c r="MD193" s="32"/>
      <c r="ME193" s="29"/>
      <c r="MF193" s="318"/>
      <c r="MG193" s="29"/>
      <c r="MH193" s="319"/>
      <c r="MI193" s="32"/>
      <c r="MJ193" s="29"/>
      <c r="MK193" s="318"/>
      <c r="ML193" s="29"/>
      <c r="MM193" s="319"/>
      <c r="MN193" s="32"/>
      <c r="MO193" s="29"/>
      <c r="MP193" s="318"/>
      <c r="MQ193" s="29"/>
      <c r="MR193" s="319"/>
      <c r="MS193" s="32"/>
      <c r="MT193" s="29"/>
      <c r="MU193" s="318"/>
      <c r="MV193" s="29"/>
      <c r="MW193" s="319"/>
      <c r="MX193" s="32"/>
      <c r="MY193" s="29"/>
      <c r="MZ193" s="318"/>
      <c r="NA193" s="29"/>
      <c r="NB193" s="319"/>
      <c r="NC193" s="32"/>
      <c r="ND193" s="29"/>
      <c r="NE193" s="318"/>
      <c r="NF193" s="29"/>
      <c r="NG193" s="319"/>
      <c r="NH193" s="32"/>
      <c r="NI193" s="29"/>
      <c r="NJ193" s="318"/>
      <c r="NK193" s="29"/>
      <c r="NL193" s="319"/>
      <c r="NM193" s="32"/>
      <c r="NN193" s="29"/>
      <c r="NO193" s="318"/>
      <c r="NP193" s="29"/>
      <c r="NQ193" s="319"/>
      <c r="NR193" s="32"/>
      <c r="NS193" s="29"/>
      <c r="NT193" s="318"/>
      <c r="NU193" s="29"/>
      <c r="NV193" s="319"/>
      <c r="NW193" s="32"/>
      <c r="NX193" s="29"/>
      <c r="NY193" s="318"/>
      <c r="NZ193" s="29"/>
      <c r="OA193" s="319"/>
      <c r="OB193" s="32"/>
      <c r="OC193" s="29"/>
      <c r="OD193" s="318"/>
      <c r="OE193" s="29"/>
      <c r="OF193" s="319"/>
      <c r="OG193" s="32"/>
    </row>
    <row r="194" spans="1:397" ht="13.5" customHeight="1" x14ac:dyDescent="0.2">
      <c r="A194" s="26" t="s">
        <v>30</v>
      </c>
      <c r="B194" s="27">
        <v>4</v>
      </c>
      <c r="C194" s="30" t="s">
        <v>33</v>
      </c>
      <c r="D194" s="28" t="s">
        <v>130</v>
      </c>
      <c r="E194" s="63" t="str">
        <f>G175</f>
        <v>Paraguay</v>
      </c>
      <c r="F194" s="64" t="s">
        <v>57</v>
      </c>
      <c r="G194" s="63" t="str">
        <f>G178</f>
        <v>Frankrijk</v>
      </c>
      <c r="H194" s="49" t="str">
        <f>E194</f>
        <v>Paraguay</v>
      </c>
      <c r="I194" s="55">
        <v>0</v>
      </c>
      <c r="J194" s="56" t="s">
        <v>2</v>
      </c>
      <c r="K194" s="57">
        <v>1</v>
      </c>
      <c r="L194" s="50">
        <f>IF($I194="",0,+IF($I194&gt;$K194,1)+IF($I194&lt;$K194,2)+IF($I194=$K194,3))</f>
        <v>2</v>
      </c>
      <c r="M194" s="316">
        <v>0</v>
      </c>
      <c r="N194" s="27" t="s">
        <v>2</v>
      </c>
      <c r="O194" s="305">
        <v>2</v>
      </c>
      <c r="P194" s="317">
        <f>IF(M194&gt;O194,1)+IF(M194&lt;O194,2)+IF(M194=O194,3)</f>
        <v>2</v>
      </c>
      <c r="Q194" s="307">
        <f>IF($I194="","",IF($I194=M194,+(IF($K194=O194,2,0)))+IF($I194=M194,1)+IF($K194=O194,1)+IF($L194=P194,4)+IF(($I194-$K194)=(M194-O194),2))</f>
        <v>5</v>
      </c>
      <c r="R194" s="316">
        <v>1</v>
      </c>
      <c r="S194" s="27" t="s">
        <v>2</v>
      </c>
      <c r="T194" s="305">
        <v>2</v>
      </c>
      <c r="U194" s="317">
        <f>IF(R194&gt;T194,1)+IF(R194&lt;T194,2)+IF(R194=T194,3)</f>
        <v>2</v>
      </c>
      <c r="V194" s="307">
        <f>IF($I194="","",IF($I194=R194,+(IF($K194=T194,2,0)))+IF($I194=R194,1)+IF($K194=T194,1)+IF($L194=U194,4)+IF(($I194-$K194)=(R194-T194),2))</f>
        <v>6</v>
      </c>
      <c r="W194" s="316">
        <v>2</v>
      </c>
      <c r="X194" s="27" t="s">
        <v>2</v>
      </c>
      <c r="Y194" s="305">
        <v>3</v>
      </c>
      <c r="Z194" s="317">
        <f>IF(W194&gt;Y194,1)+IF(W194&lt;Y194,2)+IF(W194=Y194,3)</f>
        <v>2</v>
      </c>
      <c r="AA194" s="307">
        <f>IF($I194="","",IF($I194=W194,+(IF($K194=Y194,2,0)))+IF($I194=W194,1)+IF($K194=Y194,1)+IF($L194=Z194,4)+IF(($I194-$K194)=(W194-Y194),2))</f>
        <v>6</v>
      </c>
      <c r="AB194" s="316">
        <v>1</v>
      </c>
      <c r="AC194" s="27" t="s">
        <v>2</v>
      </c>
      <c r="AD194" s="305">
        <v>3</v>
      </c>
      <c r="AE194" s="317">
        <f>IF(AB194&gt;AD194,1)+IF(AB194&lt;AD194,2)+IF(AB194=AD194,3)</f>
        <v>2</v>
      </c>
      <c r="AF194" s="307">
        <f>IF($I194="","",IF($I194=AB194,+(IF($K194=AD194,2,0)))+IF($I194=AB194,1)+IF($K194=AD194,1)+IF($L194=AE194,4)+IF(($I194-$K194)=(AB194-AD194),2))</f>
        <v>4</v>
      </c>
      <c r="AG194" s="316">
        <v>1</v>
      </c>
      <c r="AH194" s="27" t="s">
        <v>2</v>
      </c>
      <c r="AI194" s="305">
        <v>2</v>
      </c>
      <c r="AJ194" s="317">
        <f>IF(AG194&gt;AI194,1)+IF(AG194&lt;AI194,2)+IF(AG194=AI194,3)</f>
        <v>2</v>
      </c>
      <c r="AK194" s="307">
        <f>IF($I194="","",IF($I194=AG194,+(IF($K194=AI194,2,0)))+IF($I194=AG194,1)+IF($K194=AI194,1)+IF($L194=AJ194,4)+IF(($I194-$K194)=(AG194-AI194),2))</f>
        <v>6</v>
      </c>
      <c r="AL194" s="316">
        <v>1</v>
      </c>
      <c r="AM194" s="27" t="s">
        <v>2</v>
      </c>
      <c r="AN194" s="305">
        <v>2</v>
      </c>
      <c r="AO194" s="317">
        <f>IF(AL194&gt;AN194,1)+IF(AL194&lt;AN194,2)+IF(AL194=AN194,3)</f>
        <v>2</v>
      </c>
      <c r="AP194" s="307">
        <f>IF($I194="","",IF($I194=AL194,+(IF($K194=AN194,2,0)))+IF($I194=AL194,1)+IF($K194=AN194,1)+IF($L194=AO194,4)+IF(($I194-$K194)=(AL194-AN194),2))</f>
        <v>6</v>
      </c>
      <c r="AQ194" s="316">
        <v>0</v>
      </c>
      <c r="AR194" s="27" t="s">
        <v>2</v>
      </c>
      <c r="AS194" s="305">
        <v>1</v>
      </c>
      <c r="AT194" s="317">
        <f>IF(AQ194&gt;AS194,1)+IF(AQ194&lt;AS194,2)+IF(AQ194=AS194,3)</f>
        <v>2</v>
      </c>
      <c r="AU194" s="307">
        <f>IF($I194="","",IF($I194=AQ194,+(IF($K194=AS194,2,0)))+IF($I194=AQ194,1)+IF($K194=AS194,1)+IF($L194=AT194,4)+IF(($I194-$K194)=(AQ194-AS194),2))</f>
        <v>10</v>
      </c>
      <c r="AV194" s="316">
        <v>1</v>
      </c>
      <c r="AW194" s="27" t="s">
        <v>2</v>
      </c>
      <c r="AX194" s="305">
        <v>3</v>
      </c>
      <c r="AY194" s="317">
        <f>IF(AV194&gt;AX194,1)+IF(AV194&lt;AX194,2)+IF(AV194=AX194,3)</f>
        <v>2</v>
      </c>
      <c r="AZ194" s="307">
        <f>IF($I194="","",IF($I194=AV194,+(IF($K194=AX194,2,0)))+IF($I194=AV194,1)+IF($K194=AX194,1)+IF($L194=AY194,4)+IF(($I194-$K194)=(AV194-AX194),2))</f>
        <v>4</v>
      </c>
      <c r="BA194" s="316">
        <v>1</v>
      </c>
      <c r="BB194" s="27" t="s">
        <v>2</v>
      </c>
      <c r="BC194" s="305">
        <v>3</v>
      </c>
      <c r="BD194" s="317">
        <f>IF(BA194&gt;BC194,1)+IF(BA194&lt;BC194,2)+IF(BA194=BC194,3)</f>
        <v>2</v>
      </c>
      <c r="BE194" s="307">
        <f>IF($I194="","",IF($I194=BA194,+(IF($K194=BC194,2,0)))+IF($I194=BA194,1)+IF($K194=BC194,1)+IF($L194=BD194,4)+IF(($I194-$K194)=(BA194-BC194),2))</f>
        <v>4</v>
      </c>
      <c r="BF194" s="316">
        <v>1</v>
      </c>
      <c r="BG194" s="27" t="s">
        <v>2</v>
      </c>
      <c r="BH194" s="305">
        <v>0</v>
      </c>
      <c r="BI194" s="317">
        <f>IF(BF194&gt;BH194,1)+IF(BF194&lt;BH194,2)+IF(BF194=BH194,3)</f>
        <v>1</v>
      </c>
      <c r="BJ194" s="307">
        <f>IF($I194="","",IF($I194=BF194,+(IF($K194=BH194,2,0)))+IF($I194=BF194,1)+IF($K194=BH194,1)+IF($L194=BI194,4)+IF(($I194-$K194)=(BF194-BH194),2))</f>
        <v>0</v>
      </c>
      <c r="BK194" s="316">
        <v>2</v>
      </c>
      <c r="BL194" s="27" t="s">
        <v>2</v>
      </c>
      <c r="BM194" s="305">
        <v>3</v>
      </c>
      <c r="BN194" s="317">
        <f>IF(BK194&gt;BM194,1)+IF(BK194&lt;BM194,2)+IF(BK194=BM194,3)</f>
        <v>2</v>
      </c>
      <c r="BO194" s="307">
        <f>IF($I194="","",IF($I194=BK194,+(IF($K194=BM194,2,0)))+IF($I194=BK194,1)+IF($K194=BM194,1)+IF($L194=BN194,4)+IF(($I194-$K194)=(BK194-BM194),2))</f>
        <v>6</v>
      </c>
      <c r="BP194" s="316">
        <v>1</v>
      </c>
      <c r="BQ194" s="27" t="s">
        <v>2</v>
      </c>
      <c r="BR194" s="305">
        <v>2</v>
      </c>
      <c r="BS194" s="317">
        <f>IF(BP194&gt;BR194,1)+IF(BP194&lt;BR194,2)+IF(BP194=BR194,3)</f>
        <v>2</v>
      </c>
      <c r="BT194" s="307">
        <f>IF($I194="","",IF($I194=BP194,+(IF($K194=BR194,2,0)))+IF($I194=BP194,1)+IF($K194=BR194,1)+IF($L194=BS194,4)+IF(($I194-$K194)=(BP194-BR194),2))</f>
        <v>6</v>
      </c>
      <c r="BU194" s="316">
        <v>1</v>
      </c>
      <c r="BV194" s="27" t="s">
        <v>2</v>
      </c>
      <c r="BW194" s="305">
        <v>3</v>
      </c>
      <c r="BX194" s="317">
        <f>IF(BU194&gt;BW194,1)+IF(BU194&lt;BW194,2)+IF(BU194=BW194,3)</f>
        <v>2</v>
      </c>
      <c r="BY194" s="307">
        <f>IF($I194="","",IF($I194=BU194,+(IF($K194=BW194,2,0)))+IF($I194=BU194,1)+IF($K194=BW194,1)+IF($L194=BX194,4)+IF(($I194-$K194)=(BU194-BW194),2))</f>
        <v>4</v>
      </c>
      <c r="BZ194" s="316">
        <v>1</v>
      </c>
      <c r="CA194" s="27" t="s">
        <v>2</v>
      </c>
      <c r="CB194" s="305">
        <v>2</v>
      </c>
      <c r="CC194" s="317">
        <f>IF(BZ194&gt;CB194,1)+IF(BZ194&lt;CB194,2)+IF(BZ194=CB194,3)</f>
        <v>2</v>
      </c>
      <c r="CD194" s="307">
        <f>IF($I194="","",IF($I194=BZ194,+(IF($K194=CB194,2,0)))+IF($I194=BZ194,1)+IF($K194=CB194,1)+IF($L194=CC194,4)+IF(($I194-$K194)=(BZ194-CB194),2))</f>
        <v>6</v>
      </c>
      <c r="CE194" s="316">
        <v>1</v>
      </c>
      <c r="CF194" s="27" t="s">
        <v>2</v>
      </c>
      <c r="CG194" s="305">
        <v>2</v>
      </c>
      <c r="CH194" s="317">
        <f>IF(CE194&gt;CG194,1)+IF(CE194&lt;CG194,2)+IF(CE194=CG194,3)</f>
        <v>2</v>
      </c>
      <c r="CI194" s="307">
        <f>IF($I194="","",IF($I194=CE194,+(IF($K194=CG194,2,0)))+IF($I194=CE194,1)+IF($K194=CG194,1)+IF($L194=CH194,4)+IF(($I194-$K194)=(CE194-CG194),2))</f>
        <v>6</v>
      </c>
      <c r="CJ194" s="316">
        <v>1</v>
      </c>
      <c r="CK194" s="27" t="s">
        <v>2</v>
      </c>
      <c r="CL194" s="305">
        <v>2</v>
      </c>
      <c r="CM194" s="317">
        <f>IF(CJ194&gt;CL194,1)+IF(CJ194&lt;CL194,2)+IF(CJ194=CL194,3)</f>
        <v>2</v>
      </c>
      <c r="CN194" s="307">
        <f>IF($I194="","",IF($I194=CJ194,+(IF($K194=CL194,2,0)))+IF($I194=CJ194,1)+IF($K194=CL194,1)+IF($L194=CM194,4)+IF(($I194-$K194)=(CJ194-CL194),2))</f>
        <v>6</v>
      </c>
      <c r="CO194" s="316">
        <v>1</v>
      </c>
      <c r="CP194" s="27" t="s">
        <v>2</v>
      </c>
      <c r="CQ194" s="305">
        <v>2</v>
      </c>
      <c r="CR194" s="317">
        <f>IF(CO194&gt;CQ194,1)+IF(CO194&lt;CQ194,2)+IF(CO194=CQ194,3)</f>
        <v>2</v>
      </c>
      <c r="CS194" s="307">
        <f>IF($I194="","",IF($I194=CO194,+(IF($K194=CQ194,2,0)))+IF($I194=CO194,1)+IF($K194=CQ194,1)+IF($L194=CR194,4)+IF(($I194-$K194)=(CO194-CQ194),2))</f>
        <v>6</v>
      </c>
      <c r="CT194" s="316">
        <v>1</v>
      </c>
      <c r="CU194" s="27" t="s">
        <v>2</v>
      </c>
      <c r="CV194" s="305">
        <v>2</v>
      </c>
      <c r="CW194" s="317">
        <f>IF(CT194&gt;CV194,1)+IF(CT194&lt;CV194,2)+IF(CT194=CV194,3)</f>
        <v>2</v>
      </c>
      <c r="CX194" s="307">
        <f>IF($I194="","",IF($I194=CT194,+(IF($K194=CV194,2,0)))+IF($I194=CT194,1)+IF($K194=CV194,1)+IF($L194=CW194,4)+IF(($I194-$K194)=(CT194-CV194),2))</f>
        <v>6</v>
      </c>
      <c r="CY194" s="316">
        <v>0</v>
      </c>
      <c r="CZ194" s="27" t="s">
        <v>2</v>
      </c>
      <c r="DA194" s="305">
        <v>1</v>
      </c>
      <c r="DB194" s="317">
        <f>IF(CY194&gt;DA194,1)+IF(CY194&lt;DA194,2)+IF(CY194=DA194,3)</f>
        <v>2</v>
      </c>
      <c r="DC194" s="307">
        <f>IF($I194="","",IF($I194=CY194,+(IF($K194=DA194,2,0)))+IF($I194=CY194,1)+IF($K194=DA194,1)+IF($L194=DB194,4)+IF(($I194-$K194)=(CY194-DA194),2))</f>
        <v>10</v>
      </c>
      <c r="DD194" s="316">
        <v>2</v>
      </c>
      <c r="DE194" s="27" t="s">
        <v>2</v>
      </c>
      <c r="DF194" s="305">
        <v>2</v>
      </c>
      <c r="DG194" s="317">
        <f>IF(DD194&gt;DF194,1)+IF(DD194&lt;DF194,2)+IF(DD194=DF194,3)</f>
        <v>3</v>
      </c>
      <c r="DH194" s="307">
        <f>IF($I194="","",IF($I194=DD194,+(IF($K194=DF194,2,0)))+IF($I194=DD194,1)+IF($K194=DF194,1)+IF($L194=DG194,4)+IF(($I194-$K194)=(DD194-DF194),2))</f>
        <v>0</v>
      </c>
      <c r="DI194" s="316">
        <v>2</v>
      </c>
      <c r="DJ194" s="27" t="s">
        <v>2</v>
      </c>
      <c r="DK194" s="305">
        <v>2</v>
      </c>
      <c r="DL194" s="317">
        <f>IF(DI194&gt;DK194,1)+IF(DI194&lt;DK194,2)+IF(DI194=DK194,3)</f>
        <v>3</v>
      </c>
      <c r="DM194" s="307">
        <f>IF($I194="","",IF($I194=DI194,+(IF($K194=DK194,2,0)))+IF($I194=DI194,1)+IF($K194=DK194,1)+IF($L194=DL194,4)+IF(($I194-$K194)=(DI194-DK194),2))</f>
        <v>0</v>
      </c>
      <c r="DN194" s="316">
        <v>0</v>
      </c>
      <c r="DO194" s="27" t="s">
        <v>2</v>
      </c>
      <c r="DP194" s="305">
        <v>1</v>
      </c>
      <c r="DQ194" s="317">
        <f>IF(DN194&gt;DP194,1)+IF(DN194&lt;DP194,2)+IF(DN194=DP194,3)</f>
        <v>2</v>
      </c>
      <c r="DR194" s="307">
        <f>IF($I194="","",IF($I194=DN194,+(IF($K194=DP194,2,0)))+IF($I194=DN194,1)+IF($K194=DP194,1)+IF($L194=DQ194,4)+IF(($I194-$K194)=(DN194-DP194),2))</f>
        <v>10</v>
      </c>
      <c r="DS194" s="316">
        <v>1</v>
      </c>
      <c r="DT194" s="27" t="s">
        <v>2</v>
      </c>
      <c r="DU194" s="305">
        <v>2</v>
      </c>
      <c r="DV194" s="317">
        <f>IF(DS194&gt;DU194,1)+IF(DS194&lt;DU194,2)+IF(DS194=DU194,3)</f>
        <v>2</v>
      </c>
      <c r="DW194" s="307">
        <f>IF($I194="","",IF($I194=DS194,+(IF($K194=DU194,2,0)))+IF($I194=DS194,1)+IF($K194=DU194,1)+IF($L194=DV194,4)+IF(($I194-$K194)=(DS194-DU194),2))</f>
        <v>6</v>
      </c>
      <c r="DX194" s="316">
        <v>1</v>
      </c>
      <c r="DY194" s="27" t="s">
        <v>2</v>
      </c>
      <c r="DZ194" s="305">
        <v>2</v>
      </c>
      <c r="EA194" s="317">
        <f>IF(DX194&gt;DZ194,1)+IF(DX194&lt;DZ194,2)+IF(DX194=DZ194,3)</f>
        <v>2</v>
      </c>
      <c r="EB194" s="307">
        <f>IF($I194="","",IF($I194=DX194,+(IF($K194=DZ194,2,0)))+IF($I194=DX194,1)+IF($K194=DZ194,1)+IF($L194=EA194,4)+IF(($I194-$K194)=(DX194-DZ194),2))</f>
        <v>6</v>
      </c>
      <c r="EC194" s="316">
        <v>2</v>
      </c>
      <c r="ED194" s="27" t="s">
        <v>2</v>
      </c>
      <c r="EE194" s="305">
        <v>3</v>
      </c>
      <c r="EF194" s="317">
        <f>IF(EC194&gt;EE194,1)+IF(EC194&lt;EE194,2)+IF(EC194=EE194,3)</f>
        <v>2</v>
      </c>
      <c r="EG194" s="307">
        <f>IF($I194="","",IF($I194=EC194,+(IF($K194=EE194,2,0)))+IF($I194=EC194,1)+IF($K194=EE194,1)+IF($L194=EF194,4)+IF(($I194-$K194)=(EC194-EE194),2))</f>
        <v>6</v>
      </c>
      <c r="EH194" s="316">
        <v>1</v>
      </c>
      <c r="EI194" s="27" t="s">
        <v>2</v>
      </c>
      <c r="EJ194" s="305">
        <v>2</v>
      </c>
      <c r="EK194" s="317">
        <f>IF(EH194&gt;EJ194,1)+IF(EH194&lt;EJ194,2)+IF(EH194=EJ194,3)</f>
        <v>2</v>
      </c>
      <c r="EL194" s="307">
        <f>IF($I194="","",IF($I194=EH194,+(IF($K194=EJ194,2,0)))+IF($I194=EH194,1)+IF($K194=EJ194,1)+IF($L194=EK194,4)+IF(($I194-$K194)=(EH194-EJ194),2))</f>
        <v>6</v>
      </c>
      <c r="EM194" s="316">
        <v>1</v>
      </c>
      <c r="EN194" s="27" t="s">
        <v>2</v>
      </c>
      <c r="EO194" s="305">
        <v>3</v>
      </c>
      <c r="EP194" s="317">
        <f>IF(EM194&gt;EO194,1)+IF(EM194&lt;EO194,2)+IF(EM194=EO194,3)</f>
        <v>2</v>
      </c>
      <c r="EQ194" s="307">
        <f>IF($I194="","",IF($I194=EM194,+(IF($K194=EO194,2,0)))+IF($I194=EM194,1)+IF($K194=EO194,1)+IF($L194=EP194,4)+IF(($I194-$K194)=(EM194-EO194),2))</f>
        <v>4</v>
      </c>
      <c r="ER194" s="316">
        <v>1</v>
      </c>
      <c r="ES194" s="27" t="s">
        <v>2</v>
      </c>
      <c r="ET194" s="305">
        <v>2</v>
      </c>
      <c r="EU194" s="317">
        <f>IF(ER194&gt;ET194,1)+IF(ER194&lt;ET194,2)+IF(ER194=ET194,3)</f>
        <v>2</v>
      </c>
      <c r="EV194" s="307">
        <f>IF($I194="","",IF($I194=ER194,+(IF($K194=ET194,2,0)))+IF($I194=ER194,1)+IF($K194=ET194,1)+IF($L194=EU194,4)+IF(($I194-$K194)=(ER194-ET194),2))</f>
        <v>6</v>
      </c>
      <c r="EW194" s="316">
        <v>2</v>
      </c>
      <c r="EX194" s="27" t="s">
        <v>2</v>
      </c>
      <c r="EY194" s="305">
        <v>2</v>
      </c>
      <c r="EZ194" s="317">
        <f>IF(EW194&gt;EY194,1)+IF(EW194&lt;EY194,2)+IF(EW194=EY194,3)</f>
        <v>3</v>
      </c>
      <c r="FA194" s="307">
        <f>IF($I194="","",IF($I194=EW194,+(IF($K194=EY194,2,0)))+IF($I194=EW194,1)+IF($K194=EY194,1)+IF($L194=EZ194,4)+IF(($I194-$K194)=(EW194-EY194),2))</f>
        <v>0</v>
      </c>
      <c r="FB194" s="316">
        <v>0</v>
      </c>
      <c r="FC194" s="27" t="s">
        <v>2</v>
      </c>
      <c r="FD194" s="305">
        <v>1</v>
      </c>
      <c r="FE194" s="317">
        <f>IF(FB194&gt;FD194,1)+IF(FB194&lt;FD194,2)+IF(FB194=FD194,3)</f>
        <v>2</v>
      </c>
      <c r="FF194" s="307">
        <f>IF($I194="","",IF($I194=FB194,+(IF($K194=FD194,2,0)))+IF($I194=FB194,1)+IF($K194=FD194,1)+IF($L194=FE194,4)+IF(($I194-$K194)=(FB194-FD194),2))</f>
        <v>10</v>
      </c>
      <c r="FG194" s="316">
        <v>1</v>
      </c>
      <c r="FH194" s="27" t="s">
        <v>2</v>
      </c>
      <c r="FI194" s="305">
        <v>2</v>
      </c>
      <c r="FJ194" s="317">
        <f>IF(FG194&gt;FI194,1)+IF(FG194&lt;FI194,2)+IF(FG194=FI194,3)</f>
        <v>2</v>
      </c>
      <c r="FK194" s="307">
        <f>IF($I194="","",IF($I194=FG194,+(IF($K194=FI194,2,0)))+IF($I194=FG194,1)+IF($K194=FI194,1)+IF($L194=FJ194,4)+IF(($I194-$K194)=(FG194-FI194),2))</f>
        <v>6</v>
      </c>
      <c r="FL194" s="316">
        <v>0</v>
      </c>
      <c r="FM194" s="27" t="s">
        <v>2</v>
      </c>
      <c r="FN194" s="305">
        <v>2</v>
      </c>
      <c r="FO194" s="317">
        <f>IF(FL194&gt;FN194,1)+IF(FL194&lt;FN194,2)+IF(FL194=FN194,3)</f>
        <v>2</v>
      </c>
      <c r="FP194" s="307">
        <f>IF($I194="","",IF($I194=FL194,+(IF($K194=FN194,2,0)))+IF($I194=FL194,1)+IF($K194=FN194,1)+IF($L194=FO194,4)+IF(($I194-$K194)=(FL194-FN194),2))</f>
        <v>5</v>
      </c>
      <c r="FQ194" s="316">
        <v>1</v>
      </c>
      <c r="FR194" s="27" t="s">
        <v>2</v>
      </c>
      <c r="FS194" s="305">
        <v>3</v>
      </c>
      <c r="FT194" s="317">
        <f>IF(FQ194&gt;FS194,1)+IF(FQ194&lt;FS194,2)+IF(FQ194=FS194,3)</f>
        <v>2</v>
      </c>
      <c r="FU194" s="307">
        <f>IF($I194="","",IF($I194=FQ194,+(IF($K194=FS194,2,0)))+IF($I194=FQ194,1)+IF($K194=FS194,1)+IF($L194=FT194,4)+IF(($I194-$K194)=(FQ194-FS194),2))</f>
        <v>4</v>
      </c>
      <c r="FV194" s="316">
        <v>2</v>
      </c>
      <c r="FW194" s="27" t="s">
        <v>2</v>
      </c>
      <c r="FX194" s="305">
        <v>2</v>
      </c>
      <c r="FY194" s="317">
        <f>IF(FV194&gt;FX194,1)+IF(FV194&lt;FX194,2)+IF(FV194=FX194,3)</f>
        <v>3</v>
      </c>
      <c r="FZ194" s="307">
        <f>IF($I194="","",IF($I194=FV194,+(IF($K194=FX194,2,0)))+IF($I194=FV194,1)+IF($K194=FX194,1)+IF($L194=FY194,4)+IF(($I194-$K194)=(FV194-FX194),2))</f>
        <v>0</v>
      </c>
      <c r="GA194" s="316">
        <v>2</v>
      </c>
      <c r="GB194" s="27" t="s">
        <v>2</v>
      </c>
      <c r="GC194" s="305">
        <v>3</v>
      </c>
      <c r="GD194" s="317">
        <f>IF(GA194&gt;GC194,1)+IF(GA194&lt;GC194,2)+IF(GA194=GC194,3)</f>
        <v>2</v>
      </c>
      <c r="GE194" s="307">
        <f>IF($I194="","",IF($I194=GA194,+(IF($K194=GC194,2,0)))+IF($I194=GA194,1)+IF($K194=GC194,1)+IF($L194=GD194,4)+IF(($I194-$K194)=(GA194-GC194),2))</f>
        <v>6</v>
      </c>
      <c r="GF194" s="316">
        <v>1</v>
      </c>
      <c r="GG194" s="27" t="s">
        <v>2</v>
      </c>
      <c r="GH194" s="305">
        <v>2</v>
      </c>
      <c r="GI194" s="317">
        <f>IF(GF194&gt;GH194,1)+IF(GF194&lt;GH194,2)+IF(GF194=GH194,3)</f>
        <v>2</v>
      </c>
      <c r="GJ194" s="307">
        <f>IF($I194="","",IF($I194=GF194,+(IF($K194=GH194,2,0)))+IF($I194=GF194,1)+IF($K194=GH194,1)+IF($L194=GI194,4)+IF(($I194-$K194)=(GF194-GH194),2))</f>
        <v>6</v>
      </c>
      <c r="GK194" s="316">
        <v>2</v>
      </c>
      <c r="GL194" s="27" t="s">
        <v>2</v>
      </c>
      <c r="GM194" s="305">
        <v>3</v>
      </c>
      <c r="GN194" s="317">
        <f>IF(GK194&gt;GM194,1)+IF(GK194&lt;GM194,2)+IF(GK194=GM194,3)</f>
        <v>2</v>
      </c>
      <c r="GO194" s="307">
        <f>IF($I194="","",IF($I194=GK194,+(IF($K194=GM194,2,0)))+IF($I194=GK194,1)+IF($K194=GM194,1)+IF($L194=GN194,4)+IF(($I194-$K194)=(GK194-GM194),2))</f>
        <v>6</v>
      </c>
      <c r="GP194" s="316">
        <v>1</v>
      </c>
      <c r="GQ194" s="27" t="s">
        <v>2</v>
      </c>
      <c r="GR194" s="305">
        <v>2</v>
      </c>
      <c r="GS194" s="317">
        <f>IF(GP194&gt;GR194,1)+IF(GP194&lt;GR194,2)+IF(GP194=GR194,3)</f>
        <v>2</v>
      </c>
      <c r="GT194" s="307">
        <f>IF($I194="","",IF($I194=GP194,+(IF($K194=GR194,2,0)))+IF($I194=GP194,1)+IF($K194=GR194,1)+IF($L194=GS194,4)+IF(($I194-$K194)=(GP194-GR194),2))</f>
        <v>6</v>
      </c>
      <c r="GU194" s="316">
        <v>1</v>
      </c>
      <c r="GV194" s="27" t="s">
        <v>2</v>
      </c>
      <c r="GW194" s="305">
        <v>2</v>
      </c>
      <c r="GX194" s="317">
        <f>IF(GU194&gt;GW194,1)+IF(GU194&lt;GW194,2)+IF(GU194=GW194,3)</f>
        <v>2</v>
      </c>
      <c r="GY194" s="307">
        <f>IF($I194="","",IF($I194=GU194,+(IF($K194=GW194,2,0)))+IF($I194=GU194,1)+IF($K194=GW194,1)+IF($L194=GX194,4)+IF(($I194-$K194)=(GU194-GW194),2))</f>
        <v>6</v>
      </c>
      <c r="GZ194" s="316">
        <v>1</v>
      </c>
      <c r="HA194" s="27" t="s">
        <v>2</v>
      </c>
      <c r="HB194" s="305">
        <v>3</v>
      </c>
      <c r="HC194" s="317">
        <f>IF(GZ194&gt;HB194,1)+IF(GZ194&lt;HB194,2)+IF(GZ194=HB194,3)</f>
        <v>2</v>
      </c>
      <c r="HD194" s="307">
        <f>IF($I194="","",IF($I194=GZ194,+(IF($K194=HB194,2,0)))+IF($I194=GZ194,1)+IF($K194=HB194,1)+IF($L194=HC194,4)+IF(($I194-$K194)=(GZ194-HB194),2))</f>
        <v>4</v>
      </c>
      <c r="HE194" s="316">
        <v>1</v>
      </c>
      <c r="HF194" s="27" t="s">
        <v>2</v>
      </c>
      <c r="HG194" s="305">
        <v>2</v>
      </c>
      <c r="HH194" s="317">
        <f>IF(HE194&gt;HG194,1)+IF(HE194&lt;HG194,2)+IF(HE194=HG194,3)</f>
        <v>2</v>
      </c>
      <c r="HI194" s="307">
        <f>IF($I194="","",IF($I194=HE194,+(IF($K194=HG194,2,0)))+IF($I194=HE194,1)+IF($K194=HG194,1)+IF($L194=HH194,4)+IF(($I194-$K194)=(HE194-HG194),2))</f>
        <v>6</v>
      </c>
      <c r="HJ194" s="316">
        <v>1</v>
      </c>
      <c r="HK194" s="27" t="s">
        <v>2</v>
      </c>
      <c r="HL194" s="305">
        <v>2</v>
      </c>
      <c r="HM194" s="317">
        <f>IF(HJ194&gt;HL194,1)+IF(HJ194&lt;HL194,2)+IF(HJ194=HL194,3)</f>
        <v>2</v>
      </c>
      <c r="HN194" s="307">
        <f>IF($I194="","",IF($I194=HJ194,+(IF($K194=HL194,2,0)))+IF($I194=HJ194,1)+IF($K194=HL194,1)+IF($L194=HM194,4)+IF(($I194-$K194)=(HJ194-HL194),2))</f>
        <v>6</v>
      </c>
      <c r="HO194" s="316">
        <v>1</v>
      </c>
      <c r="HP194" s="27" t="s">
        <v>2</v>
      </c>
      <c r="HQ194" s="305">
        <v>1</v>
      </c>
      <c r="HR194" s="317">
        <f>IF(HO194&gt;HQ194,1)+IF(HO194&lt;HQ194,2)+IF(HO194=HQ194,3)</f>
        <v>3</v>
      </c>
      <c r="HS194" s="307">
        <f>IF($I194="","",IF($I194=HO194,+(IF($K194=HQ194,2,0)))+IF($I194=HO194,1)+IF($K194=HQ194,1)+IF($L194=HR194,4)+IF(($I194-$K194)=(HO194-HQ194),2))</f>
        <v>1</v>
      </c>
      <c r="HT194" s="316">
        <v>1</v>
      </c>
      <c r="HU194" s="27" t="s">
        <v>2</v>
      </c>
      <c r="HV194" s="305">
        <v>2</v>
      </c>
      <c r="HW194" s="317">
        <f>IF(HT194&gt;HV194,1)+IF(HT194&lt;HV194,2)+IF(HT194=HV194,3)</f>
        <v>2</v>
      </c>
      <c r="HX194" s="307">
        <f>IF($I194="","",IF($I194=HT194,+(IF($K194=HV194,2,0)))+IF($I194=HT194,1)+IF($K194=HV194,1)+IF($L194=HW194,4)+IF(($I194-$K194)=(HT194-HV194),2))</f>
        <v>6</v>
      </c>
      <c r="HY194" s="316">
        <v>0</v>
      </c>
      <c r="HZ194" s="27" t="s">
        <v>2</v>
      </c>
      <c r="IA194" s="305">
        <v>1</v>
      </c>
      <c r="IB194" s="317">
        <f>IF(HY194&gt;IA194,1)+IF(HY194&lt;IA194,2)+IF(HY194=IA194,3)</f>
        <v>2</v>
      </c>
      <c r="IC194" s="307">
        <f>IF($I194="","",IF($I194=HY194,+(IF($K194=IA194,2,0)))+IF($I194=HY194,1)+IF($K194=IA194,1)+IF($L194=IB194,4)+IF(($I194-$K194)=(HY194-IA194),2))</f>
        <v>10</v>
      </c>
      <c r="ID194" s="316">
        <v>1</v>
      </c>
      <c r="IE194" s="27" t="s">
        <v>2</v>
      </c>
      <c r="IF194" s="305">
        <v>2</v>
      </c>
      <c r="IG194" s="317">
        <f>IF(ID194&gt;IF194,1)+IF(ID194&lt;IF194,2)+IF(ID194=IF194,3)</f>
        <v>2</v>
      </c>
      <c r="IH194" s="307">
        <f>IF($I194="","",IF($I194=ID194,+(IF($K194=IF194,2,0)))+IF($I194=ID194,1)+IF($K194=IF194,1)+IF($L194=IG194,4)+IF(($I194-$K194)=(ID194-IF194),2))</f>
        <v>6</v>
      </c>
      <c r="II194" s="316">
        <v>1</v>
      </c>
      <c r="IJ194" s="27" t="s">
        <v>2</v>
      </c>
      <c r="IK194" s="305">
        <v>2</v>
      </c>
      <c r="IL194" s="317">
        <f>IF(II194&gt;IK194,1)+IF(II194&lt;IK194,2)+IF(II194=IK194,3)</f>
        <v>2</v>
      </c>
      <c r="IM194" s="307">
        <f>IF($I194="","",IF($I194=II194,+(IF($K194=IK194,2,0)))+IF($I194=II194,1)+IF($K194=IK194,1)+IF($L194=IL194,4)+IF(($I194-$K194)=(II194-IK194),2))</f>
        <v>6</v>
      </c>
      <c r="IN194" s="316">
        <v>2</v>
      </c>
      <c r="IO194" s="27" t="s">
        <v>2</v>
      </c>
      <c r="IP194" s="305">
        <v>1</v>
      </c>
      <c r="IQ194" s="317">
        <f>IF(IN194&gt;IP194,1)+IF(IN194&lt;IP194,2)+IF(IN194=IP194,3)</f>
        <v>1</v>
      </c>
      <c r="IR194" s="307">
        <f>IF($I194="","",IF($I194=IN194,+(IF($K194=IP194,2,0)))+IF($I194=IN194,1)+IF($K194=IP194,1)+IF($L194=IQ194,4)+IF(($I194-$K194)=(IN194-IP194),2))</f>
        <v>1</v>
      </c>
      <c r="IS194" s="316">
        <v>1</v>
      </c>
      <c r="IT194" s="27" t="s">
        <v>2</v>
      </c>
      <c r="IU194" s="305">
        <v>2</v>
      </c>
      <c r="IV194" s="317">
        <f>IF(IS194&gt;IU194,1)+IF(IS194&lt;IU194,2)+IF(IS194=IU194,3)</f>
        <v>2</v>
      </c>
      <c r="IW194" s="307">
        <f>IF($I194="","",IF($I194=IS194,+(IF($K194=IU194,2,0)))+IF($I194=IS194,1)+IF($K194=IU194,1)+IF($L194=IV194,4)+IF(($I194-$K194)=(IS194-IU194),2))</f>
        <v>6</v>
      </c>
      <c r="IX194" s="316">
        <v>2</v>
      </c>
      <c r="IY194" s="27" t="s">
        <v>2</v>
      </c>
      <c r="IZ194" s="305">
        <v>2</v>
      </c>
      <c r="JA194" s="317">
        <f>IF(IX194&gt;IZ194,1)+IF(IX194&lt;IZ194,2)+IF(IX194=IZ194,3)</f>
        <v>3</v>
      </c>
      <c r="JB194" s="307">
        <f>IF($I194="","",IF($I194=IX194,+(IF($K194=IZ194,2,0)))+IF($I194=IX194,1)+IF($K194=IZ194,1)+IF($L194=JA194,4)+IF(($I194-$K194)=(IX194-IZ194),2))</f>
        <v>0</v>
      </c>
      <c r="JC194" s="316">
        <v>0</v>
      </c>
      <c r="JD194" s="27" t="s">
        <v>2</v>
      </c>
      <c r="JE194" s="305">
        <v>2</v>
      </c>
      <c r="JF194" s="317">
        <f>IF(JC194&gt;JE194,1)+IF(JC194&lt;JE194,2)+IF(JC194=JE194,3)</f>
        <v>2</v>
      </c>
      <c r="JG194" s="307">
        <f>IF($I194="","",IF($I194=JC194,+(IF($K194=JE194,2,0)))+IF($I194=JC194,1)+IF($K194=JE194,1)+IF($L194=JF194,4)+IF(($I194-$K194)=(JC194-JE194),2))</f>
        <v>5</v>
      </c>
      <c r="JH194" s="316">
        <v>1</v>
      </c>
      <c r="JI194" s="27" t="s">
        <v>2</v>
      </c>
      <c r="JJ194" s="305">
        <v>2</v>
      </c>
      <c r="JK194" s="317">
        <f>IF(JH194&gt;JJ194,1)+IF(JH194&lt;JJ194,2)+IF(JH194=JJ194,3)</f>
        <v>2</v>
      </c>
      <c r="JL194" s="307">
        <f>IF($I194="","",IF($I194=JH194,+(IF($K194=JJ194,2,0)))+IF($I194=JH194,1)+IF($K194=JJ194,1)+IF($L194=JK194,4)+IF(($I194-$K194)=(JH194-JJ194),2))</f>
        <v>6</v>
      </c>
      <c r="JM194" s="316">
        <v>1</v>
      </c>
      <c r="JN194" s="27" t="s">
        <v>2</v>
      </c>
      <c r="JO194" s="305">
        <v>2</v>
      </c>
      <c r="JP194" s="317">
        <f>IF(JM194&gt;JO194,1)+IF(JM194&lt;JO194,2)+IF(JM194=JO194,3)</f>
        <v>2</v>
      </c>
      <c r="JQ194" s="307">
        <f>IF($I194="","",IF($I194=JM194,+(IF($K194=JO194,2,0)))+IF($I194=JM194,1)+IF($K194=JO194,1)+IF($L194=JP194,4)+IF(($I194-$K194)=(JM194-JO194),2))</f>
        <v>6</v>
      </c>
      <c r="JR194" s="316">
        <v>2</v>
      </c>
      <c r="JS194" s="27" t="s">
        <v>2</v>
      </c>
      <c r="JT194" s="305">
        <v>3</v>
      </c>
      <c r="JU194" s="317">
        <f>IF(JR194&gt;JT194,1)+IF(JR194&lt;JT194,2)+IF(JR194=JT194,3)</f>
        <v>2</v>
      </c>
      <c r="JV194" s="307">
        <f>IF($I194="","",IF($I194=JR194,+(IF($K194=JT194,2,0)))+IF($I194=JR194,1)+IF($K194=JT194,1)+IF($L194=JU194,4)+IF(($I194-$K194)=(JR194-JT194),2))</f>
        <v>6</v>
      </c>
      <c r="JW194" s="316">
        <v>1</v>
      </c>
      <c r="JX194" s="27" t="s">
        <v>2</v>
      </c>
      <c r="JY194" s="305">
        <v>3</v>
      </c>
      <c r="JZ194" s="317">
        <f>IF(JW194&gt;JY194,1)+IF(JW194&lt;JY194,2)+IF(JW194=JY194,3)</f>
        <v>2</v>
      </c>
      <c r="KA194" s="307">
        <f>IF($I194="","",IF($I194=JW194,+(IF($K194=JY194,2,0)))+IF($I194=JW194,1)+IF($K194=JY194,1)+IF($L194=JZ194,4)+IF(($I194-$K194)=(JW194-JY194),2))</f>
        <v>4</v>
      </c>
      <c r="KB194" s="316">
        <v>0</v>
      </c>
      <c r="KC194" s="27" t="s">
        <v>2</v>
      </c>
      <c r="KD194" s="305">
        <v>1</v>
      </c>
      <c r="KE194" s="317">
        <f>IF(KB194&gt;KD194,1)+IF(KB194&lt;KD194,2)+IF(KB194=KD194,3)</f>
        <v>2</v>
      </c>
      <c r="KF194" s="307">
        <f>IF($I194="","",IF($I194=KB194,+(IF($K194=KD194,2,0)))+IF($I194=KB194,1)+IF($K194=KD194,1)+IF($L194=KE194,4)+IF(($I194-$K194)=(KB194-KD194),2))</f>
        <v>10</v>
      </c>
      <c r="KG194" s="316">
        <v>2</v>
      </c>
      <c r="KH194" s="27" t="s">
        <v>2</v>
      </c>
      <c r="KI194" s="305">
        <v>2</v>
      </c>
      <c r="KJ194" s="317">
        <f>IF(KG194&gt;KI194,1)+IF(KG194&lt;KI194,2)+IF(KG194=KI194,3)</f>
        <v>3</v>
      </c>
      <c r="KK194" s="307">
        <f>IF($I194="","",IF($I194=KG194,+(IF($K194=KI194,2,0)))+IF($I194=KG194,1)+IF($K194=KI194,1)+IF($L194=KJ194,4)+IF(($I194-$K194)=(KG194-KI194),2))</f>
        <v>0</v>
      </c>
      <c r="KL194" s="316">
        <v>2</v>
      </c>
      <c r="KM194" s="27" t="s">
        <v>2</v>
      </c>
      <c r="KN194" s="305">
        <v>4</v>
      </c>
      <c r="KO194" s="317">
        <f>IF(KL194&gt;KN194,1)+IF(KL194&lt;KN194,2)+IF(KL194=KN194,3)</f>
        <v>2</v>
      </c>
      <c r="KP194" s="307">
        <f>IF($I194="","",IF($I194=KL194,+(IF($K194=KN194,2,0)))+IF($I194=KL194,1)+IF($K194=KN194,1)+IF($L194=KO194,4)+IF(($I194-$K194)=(KL194-KN194),2))</f>
        <v>4</v>
      </c>
      <c r="KQ194" s="316">
        <v>1</v>
      </c>
      <c r="KR194" s="27" t="s">
        <v>2</v>
      </c>
      <c r="KS194" s="305">
        <v>3</v>
      </c>
      <c r="KT194" s="317">
        <f>IF(KQ194&gt;KS194,1)+IF(KQ194&lt;KS194,2)+IF(KQ194=KS194,3)</f>
        <v>2</v>
      </c>
      <c r="KU194" s="307">
        <f>IF($I194="","",IF($I194=KQ194,+(IF($K194=KS194,2,0)))+IF($I194=KQ194,1)+IF($K194=KS194,1)+IF($L194=KT194,4)+IF(($I194-$K194)=(KQ194-KS194),2))</f>
        <v>4</v>
      </c>
      <c r="KV194" s="316">
        <v>2</v>
      </c>
      <c r="KW194" s="27" t="s">
        <v>2</v>
      </c>
      <c r="KX194" s="305">
        <v>1</v>
      </c>
      <c r="KY194" s="317">
        <f>IF(KV194&gt;KX194,1)+IF(KV194&lt;KX194,2)+IF(KV194=KX194,3)</f>
        <v>1</v>
      </c>
      <c r="KZ194" s="307">
        <f>IF($I194="","",IF($I194=KV194,+(IF($K194=KX194,2,0)))+IF($I194=KV194,1)+IF($K194=KX194,1)+IF($L194=KY194,4)+IF(($I194-$K194)=(KV194-KX194),2))</f>
        <v>1</v>
      </c>
      <c r="LA194" s="316">
        <v>1</v>
      </c>
      <c r="LB194" s="27" t="s">
        <v>2</v>
      </c>
      <c r="LC194" s="305">
        <v>2</v>
      </c>
      <c r="LD194" s="317">
        <f>IF(LA194&gt;LC194,1)+IF(LA194&lt;LC194,2)+IF(LA194=LC194,3)</f>
        <v>2</v>
      </c>
      <c r="LE194" s="307">
        <f>IF($I194="","",IF($I194=LA194,+(IF($K194=LC194,2,0)))+IF($I194=LA194,1)+IF($K194=LC194,1)+IF($L194=LD194,4)+IF(($I194-$K194)=(LA194-LC194),2))</f>
        <v>6</v>
      </c>
      <c r="LF194" s="316">
        <v>0</v>
      </c>
      <c r="LG194" s="27" t="s">
        <v>2</v>
      </c>
      <c r="LH194" s="305">
        <v>1</v>
      </c>
      <c r="LI194" s="317">
        <f>IF(LF194&gt;LH194,1)+IF(LF194&lt;LH194,2)+IF(LF194=LH194,3)</f>
        <v>2</v>
      </c>
      <c r="LJ194" s="307">
        <f>IF($I194="","",IF($I194=LF194,+(IF($K194=LH194,2,0)))+IF($I194=LF194,1)+IF($K194=LH194,1)+IF($L194=LI194,4)+IF(($I194-$K194)=(LF194-LH194),2))</f>
        <v>10</v>
      </c>
      <c r="LK194" s="316">
        <v>2</v>
      </c>
      <c r="LL194" s="27" t="s">
        <v>2</v>
      </c>
      <c r="LM194" s="305">
        <v>2</v>
      </c>
      <c r="LN194" s="317">
        <f>IF(LK194&gt;LM194,1)+IF(LK194&lt;LM194,2)+IF(LK194=LM194,3)</f>
        <v>3</v>
      </c>
      <c r="LO194" s="307">
        <f>IF($I194="","",IF($I194=LK194,+(IF($K194=LM194,2,0)))+IF($I194=LK194,1)+IF($K194=LM194,1)+IF($L194=LN194,4)+IF(($I194-$K194)=(LK194-LM194),2))</f>
        <v>0</v>
      </c>
      <c r="LP194" s="316">
        <v>1</v>
      </c>
      <c r="LQ194" s="27" t="s">
        <v>2</v>
      </c>
      <c r="LR194" s="305">
        <v>2</v>
      </c>
      <c r="LS194" s="317">
        <f>IF(LP194&gt;LR194,1)+IF(LP194&lt;LR194,2)+IF(LP194=LR194,3)</f>
        <v>2</v>
      </c>
      <c r="LT194" s="307">
        <f>IF($I194="","",IF($I194=LP194,+(IF($K194=LR194,2,0)))+IF($I194=LP194,1)+IF($K194=LR194,1)+IF($L194=LS194,4)+IF(($I194-$K194)=(LP194-LR194),2))</f>
        <v>6</v>
      </c>
      <c r="LU194" s="316">
        <v>1</v>
      </c>
      <c r="LV194" s="27" t="s">
        <v>2</v>
      </c>
      <c r="LW194" s="305">
        <v>3</v>
      </c>
      <c r="LX194" s="317">
        <f>IF(LU194&gt;LW194,1)+IF(LU194&lt;LW194,2)+IF(LU194=LW194,3)</f>
        <v>2</v>
      </c>
      <c r="LY194" s="307">
        <f>IF($I194="","",IF($I194=LU194,+(IF($K194=LW194,2,0)))+IF($I194=LU194,1)+IF($K194=LW194,1)+IF($L194=LX194,4)+IF(($I194-$K194)=(LU194-LW194),2))</f>
        <v>4</v>
      </c>
      <c r="LZ194" s="316">
        <v>1</v>
      </c>
      <c r="MA194" s="27" t="s">
        <v>2</v>
      </c>
      <c r="MB194" s="305">
        <v>2</v>
      </c>
      <c r="MC194" s="317">
        <f>IF(LZ194&gt;MB194,1)+IF(LZ194&lt;MB194,2)+IF(LZ194=MB194,3)</f>
        <v>2</v>
      </c>
      <c r="MD194" s="307">
        <f>IF($I194="","",IF($I194=LZ194,+(IF($K194=MB194,2,0)))+IF($I194=LZ194,1)+IF($K194=MB194,1)+IF($L194=MC194,4)+IF(($I194-$K194)=(LZ194-MB194),2))</f>
        <v>6</v>
      </c>
      <c r="ME194" s="316">
        <v>2</v>
      </c>
      <c r="MF194" s="27" t="s">
        <v>2</v>
      </c>
      <c r="MG194" s="305">
        <v>3</v>
      </c>
      <c r="MH194" s="317">
        <f>IF(ME194&gt;MG194,1)+IF(ME194&lt;MG194,2)+IF(ME194=MG194,3)</f>
        <v>2</v>
      </c>
      <c r="MI194" s="307">
        <f>IF($I194="","",IF($I194=ME194,+(IF($K194=MG194,2,0)))+IF($I194=ME194,1)+IF($K194=MG194,1)+IF($L194=MH194,4)+IF(($I194-$K194)=(ME194-MG194),2))</f>
        <v>6</v>
      </c>
      <c r="MJ194" s="316">
        <v>2</v>
      </c>
      <c r="MK194" s="27" t="s">
        <v>2</v>
      </c>
      <c r="ML194" s="305">
        <v>0</v>
      </c>
      <c r="MM194" s="317">
        <f>IF(MJ194&gt;ML194,1)+IF(MJ194&lt;ML194,2)+IF(MJ194=ML194,3)</f>
        <v>1</v>
      </c>
      <c r="MN194" s="307">
        <f>IF($I194="","",IF($I194=MJ194,+(IF($K194=ML194,2,0)))+IF($I194=MJ194,1)+IF($K194=ML194,1)+IF($L194=MM194,4)+IF(($I194-$K194)=(MJ194-ML194),2))</f>
        <v>0</v>
      </c>
      <c r="MO194" s="316">
        <v>1</v>
      </c>
      <c r="MP194" s="27" t="s">
        <v>2</v>
      </c>
      <c r="MQ194" s="305">
        <v>2</v>
      </c>
      <c r="MR194" s="317">
        <f>IF(MO194&gt;MQ194,1)+IF(MO194&lt;MQ194,2)+IF(MO194=MQ194,3)</f>
        <v>2</v>
      </c>
      <c r="MS194" s="307">
        <f>IF($I194="","",IF($I194=MO194,+(IF($K194=MQ194,2,0)))+IF($I194=MO194,1)+IF($K194=MQ194,1)+IF($L194=MR194,4)+IF(($I194-$K194)=(MO194-MQ194),2))</f>
        <v>6</v>
      </c>
      <c r="MT194" s="316">
        <v>1</v>
      </c>
      <c r="MU194" s="27" t="s">
        <v>2</v>
      </c>
      <c r="MV194" s="305">
        <v>2</v>
      </c>
      <c r="MW194" s="317">
        <f>IF(MT194&gt;MV194,1)+IF(MT194&lt;MV194,2)+IF(MT194=MV194,3)</f>
        <v>2</v>
      </c>
      <c r="MX194" s="307">
        <f>IF($I194="","",IF($I194=MT194,+(IF($K194=MV194,2,0)))+IF($I194=MT194,1)+IF($K194=MV194,1)+IF($L194=MW194,4)+IF(($I194-$K194)=(MT194-MV194),2))</f>
        <v>6</v>
      </c>
      <c r="MY194" s="316">
        <v>1</v>
      </c>
      <c r="MZ194" s="27" t="s">
        <v>2</v>
      </c>
      <c r="NA194" s="305">
        <v>2</v>
      </c>
      <c r="NB194" s="317">
        <f>IF(MY194&gt;NA194,1)+IF(MY194&lt;NA194,2)+IF(MY194=NA194,3)</f>
        <v>2</v>
      </c>
      <c r="NC194" s="307">
        <f>IF($I194="","",IF($I194=MY194,+(IF($K194=NA194,2,0)))+IF($I194=MY194,1)+IF($K194=NA194,1)+IF($L194=NB194,4)+IF(($I194-$K194)=(MY194-NA194),2))</f>
        <v>6</v>
      </c>
      <c r="ND194" s="316">
        <v>0</v>
      </c>
      <c r="NE194" s="27" t="s">
        <v>2</v>
      </c>
      <c r="NF194" s="305">
        <v>1</v>
      </c>
      <c r="NG194" s="317">
        <f>IF(ND194&gt;NF194,1)+IF(ND194&lt;NF194,2)+IF(ND194=NF194,3)</f>
        <v>2</v>
      </c>
      <c r="NH194" s="307">
        <f>IF($I194="","",IF($I194=ND194,+(IF($K194=NF194,2,0)))+IF($I194=ND194,1)+IF($K194=NF194,1)+IF($L194=NG194,4)+IF(($I194-$K194)=(ND194-NF194),2))</f>
        <v>10</v>
      </c>
      <c r="NI194" s="316">
        <v>2</v>
      </c>
      <c r="NJ194" s="27" t="s">
        <v>2</v>
      </c>
      <c r="NK194" s="305">
        <v>1</v>
      </c>
      <c r="NL194" s="317">
        <f>IF(NI194&gt;NK194,1)+IF(NI194&lt;NK194,2)+IF(NI194=NK194,3)</f>
        <v>1</v>
      </c>
      <c r="NM194" s="307">
        <f>IF($I194="","",IF($I194=NI194,+(IF($K194=NK194,2,0)))+IF($I194=NI194,1)+IF($K194=NK194,1)+IF($L194=NL194,4)+IF(($I194-$K194)=(NI194-NK194),2))</f>
        <v>1</v>
      </c>
      <c r="NN194" s="316">
        <v>1</v>
      </c>
      <c r="NO194" s="27" t="s">
        <v>2</v>
      </c>
      <c r="NP194" s="305">
        <v>2</v>
      </c>
      <c r="NQ194" s="317">
        <f>IF(NN194&gt;NP194,1)+IF(NN194&lt;NP194,2)+IF(NN194=NP194,3)</f>
        <v>2</v>
      </c>
      <c r="NR194" s="307">
        <f>IF($I194="","",IF($I194=NN194,+(IF($K194=NP194,2,0)))+IF($I194=NN194,1)+IF($K194=NP194,1)+IF($L194=NQ194,4)+IF(($I194-$K194)=(NN194-NP194),2))</f>
        <v>6</v>
      </c>
      <c r="NS194" s="316">
        <v>1</v>
      </c>
      <c r="NT194" s="27" t="s">
        <v>2</v>
      </c>
      <c r="NU194" s="305">
        <v>2</v>
      </c>
      <c r="NV194" s="317">
        <f>IF(NS194&gt;NU194,1)+IF(NS194&lt;NU194,2)+IF(NS194=NU194,3)</f>
        <v>2</v>
      </c>
      <c r="NW194" s="307">
        <f>IF($I194="","",IF($I194=NS194,+(IF($K194=NU194,2,0)))+IF($I194=NS194,1)+IF($K194=NU194,1)+IF($L194=NV194,4)+IF(($I194-$K194)=(NS194-NU194),2))</f>
        <v>6</v>
      </c>
      <c r="NX194" s="316">
        <v>2</v>
      </c>
      <c r="NY194" s="27" t="s">
        <v>2</v>
      </c>
      <c r="NZ194" s="305">
        <v>1</v>
      </c>
      <c r="OA194" s="317">
        <f>IF(NX194&gt;NZ194,1)+IF(NX194&lt;NZ194,2)+IF(NX194=NZ194,3)</f>
        <v>1</v>
      </c>
      <c r="OB194" s="307">
        <f>IF($I194="","",IF($I194=NX194,+(IF($K194=NZ194,2,0)))+IF($I194=NX194,1)+IF($K194=NZ194,1)+IF($L194=OA194,4)+IF(($I194-$K194)=(NX194-NZ194),2))</f>
        <v>1</v>
      </c>
      <c r="OC194" s="316">
        <v>1</v>
      </c>
      <c r="OD194" s="27" t="s">
        <v>2</v>
      </c>
      <c r="OE194" s="305">
        <v>2</v>
      </c>
      <c r="OF194" s="317">
        <f>IF(OC194&gt;OE194,1)+IF(OC194&lt;OE194,2)+IF(OC194=OE194,3)</f>
        <v>2</v>
      </c>
      <c r="OG194" s="307">
        <f>IF($I194="","",IF($I194=OC194,+(IF($K194=OE194,2,0)))+IF($I194=OC194,1)+IF($K194=OE194,1)+IF($L194=OF194,4)+IF(($I194-$K194)=(OC194-OE194),2))</f>
        <v>6</v>
      </c>
    </row>
    <row r="195" spans="1:397" ht="13.5" customHeight="1" x14ac:dyDescent="0.2">
      <c r="E195" s="65" t="s">
        <v>218</v>
      </c>
      <c r="F195" s="66"/>
      <c r="G195" s="65" t="s">
        <v>219</v>
      </c>
      <c r="H195" s="51" t="str">
        <f>G194</f>
        <v>Frankrijk</v>
      </c>
      <c r="I195" s="61"/>
      <c r="J195" s="62"/>
      <c r="K195" s="61"/>
      <c r="L195" s="32"/>
      <c r="M195" s="29"/>
      <c r="N195" s="318"/>
      <c r="O195" s="29"/>
      <c r="P195" s="319"/>
      <c r="Q195" s="32"/>
      <c r="R195" s="29"/>
      <c r="S195" s="318"/>
      <c r="T195" s="29"/>
      <c r="U195" s="319"/>
      <c r="V195" s="32"/>
      <c r="W195" s="29"/>
      <c r="X195" s="318"/>
      <c r="Y195" s="29"/>
      <c r="Z195" s="319"/>
      <c r="AA195" s="32"/>
      <c r="AB195" s="29"/>
      <c r="AC195" s="318"/>
      <c r="AD195" s="29"/>
      <c r="AE195" s="319"/>
      <c r="AF195" s="32"/>
      <c r="AG195" s="29"/>
      <c r="AH195" s="318"/>
      <c r="AI195" s="29"/>
      <c r="AJ195" s="319"/>
      <c r="AK195" s="32"/>
      <c r="AL195" s="29"/>
      <c r="AM195" s="318"/>
      <c r="AN195" s="29"/>
      <c r="AO195" s="319"/>
      <c r="AP195" s="32"/>
      <c r="AQ195" s="29"/>
      <c r="AR195" s="318"/>
      <c r="AS195" s="29"/>
      <c r="AT195" s="319"/>
      <c r="AU195" s="32"/>
      <c r="AV195" s="29"/>
      <c r="AW195" s="318"/>
      <c r="AX195" s="29"/>
      <c r="AY195" s="319"/>
      <c r="AZ195" s="32"/>
      <c r="BA195" s="29"/>
      <c r="BB195" s="318"/>
      <c r="BC195" s="29"/>
      <c r="BD195" s="319"/>
      <c r="BE195" s="32"/>
      <c r="BF195" s="29"/>
      <c r="BG195" s="318"/>
      <c r="BH195" s="29"/>
      <c r="BI195" s="319"/>
      <c r="BJ195" s="32"/>
      <c r="BK195" s="29"/>
      <c r="BL195" s="318"/>
      <c r="BM195" s="29"/>
      <c r="BN195" s="319"/>
      <c r="BO195" s="32"/>
      <c r="BP195" s="29"/>
      <c r="BQ195" s="318"/>
      <c r="BR195" s="29"/>
      <c r="BS195" s="319"/>
      <c r="BT195" s="32"/>
      <c r="BU195" s="29"/>
      <c r="BV195" s="318"/>
      <c r="BW195" s="29"/>
      <c r="BX195" s="319"/>
      <c r="BY195" s="32"/>
      <c r="BZ195" s="29"/>
      <c r="CA195" s="318"/>
      <c r="CB195" s="29"/>
      <c r="CC195" s="319"/>
      <c r="CD195" s="32"/>
      <c r="CE195" s="29"/>
      <c r="CF195" s="318"/>
      <c r="CG195" s="29"/>
      <c r="CH195" s="319"/>
      <c r="CI195" s="32"/>
      <c r="CJ195" s="29"/>
      <c r="CK195" s="318"/>
      <c r="CL195" s="29"/>
      <c r="CM195" s="319"/>
      <c r="CN195" s="32"/>
      <c r="CO195" s="29"/>
      <c r="CP195" s="318"/>
      <c r="CQ195" s="29"/>
      <c r="CR195" s="319"/>
      <c r="CS195" s="32"/>
      <c r="CT195" s="29"/>
      <c r="CU195" s="318"/>
      <c r="CV195" s="29"/>
      <c r="CW195" s="319"/>
      <c r="CX195" s="32"/>
      <c r="CY195" s="29"/>
      <c r="CZ195" s="318"/>
      <c r="DA195" s="29"/>
      <c r="DB195" s="319"/>
      <c r="DC195" s="32"/>
      <c r="DD195" s="29"/>
      <c r="DE195" s="318"/>
      <c r="DF195" s="29"/>
      <c r="DG195" s="319"/>
      <c r="DH195" s="32"/>
      <c r="DI195" s="29"/>
      <c r="DJ195" s="318"/>
      <c r="DK195" s="29"/>
      <c r="DL195" s="319"/>
      <c r="DM195" s="32"/>
      <c r="DN195" s="29"/>
      <c r="DO195" s="318"/>
      <c r="DP195" s="29"/>
      <c r="DQ195" s="319"/>
      <c r="DR195" s="32"/>
      <c r="DS195" s="29"/>
      <c r="DT195" s="318"/>
      <c r="DU195" s="29"/>
      <c r="DV195" s="319"/>
      <c r="DW195" s="32"/>
      <c r="DX195" s="29"/>
      <c r="DY195" s="318"/>
      <c r="DZ195" s="29"/>
      <c r="EA195" s="319"/>
      <c r="EB195" s="32"/>
      <c r="EC195" s="29"/>
      <c r="ED195" s="318"/>
      <c r="EE195" s="29"/>
      <c r="EF195" s="319"/>
      <c r="EG195" s="32"/>
      <c r="EH195" s="29"/>
      <c r="EI195" s="318"/>
      <c r="EJ195" s="29"/>
      <c r="EK195" s="319"/>
      <c r="EL195" s="32"/>
      <c r="EM195" s="29"/>
      <c r="EN195" s="318"/>
      <c r="EO195" s="29"/>
      <c r="EP195" s="319"/>
      <c r="EQ195" s="32"/>
      <c r="ER195" s="29"/>
      <c r="ES195" s="318"/>
      <c r="ET195" s="29"/>
      <c r="EU195" s="319"/>
      <c r="EV195" s="32"/>
      <c r="EW195" s="29"/>
      <c r="EX195" s="318"/>
      <c r="EY195" s="29"/>
      <c r="EZ195" s="319"/>
      <c r="FA195" s="32"/>
      <c r="FB195" s="29"/>
      <c r="FC195" s="318"/>
      <c r="FD195" s="29"/>
      <c r="FE195" s="319"/>
      <c r="FF195" s="32"/>
      <c r="FG195" s="29"/>
      <c r="FH195" s="318"/>
      <c r="FI195" s="29"/>
      <c r="FJ195" s="319"/>
      <c r="FK195" s="32"/>
      <c r="FL195" s="29"/>
      <c r="FM195" s="318"/>
      <c r="FN195" s="29"/>
      <c r="FO195" s="319"/>
      <c r="FP195" s="32"/>
      <c r="FQ195" s="29"/>
      <c r="FR195" s="318"/>
      <c r="FS195" s="29"/>
      <c r="FT195" s="319"/>
      <c r="FU195" s="32"/>
      <c r="FV195" s="29"/>
      <c r="FW195" s="318"/>
      <c r="FX195" s="29"/>
      <c r="FY195" s="319"/>
      <c r="FZ195" s="32"/>
      <c r="GA195" s="29"/>
      <c r="GB195" s="318"/>
      <c r="GC195" s="29"/>
      <c r="GD195" s="319"/>
      <c r="GE195" s="32"/>
      <c r="GF195" s="29"/>
      <c r="GG195" s="318"/>
      <c r="GH195" s="29"/>
      <c r="GI195" s="319"/>
      <c r="GJ195" s="32"/>
      <c r="GK195" s="29"/>
      <c r="GL195" s="318"/>
      <c r="GM195" s="29"/>
      <c r="GN195" s="319"/>
      <c r="GO195" s="32"/>
      <c r="GP195" s="29"/>
      <c r="GQ195" s="318"/>
      <c r="GR195" s="29"/>
      <c r="GS195" s="319"/>
      <c r="GT195" s="32"/>
      <c r="GU195" s="29"/>
      <c r="GV195" s="318"/>
      <c r="GW195" s="29"/>
      <c r="GX195" s="319"/>
      <c r="GY195" s="32"/>
      <c r="GZ195" s="29"/>
      <c r="HA195" s="318"/>
      <c r="HB195" s="29"/>
      <c r="HC195" s="319"/>
      <c r="HD195" s="32"/>
      <c r="HE195" s="29"/>
      <c r="HF195" s="318"/>
      <c r="HG195" s="29"/>
      <c r="HH195" s="319"/>
      <c r="HI195" s="32"/>
      <c r="HJ195" s="29"/>
      <c r="HK195" s="318"/>
      <c r="HL195" s="29"/>
      <c r="HM195" s="319"/>
      <c r="HN195" s="32"/>
      <c r="HO195" s="29"/>
      <c r="HP195" s="318"/>
      <c r="HQ195" s="29"/>
      <c r="HR195" s="319"/>
      <c r="HS195" s="32"/>
      <c r="HT195" s="29"/>
      <c r="HU195" s="318"/>
      <c r="HV195" s="29"/>
      <c r="HW195" s="319"/>
      <c r="HX195" s="32"/>
      <c r="HY195" s="29"/>
      <c r="HZ195" s="318"/>
      <c r="IA195" s="29"/>
      <c r="IB195" s="319"/>
      <c r="IC195" s="32"/>
      <c r="ID195" s="29"/>
      <c r="IE195" s="318"/>
      <c r="IF195" s="29"/>
      <c r="IG195" s="319"/>
      <c r="IH195" s="32"/>
      <c r="II195" s="29"/>
      <c r="IJ195" s="318"/>
      <c r="IK195" s="29"/>
      <c r="IL195" s="319"/>
      <c r="IM195" s="32"/>
      <c r="IN195" s="29"/>
      <c r="IO195" s="318"/>
      <c r="IP195" s="29"/>
      <c r="IQ195" s="319"/>
      <c r="IR195" s="32"/>
      <c r="IS195" s="29"/>
      <c r="IT195" s="318"/>
      <c r="IU195" s="29"/>
      <c r="IV195" s="319"/>
      <c r="IW195" s="32"/>
      <c r="IX195" s="29"/>
      <c r="IY195" s="318"/>
      <c r="IZ195" s="29"/>
      <c r="JA195" s="319"/>
      <c r="JB195" s="32"/>
      <c r="JC195" s="29"/>
      <c r="JD195" s="318"/>
      <c r="JE195" s="29"/>
      <c r="JF195" s="319"/>
      <c r="JG195" s="32"/>
      <c r="JH195" s="29"/>
      <c r="JI195" s="318"/>
      <c r="JJ195" s="29"/>
      <c r="JK195" s="319"/>
      <c r="JL195" s="32"/>
      <c r="JM195" s="29"/>
      <c r="JN195" s="318"/>
      <c r="JO195" s="29"/>
      <c r="JP195" s="319"/>
      <c r="JQ195" s="32"/>
      <c r="JR195" s="29"/>
      <c r="JS195" s="318"/>
      <c r="JT195" s="29"/>
      <c r="JU195" s="319"/>
      <c r="JV195" s="32"/>
      <c r="JW195" s="29"/>
      <c r="JX195" s="318"/>
      <c r="JY195" s="29"/>
      <c r="JZ195" s="319"/>
      <c r="KA195" s="32"/>
      <c r="KB195" s="29"/>
      <c r="KC195" s="318"/>
      <c r="KD195" s="29"/>
      <c r="KE195" s="319"/>
      <c r="KF195" s="32"/>
      <c r="KG195" s="29"/>
      <c r="KH195" s="318"/>
      <c r="KI195" s="29"/>
      <c r="KJ195" s="319"/>
      <c r="KK195" s="32"/>
      <c r="KL195" s="29"/>
      <c r="KM195" s="318"/>
      <c r="KN195" s="29"/>
      <c r="KO195" s="319"/>
      <c r="KP195" s="32"/>
      <c r="KQ195" s="29"/>
      <c r="KR195" s="318"/>
      <c r="KS195" s="29"/>
      <c r="KT195" s="319"/>
      <c r="KU195" s="32"/>
      <c r="KV195" s="29"/>
      <c r="KW195" s="318"/>
      <c r="KX195" s="29"/>
      <c r="KY195" s="319"/>
      <c r="KZ195" s="32"/>
      <c r="LA195" s="29"/>
      <c r="LB195" s="318"/>
      <c r="LC195" s="29"/>
      <c r="LD195" s="319"/>
      <c r="LE195" s="32"/>
      <c r="LF195" s="29"/>
      <c r="LG195" s="318"/>
      <c r="LH195" s="29"/>
      <c r="LI195" s="319"/>
      <c r="LJ195" s="32"/>
      <c r="LK195" s="29"/>
      <c r="LL195" s="318"/>
      <c r="LM195" s="29"/>
      <c r="LN195" s="319"/>
      <c r="LO195" s="32"/>
      <c r="LP195" s="29"/>
      <c r="LQ195" s="318"/>
      <c r="LR195" s="29"/>
      <c r="LS195" s="319"/>
      <c r="LT195" s="32"/>
      <c r="LU195" s="29"/>
      <c r="LV195" s="318"/>
      <c r="LW195" s="29"/>
      <c r="LX195" s="319"/>
      <c r="LY195" s="32"/>
      <c r="LZ195" s="29"/>
      <c r="MA195" s="318"/>
      <c r="MB195" s="29"/>
      <c r="MC195" s="319"/>
      <c r="MD195" s="32"/>
      <c r="ME195" s="29"/>
      <c r="MF195" s="318"/>
      <c r="MG195" s="29"/>
      <c r="MH195" s="319"/>
      <c r="MI195" s="32"/>
      <c r="MJ195" s="29"/>
      <c r="MK195" s="318"/>
      <c r="ML195" s="29"/>
      <c r="MM195" s="319"/>
      <c r="MN195" s="32"/>
      <c r="MO195" s="29"/>
      <c r="MP195" s="318"/>
      <c r="MQ195" s="29"/>
      <c r="MR195" s="319"/>
      <c r="MS195" s="32"/>
      <c r="MT195" s="29"/>
      <c r="MU195" s="318"/>
      <c r="MV195" s="29"/>
      <c r="MW195" s="319"/>
      <c r="MX195" s="32"/>
      <c r="MY195" s="29"/>
      <c r="MZ195" s="318"/>
      <c r="NA195" s="29"/>
      <c r="NB195" s="319"/>
      <c r="NC195" s="32"/>
      <c r="ND195" s="29"/>
      <c r="NE195" s="318"/>
      <c r="NF195" s="29"/>
      <c r="NG195" s="319"/>
      <c r="NH195" s="32"/>
      <c r="NI195" s="29"/>
      <c r="NJ195" s="318"/>
      <c r="NK195" s="29"/>
      <c r="NL195" s="319"/>
      <c r="NM195" s="32"/>
      <c r="NN195" s="29"/>
      <c r="NO195" s="318"/>
      <c r="NP195" s="29"/>
      <c r="NQ195" s="319"/>
      <c r="NR195" s="32"/>
      <c r="NS195" s="29"/>
      <c r="NT195" s="318"/>
      <c r="NU195" s="29"/>
      <c r="NV195" s="319"/>
      <c r="NW195" s="32"/>
      <c r="NX195" s="29"/>
      <c r="NY195" s="318"/>
      <c r="NZ195" s="29"/>
      <c r="OA195" s="319"/>
      <c r="OB195" s="32"/>
      <c r="OC195" s="29"/>
      <c r="OD195" s="318"/>
      <c r="OE195" s="29"/>
      <c r="OF195" s="319"/>
      <c r="OG195" s="32"/>
    </row>
    <row r="196" spans="1:397" ht="13.5" customHeight="1" x14ac:dyDescent="0.2">
      <c r="A196" s="26" t="s">
        <v>31</v>
      </c>
      <c r="B196" s="27">
        <v>5</v>
      </c>
      <c r="C196" s="30" t="s">
        <v>33</v>
      </c>
      <c r="D196" s="28" t="s">
        <v>128</v>
      </c>
      <c r="E196" s="63" t="str">
        <f>G174</f>
        <v>Brazilië</v>
      </c>
      <c r="F196" s="64" t="s">
        <v>58</v>
      </c>
      <c r="G196" s="63" t="str">
        <f>G177</f>
        <v>Noorwegen</v>
      </c>
      <c r="H196" s="49" t="str">
        <f>E196</f>
        <v>Brazilië</v>
      </c>
      <c r="I196" s="55">
        <v>1</v>
      </c>
      <c r="J196" s="56" t="s">
        <v>2</v>
      </c>
      <c r="K196" s="57">
        <v>2</v>
      </c>
      <c r="L196" s="50">
        <f>IF($I196="",0,+IF($I196&gt;$K196,1)+IF($I196&lt;$K196,2)+IF($I196=$K196,3))</f>
        <v>2</v>
      </c>
      <c r="M196" s="316">
        <v>2</v>
      </c>
      <c r="N196" s="27" t="s">
        <v>2</v>
      </c>
      <c r="O196" s="305">
        <v>0</v>
      </c>
      <c r="P196" s="317">
        <f>IF(M196&gt;O196,1)+IF(M196&lt;O196,2)+IF(M196=O196,3)</f>
        <v>1</v>
      </c>
      <c r="Q196" s="307">
        <f>IF($I196="","",IF($I196=M196,+(IF($K196=O196,2,0)))+IF($I196=M196,1)+IF($K196=O196,1)+IF($L196=P196,4)+IF(($I196-$K196)=(M196-O196),2))</f>
        <v>0</v>
      </c>
      <c r="R196" s="316">
        <v>1</v>
      </c>
      <c r="S196" s="27" t="s">
        <v>2</v>
      </c>
      <c r="T196" s="305">
        <v>2</v>
      </c>
      <c r="U196" s="317">
        <f>IF(R196&gt;T196,1)+IF(R196&lt;T196,2)+IF(R196=T196,3)</f>
        <v>2</v>
      </c>
      <c r="V196" s="307">
        <f>IF($I196="","",IF($I196=R196,+(IF($K196=T196,2,0)))+IF($I196=R196,1)+IF($K196=T196,1)+IF($L196=U196,4)+IF(($I196-$K196)=(R196-T196),2))</f>
        <v>10</v>
      </c>
      <c r="W196" s="316">
        <v>2</v>
      </c>
      <c r="X196" s="27" t="s">
        <v>2</v>
      </c>
      <c r="Y196" s="305">
        <v>0</v>
      </c>
      <c r="Z196" s="317">
        <f>IF(W196&gt;Y196,1)+IF(W196&lt;Y196,2)+IF(W196=Y196,3)</f>
        <v>1</v>
      </c>
      <c r="AA196" s="307">
        <f>IF($I196="","",IF($I196=W196,+(IF($K196=Y196,2,0)))+IF($I196=W196,1)+IF($K196=Y196,1)+IF($L196=Z196,4)+IF(($I196-$K196)=(W196-Y196),2))</f>
        <v>0</v>
      </c>
      <c r="AB196" s="316">
        <v>2</v>
      </c>
      <c r="AC196" s="27" t="s">
        <v>2</v>
      </c>
      <c r="AD196" s="305">
        <v>0</v>
      </c>
      <c r="AE196" s="317">
        <f>IF(AB196&gt;AD196,1)+IF(AB196&lt;AD196,2)+IF(AB196=AD196,3)</f>
        <v>1</v>
      </c>
      <c r="AF196" s="307">
        <f>IF($I196="","",IF($I196=AB196,+(IF($K196=AD196,2,0)))+IF($I196=AB196,1)+IF($K196=AD196,1)+IF($L196=AE196,4)+IF(($I196-$K196)=(AB196-AD196),2))</f>
        <v>0</v>
      </c>
      <c r="AG196" s="316">
        <v>2</v>
      </c>
      <c r="AH196" s="27" t="s">
        <v>2</v>
      </c>
      <c r="AI196" s="305">
        <v>1</v>
      </c>
      <c r="AJ196" s="317">
        <f>IF(AG196&gt;AI196,1)+IF(AG196&lt;AI196,2)+IF(AG196=AI196,3)</f>
        <v>1</v>
      </c>
      <c r="AK196" s="307">
        <f>IF($I196="","",IF($I196=AG196,+(IF($K196=AI196,2,0)))+IF($I196=AG196,1)+IF($K196=AI196,1)+IF($L196=AJ196,4)+IF(($I196-$K196)=(AG196-AI196),2))</f>
        <v>0</v>
      </c>
      <c r="AL196" s="316">
        <v>2</v>
      </c>
      <c r="AM196" s="27" t="s">
        <v>2</v>
      </c>
      <c r="AN196" s="305">
        <v>0</v>
      </c>
      <c r="AO196" s="317">
        <f>IF(AL196&gt;AN196,1)+IF(AL196&lt;AN196,2)+IF(AL196=AN196,3)</f>
        <v>1</v>
      </c>
      <c r="AP196" s="307">
        <f>IF($I196="","",IF($I196=AL196,+(IF($K196=AN196,2,0)))+IF($I196=AL196,1)+IF($K196=AN196,1)+IF($L196=AO196,4)+IF(($I196-$K196)=(AL196-AN196),2))</f>
        <v>0</v>
      </c>
      <c r="AQ196" s="316">
        <v>1</v>
      </c>
      <c r="AR196" s="27" t="s">
        <v>2</v>
      </c>
      <c r="AS196" s="305">
        <v>0</v>
      </c>
      <c r="AT196" s="317">
        <f>IF(AQ196&gt;AS196,1)+IF(AQ196&lt;AS196,2)+IF(AQ196=AS196,3)</f>
        <v>1</v>
      </c>
      <c r="AU196" s="307">
        <f>IF($I196="","",IF($I196=AQ196,+(IF($K196=AS196,2,0)))+IF($I196=AQ196,1)+IF($K196=AS196,1)+IF($L196=AT196,4)+IF(($I196-$K196)=(AQ196-AS196),2))</f>
        <v>1</v>
      </c>
      <c r="AV196" s="316">
        <v>1</v>
      </c>
      <c r="AW196" s="27" t="s">
        <v>2</v>
      </c>
      <c r="AX196" s="305">
        <v>1</v>
      </c>
      <c r="AY196" s="317">
        <f>IF(AV196&gt;AX196,1)+IF(AV196&lt;AX196,2)+IF(AV196=AX196,3)</f>
        <v>3</v>
      </c>
      <c r="AZ196" s="307">
        <f>IF($I196="","",IF($I196=AV196,+(IF($K196=AX196,2,0)))+IF($I196=AV196,1)+IF($K196=AX196,1)+IF($L196=AY196,4)+IF(($I196-$K196)=(AV196-AX196),2))</f>
        <v>1</v>
      </c>
      <c r="BA196" s="316">
        <v>3</v>
      </c>
      <c r="BB196" s="27" t="s">
        <v>2</v>
      </c>
      <c r="BC196" s="305">
        <v>0</v>
      </c>
      <c r="BD196" s="317">
        <f>IF(BA196&gt;BC196,1)+IF(BA196&lt;BC196,2)+IF(BA196=BC196,3)</f>
        <v>1</v>
      </c>
      <c r="BE196" s="307">
        <f>IF($I196="","",IF($I196=BA196,+(IF($K196=BC196,2,0)))+IF($I196=BA196,1)+IF($K196=BC196,1)+IF($L196=BD196,4)+IF(($I196-$K196)=(BA196-BC196),2))</f>
        <v>0</v>
      </c>
      <c r="BF196" s="316">
        <v>2</v>
      </c>
      <c r="BG196" s="27" t="s">
        <v>2</v>
      </c>
      <c r="BH196" s="305">
        <v>0</v>
      </c>
      <c r="BI196" s="317">
        <f>IF(BF196&gt;BH196,1)+IF(BF196&lt;BH196,2)+IF(BF196=BH196,3)</f>
        <v>1</v>
      </c>
      <c r="BJ196" s="307">
        <f>IF($I196="","",IF($I196=BF196,+(IF($K196=BH196,2,0)))+IF($I196=BF196,1)+IF($K196=BH196,1)+IF($L196=BI196,4)+IF(($I196-$K196)=(BF196-BH196),2))</f>
        <v>0</v>
      </c>
      <c r="BK196" s="316">
        <v>3</v>
      </c>
      <c r="BL196" s="27" t="s">
        <v>2</v>
      </c>
      <c r="BM196" s="305">
        <v>1</v>
      </c>
      <c r="BN196" s="317">
        <f>IF(BK196&gt;BM196,1)+IF(BK196&lt;BM196,2)+IF(BK196=BM196,3)</f>
        <v>1</v>
      </c>
      <c r="BO196" s="307">
        <f>IF($I196="","",IF($I196=BK196,+(IF($K196=BM196,2,0)))+IF($I196=BK196,1)+IF($K196=BM196,1)+IF($L196=BN196,4)+IF(($I196-$K196)=(BK196-BM196),2))</f>
        <v>0</v>
      </c>
      <c r="BP196" s="316">
        <v>2</v>
      </c>
      <c r="BQ196" s="27" t="s">
        <v>2</v>
      </c>
      <c r="BR196" s="305">
        <v>0</v>
      </c>
      <c r="BS196" s="317">
        <f>IF(BP196&gt;BR196,1)+IF(BP196&lt;BR196,2)+IF(BP196=BR196,3)</f>
        <v>1</v>
      </c>
      <c r="BT196" s="307">
        <f>IF($I196="","",IF($I196=BP196,+(IF($K196=BR196,2,0)))+IF($I196=BP196,1)+IF($K196=BR196,1)+IF($L196=BS196,4)+IF(($I196-$K196)=(BP196-BR196),2))</f>
        <v>0</v>
      </c>
      <c r="BU196" s="316">
        <v>2</v>
      </c>
      <c r="BV196" s="27" t="s">
        <v>2</v>
      </c>
      <c r="BW196" s="305">
        <v>1</v>
      </c>
      <c r="BX196" s="317">
        <f>IF(BU196&gt;BW196,1)+IF(BU196&lt;BW196,2)+IF(BU196=BW196,3)</f>
        <v>1</v>
      </c>
      <c r="BY196" s="307">
        <f>IF($I196="","",IF($I196=BU196,+(IF($K196=BW196,2,0)))+IF($I196=BU196,1)+IF($K196=BW196,1)+IF($L196=BX196,4)+IF(($I196-$K196)=(BU196-BW196),2))</f>
        <v>0</v>
      </c>
      <c r="BZ196" s="316">
        <v>2</v>
      </c>
      <c r="CA196" s="27" t="s">
        <v>2</v>
      </c>
      <c r="CB196" s="305">
        <v>0</v>
      </c>
      <c r="CC196" s="317">
        <f>IF(BZ196&gt;CB196,1)+IF(BZ196&lt;CB196,2)+IF(BZ196=CB196,3)</f>
        <v>1</v>
      </c>
      <c r="CD196" s="307">
        <f>IF($I196="","",IF($I196=BZ196,+(IF($K196=CB196,2,0)))+IF($I196=BZ196,1)+IF($K196=CB196,1)+IF($L196=CC196,4)+IF(($I196-$K196)=(BZ196-CB196),2))</f>
        <v>0</v>
      </c>
      <c r="CE196" s="316">
        <v>3</v>
      </c>
      <c r="CF196" s="27" t="s">
        <v>2</v>
      </c>
      <c r="CG196" s="305">
        <v>1</v>
      </c>
      <c r="CH196" s="317">
        <f>IF(CE196&gt;CG196,1)+IF(CE196&lt;CG196,2)+IF(CE196=CG196,3)</f>
        <v>1</v>
      </c>
      <c r="CI196" s="307">
        <f>IF($I196="","",IF($I196=CE196,+(IF($K196=CG196,2,0)))+IF($I196=CE196,1)+IF($K196=CG196,1)+IF($L196=CH196,4)+IF(($I196-$K196)=(CE196-CG196),2))</f>
        <v>0</v>
      </c>
      <c r="CJ196" s="316">
        <v>2</v>
      </c>
      <c r="CK196" s="27" t="s">
        <v>2</v>
      </c>
      <c r="CL196" s="305">
        <v>1</v>
      </c>
      <c r="CM196" s="317">
        <f>IF(CJ196&gt;CL196,1)+IF(CJ196&lt;CL196,2)+IF(CJ196=CL196,3)</f>
        <v>1</v>
      </c>
      <c r="CN196" s="307">
        <f>IF($I196="","",IF($I196=CJ196,+(IF($K196=CL196,2,0)))+IF($I196=CJ196,1)+IF($K196=CL196,1)+IF($L196=CM196,4)+IF(($I196-$K196)=(CJ196-CL196),2))</f>
        <v>0</v>
      </c>
      <c r="CO196" s="316">
        <v>1</v>
      </c>
      <c r="CP196" s="27" t="s">
        <v>2</v>
      </c>
      <c r="CQ196" s="305">
        <v>0</v>
      </c>
      <c r="CR196" s="317">
        <f>IF(CO196&gt;CQ196,1)+IF(CO196&lt;CQ196,2)+IF(CO196=CQ196,3)</f>
        <v>1</v>
      </c>
      <c r="CS196" s="307">
        <f>IF($I196="","",IF($I196=CO196,+(IF($K196=CQ196,2,0)))+IF($I196=CO196,1)+IF($K196=CQ196,1)+IF($L196=CR196,4)+IF(($I196-$K196)=(CO196-CQ196),2))</f>
        <v>1</v>
      </c>
      <c r="CT196" s="316">
        <v>2</v>
      </c>
      <c r="CU196" s="27" t="s">
        <v>2</v>
      </c>
      <c r="CV196" s="305">
        <v>1</v>
      </c>
      <c r="CW196" s="317">
        <f>IF(CT196&gt;CV196,1)+IF(CT196&lt;CV196,2)+IF(CT196=CV196,3)</f>
        <v>1</v>
      </c>
      <c r="CX196" s="307">
        <f>IF($I196="","",IF($I196=CT196,+(IF($K196=CV196,2,0)))+IF($I196=CT196,1)+IF($K196=CV196,1)+IF($L196=CW196,4)+IF(($I196-$K196)=(CT196-CV196),2))</f>
        <v>0</v>
      </c>
      <c r="CY196" s="316">
        <v>1</v>
      </c>
      <c r="CZ196" s="27" t="s">
        <v>2</v>
      </c>
      <c r="DA196" s="305">
        <v>0</v>
      </c>
      <c r="DB196" s="317">
        <f>IF(CY196&gt;DA196,1)+IF(CY196&lt;DA196,2)+IF(CY196=DA196,3)</f>
        <v>1</v>
      </c>
      <c r="DC196" s="307">
        <f>IF($I196="","",IF($I196=CY196,+(IF($K196=DA196,2,0)))+IF($I196=CY196,1)+IF($K196=DA196,1)+IF($L196=DB196,4)+IF(($I196-$K196)=(CY196-DA196),2))</f>
        <v>1</v>
      </c>
      <c r="DD196" s="316">
        <v>1</v>
      </c>
      <c r="DE196" s="27" t="s">
        <v>2</v>
      </c>
      <c r="DF196" s="305">
        <v>1</v>
      </c>
      <c r="DG196" s="317">
        <f>IF(DD196&gt;DF196,1)+IF(DD196&lt;DF196,2)+IF(DD196=DF196,3)</f>
        <v>3</v>
      </c>
      <c r="DH196" s="307">
        <f>IF($I196="","",IF($I196=DD196,+(IF($K196=DF196,2,0)))+IF($I196=DD196,1)+IF($K196=DF196,1)+IF($L196=DG196,4)+IF(($I196-$K196)=(DD196-DF196),2))</f>
        <v>1</v>
      </c>
      <c r="DI196" s="316">
        <v>1</v>
      </c>
      <c r="DJ196" s="27" t="s">
        <v>2</v>
      </c>
      <c r="DK196" s="305">
        <v>1</v>
      </c>
      <c r="DL196" s="317">
        <f>IF(DI196&gt;DK196,1)+IF(DI196&lt;DK196,2)+IF(DI196=DK196,3)</f>
        <v>3</v>
      </c>
      <c r="DM196" s="307">
        <f>IF($I196="","",IF($I196=DI196,+(IF($K196=DK196,2,0)))+IF($I196=DI196,1)+IF($K196=DK196,1)+IF($L196=DL196,4)+IF(($I196-$K196)=(DI196-DK196),2))</f>
        <v>1</v>
      </c>
      <c r="DN196" s="316">
        <v>1</v>
      </c>
      <c r="DO196" s="27" t="s">
        <v>2</v>
      </c>
      <c r="DP196" s="305">
        <v>0</v>
      </c>
      <c r="DQ196" s="317">
        <f>IF(DN196&gt;DP196,1)+IF(DN196&lt;DP196,2)+IF(DN196=DP196,3)</f>
        <v>1</v>
      </c>
      <c r="DR196" s="307">
        <f>IF($I196="","",IF($I196=DN196,+(IF($K196=DP196,2,0)))+IF($I196=DN196,1)+IF($K196=DP196,1)+IF($L196=DQ196,4)+IF(($I196-$K196)=(DN196-DP196),2))</f>
        <v>1</v>
      </c>
      <c r="DS196" s="316">
        <v>3</v>
      </c>
      <c r="DT196" s="27" t="s">
        <v>2</v>
      </c>
      <c r="DU196" s="305">
        <v>2</v>
      </c>
      <c r="DV196" s="317">
        <f>IF(DS196&gt;DU196,1)+IF(DS196&lt;DU196,2)+IF(DS196=DU196,3)</f>
        <v>1</v>
      </c>
      <c r="DW196" s="307">
        <f>IF($I196="","",IF($I196=DS196,+(IF($K196=DU196,2,0)))+IF($I196=DS196,1)+IF($K196=DU196,1)+IF($L196=DV196,4)+IF(($I196-$K196)=(DS196-DU196),2))</f>
        <v>1</v>
      </c>
      <c r="DX196" s="316">
        <v>3</v>
      </c>
      <c r="DY196" s="27" t="s">
        <v>2</v>
      </c>
      <c r="DZ196" s="305">
        <v>1</v>
      </c>
      <c r="EA196" s="317">
        <f>IF(DX196&gt;DZ196,1)+IF(DX196&lt;DZ196,2)+IF(DX196=DZ196,3)</f>
        <v>1</v>
      </c>
      <c r="EB196" s="307">
        <f>IF($I196="","",IF($I196=DX196,+(IF($K196=DZ196,2,0)))+IF($I196=DX196,1)+IF($K196=DZ196,1)+IF($L196=EA196,4)+IF(($I196-$K196)=(DX196-DZ196),2))</f>
        <v>0</v>
      </c>
      <c r="EC196" s="316">
        <v>2</v>
      </c>
      <c r="ED196" s="27" t="s">
        <v>2</v>
      </c>
      <c r="EE196" s="305">
        <v>2</v>
      </c>
      <c r="EF196" s="317">
        <f>IF(EC196&gt;EE196,1)+IF(EC196&lt;EE196,2)+IF(EC196=EE196,3)</f>
        <v>3</v>
      </c>
      <c r="EG196" s="307">
        <f>IF($I196="","",IF($I196=EC196,+(IF($K196=EE196,2,0)))+IF($I196=EC196,1)+IF($K196=EE196,1)+IF($L196=EF196,4)+IF(($I196-$K196)=(EC196-EE196),2))</f>
        <v>1</v>
      </c>
      <c r="EH196" s="316">
        <v>2</v>
      </c>
      <c r="EI196" s="27" t="s">
        <v>2</v>
      </c>
      <c r="EJ196" s="305">
        <v>0</v>
      </c>
      <c r="EK196" s="317">
        <f>IF(EH196&gt;EJ196,1)+IF(EH196&lt;EJ196,2)+IF(EH196=EJ196,3)</f>
        <v>1</v>
      </c>
      <c r="EL196" s="307">
        <f>IF($I196="","",IF($I196=EH196,+(IF($K196=EJ196,2,0)))+IF($I196=EH196,1)+IF($K196=EJ196,1)+IF($L196=EK196,4)+IF(($I196-$K196)=(EH196-EJ196),2))</f>
        <v>0</v>
      </c>
      <c r="EM196" s="316">
        <v>2</v>
      </c>
      <c r="EN196" s="27" t="s">
        <v>2</v>
      </c>
      <c r="EO196" s="305">
        <v>0</v>
      </c>
      <c r="EP196" s="317">
        <f>IF(EM196&gt;EO196,1)+IF(EM196&lt;EO196,2)+IF(EM196=EO196,3)</f>
        <v>1</v>
      </c>
      <c r="EQ196" s="307">
        <f>IF($I196="","",IF($I196=EM196,+(IF($K196=EO196,2,0)))+IF($I196=EM196,1)+IF($K196=EO196,1)+IF($L196=EP196,4)+IF(($I196-$K196)=(EM196-EO196),2))</f>
        <v>0</v>
      </c>
      <c r="ER196" s="316">
        <v>3</v>
      </c>
      <c r="ES196" s="27" t="s">
        <v>2</v>
      </c>
      <c r="ET196" s="305">
        <v>1</v>
      </c>
      <c r="EU196" s="317">
        <f>IF(ER196&gt;ET196,1)+IF(ER196&lt;ET196,2)+IF(ER196=ET196,3)</f>
        <v>1</v>
      </c>
      <c r="EV196" s="307">
        <f>IF($I196="","",IF($I196=ER196,+(IF($K196=ET196,2,0)))+IF($I196=ER196,1)+IF($K196=ET196,1)+IF($L196=EU196,4)+IF(($I196-$K196)=(ER196-ET196),2))</f>
        <v>0</v>
      </c>
      <c r="EW196" s="316">
        <v>3</v>
      </c>
      <c r="EX196" s="27" t="s">
        <v>2</v>
      </c>
      <c r="EY196" s="305">
        <v>1</v>
      </c>
      <c r="EZ196" s="317">
        <f>IF(EW196&gt;EY196,1)+IF(EW196&lt;EY196,2)+IF(EW196=EY196,3)</f>
        <v>1</v>
      </c>
      <c r="FA196" s="307">
        <f>IF($I196="","",IF($I196=EW196,+(IF($K196=EY196,2,0)))+IF($I196=EW196,1)+IF($K196=EY196,1)+IF($L196=EZ196,4)+IF(($I196-$K196)=(EW196-EY196),2))</f>
        <v>0</v>
      </c>
      <c r="FB196" s="316">
        <v>2</v>
      </c>
      <c r="FC196" s="27" t="s">
        <v>2</v>
      </c>
      <c r="FD196" s="305">
        <v>1</v>
      </c>
      <c r="FE196" s="317">
        <f>IF(FB196&gt;FD196,1)+IF(FB196&lt;FD196,2)+IF(FB196=FD196,3)</f>
        <v>1</v>
      </c>
      <c r="FF196" s="307">
        <f>IF($I196="","",IF($I196=FB196,+(IF($K196=FD196,2,0)))+IF($I196=FB196,1)+IF($K196=FD196,1)+IF($L196=FE196,4)+IF(($I196-$K196)=(FB196-FD196),2))</f>
        <v>0</v>
      </c>
      <c r="FG196" s="316">
        <v>2</v>
      </c>
      <c r="FH196" s="27" t="s">
        <v>2</v>
      </c>
      <c r="FI196" s="305">
        <v>1</v>
      </c>
      <c r="FJ196" s="317">
        <f>IF(FG196&gt;FI196,1)+IF(FG196&lt;FI196,2)+IF(FG196=FI196,3)</f>
        <v>1</v>
      </c>
      <c r="FK196" s="307">
        <f>IF($I196="","",IF($I196=FG196,+(IF($K196=FI196,2,0)))+IF($I196=FG196,1)+IF($K196=FI196,1)+IF($L196=FJ196,4)+IF(($I196-$K196)=(FG196-FI196),2))</f>
        <v>0</v>
      </c>
      <c r="FL196" s="316">
        <v>1</v>
      </c>
      <c r="FM196" s="27" t="s">
        <v>2</v>
      </c>
      <c r="FN196" s="305">
        <v>0</v>
      </c>
      <c r="FO196" s="317">
        <f>IF(FL196&gt;FN196,1)+IF(FL196&lt;FN196,2)+IF(FL196=FN196,3)</f>
        <v>1</v>
      </c>
      <c r="FP196" s="307">
        <f>IF($I196="","",IF($I196=FL196,+(IF($K196=FN196,2,0)))+IF($I196=FL196,1)+IF($K196=FN196,1)+IF($L196=FO196,4)+IF(($I196-$K196)=(FL196-FN196),2))</f>
        <v>1</v>
      </c>
      <c r="FQ196" s="316">
        <v>2</v>
      </c>
      <c r="FR196" s="27" t="s">
        <v>2</v>
      </c>
      <c r="FS196" s="305">
        <v>0</v>
      </c>
      <c r="FT196" s="317">
        <f>IF(FQ196&gt;FS196,1)+IF(FQ196&lt;FS196,2)+IF(FQ196=FS196,3)</f>
        <v>1</v>
      </c>
      <c r="FU196" s="307">
        <f>IF($I196="","",IF($I196=FQ196,+(IF($K196=FS196,2,0)))+IF($I196=FQ196,1)+IF($K196=FS196,1)+IF($L196=FT196,4)+IF(($I196-$K196)=(FQ196-FS196),2))</f>
        <v>0</v>
      </c>
      <c r="FV196" s="316">
        <v>3</v>
      </c>
      <c r="FW196" s="27" t="s">
        <v>2</v>
      </c>
      <c r="FX196" s="305">
        <v>1</v>
      </c>
      <c r="FY196" s="317">
        <f>IF(FV196&gt;FX196,1)+IF(FV196&lt;FX196,2)+IF(FV196=FX196,3)</f>
        <v>1</v>
      </c>
      <c r="FZ196" s="307">
        <f>IF($I196="","",IF($I196=FV196,+(IF($K196=FX196,2,0)))+IF($I196=FV196,1)+IF($K196=FX196,1)+IF($L196=FY196,4)+IF(($I196-$K196)=(FV196-FX196),2))</f>
        <v>0</v>
      </c>
      <c r="GA196" s="316">
        <v>3</v>
      </c>
      <c r="GB196" s="27" t="s">
        <v>2</v>
      </c>
      <c r="GC196" s="305">
        <v>1</v>
      </c>
      <c r="GD196" s="317">
        <f>IF(GA196&gt;GC196,1)+IF(GA196&lt;GC196,2)+IF(GA196=GC196,3)</f>
        <v>1</v>
      </c>
      <c r="GE196" s="307">
        <f>IF($I196="","",IF($I196=GA196,+(IF($K196=GC196,2,0)))+IF($I196=GA196,1)+IF($K196=GC196,1)+IF($L196=GD196,4)+IF(($I196-$K196)=(GA196-GC196),2))</f>
        <v>0</v>
      </c>
      <c r="GF196" s="316">
        <v>2</v>
      </c>
      <c r="GG196" s="27" t="s">
        <v>2</v>
      </c>
      <c r="GH196" s="305">
        <v>0</v>
      </c>
      <c r="GI196" s="317">
        <f>IF(GF196&gt;GH196,1)+IF(GF196&lt;GH196,2)+IF(GF196=GH196,3)</f>
        <v>1</v>
      </c>
      <c r="GJ196" s="307">
        <f>IF($I196="","",IF($I196=GF196,+(IF($K196=GH196,2,0)))+IF($I196=GF196,1)+IF($K196=GH196,1)+IF($L196=GI196,4)+IF(($I196-$K196)=(GF196-GH196),2))</f>
        <v>0</v>
      </c>
      <c r="GK196" s="316">
        <v>2</v>
      </c>
      <c r="GL196" s="27" t="s">
        <v>2</v>
      </c>
      <c r="GM196" s="305">
        <v>1</v>
      </c>
      <c r="GN196" s="317">
        <f>IF(GK196&gt;GM196,1)+IF(GK196&lt;GM196,2)+IF(GK196=GM196,3)</f>
        <v>1</v>
      </c>
      <c r="GO196" s="307">
        <f>IF($I196="","",IF($I196=GK196,+(IF($K196=GM196,2,0)))+IF($I196=GK196,1)+IF($K196=GM196,1)+IF($L196=GN196,4)+IF(($I196-$K196)=(GK196-GM196),2))</f>
        <v>0</v>
      </c>
      <c r="GP196" s="316">
        <v>3</v>
      </c>
      <c r="GQ196" s="27" t="s">
        <v>2</v>
      </c>
      <c r="GR196" s="305">
        <v>1</v>
      </c>
      <c r="GS196" s="317">
        <f>IF(GP196&gt;GR196,1)+IF(GP196&lt;GR196,2)+IF(GP196=GR196,3)</f>
        <v>1</v>
      </c>
      <c r="GT196" s="307">
        <f>IF($I196="","",IF($I196=GP196,+(IF($K196=GR196,2,0)))+IF($I196=GP196,1)+IF($K196=GR196,1)+IF($L196=GS196,4)+IF(($I196-$K196)=(GP196-GR196),2))</f>
        <v>0</v>
      </c>
      <c r="GU196" s="316">
        <v>2</v>
      </c>
      <c r="GV196" s="27" t="s">
        <v>2</v>
      </c>
      <c r="GW196" s="305">
        <v>1</v>
      </c>
      <c r="GX196" s="317">
        <f>IF(GU196&gt;GW196,1)+IF(GU196&lt;GW196,2)+IF(GU196=GW196,3)</f>
        <v>1</v>
      </c>
      <c r="GY196" s="307">
        <f>IF($I196="","",IF($I196=GU196,+(IF($K196=GW196,2,0)))+IF($I196=GU196,1)+IF($K196=GW196,1)+IF($L196=GX196,4)+IF(($I196-$K196)=(GU196-GW196),2))</f>
        <v>0</v>
      </c>
      <c r="GZ196" s="316">
        <v>2</v>
      </c>
      <c r="HA196" s="27" t="s">
        <v>2</v>
      </c>
      <c r="HB196" s="305">
        <v>1</v>
      </c>
      <c r="HC196" s="317">
        <f>IF(GZ196&gt;HB196,1)+IF(GZ196&lt;HB196,2)+IF(GZ196=HB196,3)</f>
        <v>1</v>
      </c>
      <c r="HD196" s="307">
        <f>IF($I196="","",IF($I196=GZ196,+(IF($K196=HB196,2,0)))+IF($I196=GZ196,1)+IF($K196=HB196,1)+IF($L196=HC196,4)+IF(($I196-$K196)=(GZ196-HB196),2))</f>
        <v>0</v>
      </c>
      <c r="HE196" s="316">
        <v>1</v>
      </c>
      <c r="HF196" s="27" t="s">
        <v>2</v>
      </c>
      <c r="HG196" s="305">
        <v>0</v>
      </c>
      <c r="HH196" s="317">
        <f>IF(HE196&gt;HG196,1)+IF(HE196&lt;HG196,2)+IF(HE196=HG196,3)</f>
        <v>1</v>
      </c>
      <c r="HI196" s="307">
        <f>IF($I196="","",IF($I196=HE196,+(IF($K196=HG196,2,0)))+IF($I196=HE196,1)+IF($K196=HG196,1)+IF($L196=HH196,4)+IF(($I196-$K196)=(HE196-HG196),2))</f>
        <v>1</v>
      </c>
      <c r="HJ196" s="316">
        <v>2</v>
      </c>
      <c r="HK196" s="27" t="s">
        <v>2</v>
      </c>
      <c r="HL196" s="305">
        <v>0</v>
      </c>
      <c r="HM196" s="317">
        <f>IF(HJ196&gt;HL196,1)+IF(HJ196&lt;HL196,2)+IF(HJ196=HL196,3)</f>
        <v>1</v>
      </c>
      <c r="HN196" s="307">
        <f>IF($I196="","",IF($I196=HJ196,+(IF($K196=HL196,2,0)))+IF($I196=HJ196,1)+IF($K196=HL196,1)+IF($L196=HM196,4)+IF(($I196-$K196)=(HJ196-HL196),2))</f>
        <v>0</v>
      </c>
      <c r="HO196" s="316">
        <v>0</v>
      </c>
      <c r="HP196" s="27" t="s">
        <v>2</v>
      </c>
      <c r="HQ196" s="305">
        <v>1</v>
      </c>
      <c r="HR196" s="317">
        <f>IF(HO196&gt;HQ196,1)+IF(HO196&lt;HQ196,2)+IF(HO196=HQ196,3)</f>
        <v>2</v>
      </c>
      <c r="HS196" s="307">
        <f>IF($I196="","",IF($I196=HO196,+(IF($K196=HQ196,2,0)))+IF($I196=HO196,1)+IF($K196=HQ196,1)+IF($L196=HR196,4)+IF(($I196-$K196)=(HO196-HQ196),2))</f>
        <v>6</v>
      </c>
      <c r="HT196" s="316">
        <v>1</v>
      </c>
      <c r="HU196" s="27" t="s">
        <v>2</v>
      </c>
      <c r="HV196" s="305">
        <v>1</v>
      </c>
      <c r="HW196" s="317">
        <f>IF(HT196&gt;HV196,1)+IF(HT196&lt;HV196,2)+IF(HT196=HV196,3)</f>
        <v>3</v>
      </c>
      <c r="HX196" s="307">
        <f>IF($I196="","",IF($I196=HT196,+(IF($K196=HV196,2,0)))+IF($I196=HT196,1)+IF($K196=HV196,1)+IF($L196=HW196,4)+IF(($I196-$K196)=(HT196-HV196),2))</f>
        <v>1</v>
      </c>
      <c r="HY196" s="316">
        <v>2</v>
      </c>
      <c r="HZ196" s="27" t="s">
        <v>2</v>
      </c>
      <c r="IA196" s="305">
        <v>0</v>
      </c>
      <c r="IB196" s="317">
        <f>IF(HY196&gt;IA196,1)+IF(HY196&lt;IA196,2)+IF(HY196=IA196,3)</f>
        <v>1</v>
      </c>
      <c r="IC196" s="307">
        <f>IF($I196="","",IF($I196=HY196,+(IF($K196=IA196,2,0)))+IF($I196=HY196,1)+IF($K196=IA196,1)+IF($L196=IB196,4)+IF(($I196-$K196)=(HY196-IA196),2))</f>
        <v>0</v>
      </c>
      <c r="ID196" s="316">
        <v>2</v>
      </c>
      <c r="IE196" s="27" t="s">
        <v>2</v>
      </c>
      <c r="IF196" s="305">
        <v>1</v>
      </c>
      <c r="IG196" s="317">
        <f>IF(ID196&gt;IF196,1)+IF(ID196&lt;IF196,2)+IF(ID196=IF196,3)</f>
        <v>1</v>
      </c>
      <c r="IH196" s="307">
        <f>IF($I196="","",IF($I196=ID196,+(IF($K196=IF196,2,0)))+IF($I196=ID196,1)+IF($K196=IF196,1)+IF($L196=IG196,4)+IF(($I196-$K196)=(ID196-IF196),2))</f>
        <v>0</v>
      </c>
      <c r="II196" s="316">
        <v>2</v>
      </c>
      <c r="IJ196" s="27" t="s">
        <v>2</v>
      </c>
      <c r="IK196" s="305">
        <v>1</v>
      </c>
      <c r="IL196" s="317">
        <f>IF(II196&gt;IK196,1)+IF(II196&lt;IK196,2)+IF(II196=IK196,3)</f>
        <v>1</v>
      </c>
      <c r="IM196" s="307">
        <f>IF($I196="","",IF($I196=II196,+(IF($K196=IK196,2,0)))+IF($I196=II196,1)+IF($K196=IK196,1)+IF($L196=IL196,4)+IF(($I196-$K196)=(II196-IK196),2))</f>
        <v>0</v>
      </c>
      <c r="IN196" s="316">
        <v>3</v>
      </c>
      <c r="IO196" s="27" t="s">
        <v>2</v>
      </c>
      <c r="IP196" s="305">
        <v>1</v>
      </c>
      <c r="IQ196" s="317">
        <f>IF(IN196&gt;IP196,1)+IF(IN196&lt;IP196,2)+IF(IN196=IP196,3)</f>
        <v>1</v>
      </c>
      <c r="IR196" s="307">
        <f>IF($I196="","",IF($I196=IN196,+(IF($K196=IP196,2,0)))+IF($I196=IN196,1)+IF($K196=IP196,1)+IF($L196=IQ196,4)+IF(($I196-$K196)=(IN196-IP196),2))</f>
        <v>0</v>
      </c>
      <c r="IS196" s="316">
        <v>2</v>
      </c>
      <c r="IT196" s="27" t="s">
        <v>2</v>
      </c>
      <c r="IU196" s="305">
        <v>1</v>
      </c>
      <c r="IV196" s="317">
        <f>IF(IS196&gt;IU196,1)+IF(IS196&lt;IU196,2)+IF(IS196=IU196,3)</f>
        <v>1</v>
      </c>
      <c r="IW196" s="307">
        <f>IF($I196="","",IF($I196=IS196,+(IF($K196=IU196,2,0)))+IF($I196=IS196,1)+IF($K196=IU196,1)+IF($L196=IV196,4)+IF(($I196-$K196)=(IS196-IU196),2))</f>
        <v>0</v>
      </c>
      <c r="IX196" s="316">
        <v>2</v>
      </c>
      <c r="IY196" s="27" t="s">
        <v>2</v>
      </c>
      <c r="IZ196" s="305">
        <v>1</v>
      </c>
      <c r="JA196" s="317">
        <f>IF(IX196&gt;IZ196,1)+IF(IX196&lt;IZ196,2)+IF(IX196=IZ196,3)</f>
        <v>1</v>
      </c>
      <c r="JB196" s="307">
        <f>IF($I196="","",IF($I196=IX196,+(IF($K196=IZ196,2,0)))+IF($I196=IX196,1)+IF($K196=IZ196,1)+IF($L196=JA196,4)+IF(($I196-$K196)=(IX196-IZ196),2))</f>
        <v>0</v>
      </c>
      <c r="JC196" s="316">
        <v>3</v>
      </c>
      <c r="JD196" s="27" t="s">
        <v>2</v>
      </c>
      <c r="JE196" s="305">
        <v>2</v>
      </c>
      <c r="JF196" s="317">
        <f>IF(JC196&gt;JE196,1)+IF(JC196&lt;JE196,2)+IF(JC196=JE196,3)</f>
        <v>1</v>
      </c>
      <c r="JG196" s="307">
        <f>IF($I196="","",IF($I196=JC196,+(IF($K196=JE196,2,0)))+IF($I196=JC196,1)+IF($K196=JE196,1)+IF($L196=JF196,4)+IF(($I196-$K196)=(JC196-JE196),2))</f>
        <v>1</v>
      </c>
      <c r="JH196" s="316">
        <v>2</v>
      </c>
      <c r="JI196" s="27" t="s">
        <v>2</v>
      </c>
      <c r="JJ196" s="305">
        <v>1</v>
      </c>
      <c r="JK196" s="317">
        <f>IF(JH196&gt;JJ196,1)+IF(JH196&lt;JJ196,2)+IF(JH196=JJ196,3)</f>
        <v>1</v>
      </c>
      <c r="JL196" s="307">
        <f>IF($I196="","",IF($I196=JH196,+(IF($K196=JJ196,2,0)))+IF($I196=JH196,1)+IF($K196=JJ196,1)+IF($L196=JK196,4)+IF(($I196-$K196)=(JH196-JJ196),2))</f>
        <v>0</v>
      </c>
      <c r="JM196" s="316">
        <v>1</v>
      </c>
      <c r="JN196" s="27" t="s">
        <v>2</v>
      </c>
      <c r="JO196" s="305">
        <v>1</v>
      </c>
      <c r="JP196" s="317">
        <f>IF(JM196&gt;JO196,1)+IF(JM196&lt;JO196,2)+IF(JM196=JO196,3)</f>
        <v>3</v>
      </c>
      <c r="JQ196" s="307">
        <f>IF($I196="","",IF($I196=JM196,+(IF($K196=JO196,2,0)))+IF($I196=JM196,1)+IF($K196=JO196,1)+IF($L196=JP196,4)+IF(($I196-$K196)=(JM196-JO196),2))</f>
        <v>1</v>
      </c>
      <c r="JR196" s="316">
        <v>3</v>
      </c>
      <c r="JS196" s="27" t="s">
        <v>2</v>
      </c>
      <c r="JT196" s="305">
        <v>1</v>
      </c>
      <c r="JU196" s="317">
        <f>IF(JR196&gt;JT196,1)+IF(JR196&lt;JT196,2)+IF(JR196=JT196,3)</f>
        <v>1</v>
      </c>
      <c r="JV196" s="307">
        <f>IF($I196="","",IF($I196=JR196,+(IF($K196=JT196,2,0)))+IF($I196=JR196,1)+IF($K196=JT196,1)+IF($L196=JU196,4)+IF(($I196-$K196)=(JR196-JT196),2))</f>
        <v>0</v>
      </c>
      <c r="JW196" s="316">
        <v>2</v>
      </c>
      <c r="JX196" s="27" t="s">
        <v>2</v>
      </c>
      <c r="JY196" s="305">
        <v>1</v>
      </c>
      <c r="JZ196" s="317">
        <f>IF(JW196&gt;JY196,1)+IF(JW196&lt;JY196,2)+IF(JW196=JY196,3)</f>
        <v>1</v>
      </c>
      <c r="KA196" s="307">
        <f>IF($I196="","",IF($I196=JW196,+(IF($K196=JY196,2,0)))+IF($I196=JW196,1)+IF($K196=JY196,1)+IF($L196=JZ196,4)+IF(($I196-$K196)=(JW196-JY196),2))</f>
        <v>0</v>
      </c>
      <c r="KB196" s="316">
        <v>1</v>
      </c>
      <c r="KC196" s="27" t="s">
        <v>2</v>
      </c>
      <c r="KD196" s="305">
        <v>0</v>
      </c>
      <c r="KE196" s="317">
        <f>IF(KB196&gt;KD196,1)+IF(KB196&lt;KD196,2)+IF(KB196=KD196,3)</f>
        <v>1</v>
      </c>
      <c r="KF196" s="307">
        <f>IF($I196="","",IF($I196=KB196,+(IF($K196=KD196,2,0)))+IF($I196=KB196,1)+IF($K196=KD196,1)+IF($L196=KE196,4)+IF(($I196-$K196)=(KB196-KD196),2))</f>
        <v>1</v>
      </c>
      <c r="KG196" s="316">
        <v>3</v>
      </c>
      <c r="KH196" s="27" t="s">
        <v>2</v>
      </c>
      <c r="KI196" s="305">
        <v>1</v>
      </c>
      <c r="KJ196" s="317">
        <f>IF(KG196&gt;KI196,1)+IF(KG196&lt;KI196,2)+IF(KG196=KI196,3)</f>
        <v>1</v>
      </c>
      <c r="KK196" s="307">
        <f>IF($I196="","",IF($I196=KG196,+(IF($K196=KI196,2,0)))+IF($I196=KG196,1)+IF($K196=KI196,1)+IF($L196=KJ196,4)+IF(($I196-$K196)=(KG196-KI196),2))</f>
        <v>0</v>
      </c>
      <c r="KL196" s="316">
        <v>3</v>
      </c>
      <c r="KM196" s="27" t="s">
        <v>2</v>
      </c>
      <c r="KN196" s="305">
        <v>1</v>
      </c>
      <c r="KO196" s="317">
        <f>IF(KL196&gt;KN196,1)+IF(KL196&lt;KN196,2)+IF(KL196=KN196,3)</f>
        <v>1</v>
      </c>
      <c r="KP196" s="307">
        <f>IF($I196="","",IF($I196=KL196,+(IF($K196=KN196,2,0)))+IF($I196=KL196,1)+IF($K196=KN196,1)+IF($L196=KO196,4)+IF(($I196-$K196)=(KL196-KN196),2))</f>
        <v>0</v>
      </c>
      <c r="KQ196" s="316">
        <v>2</v>
      </c>
      <c r="KR196" s="27" t="s">
        <v>2</v>
      </c>
      <c r="KS196" s="305">
        <v>2</v>
      </c>
      <c r="KT196" s="317">
        <f>IF(KQ196&gt;KS196,1)+IF(KQ196&lt;KS196,2)+IF(KQ196=KS196,3)</f>
        <v>3</v>
      </c>
      <c r="KU196" s="307">
        <f>IF($I196="","",IF($I196=KQ196,+(IF($K196=KS196,2,0)))+IF($I196=KQ196,1)+IF($K196=KS196,1)+IF($L196=KT196,4)+IF(($I196-$K196)=(KQ196-KS196),2))</f>
        <v>1</v>
      </c>
      <c r="KV196" s="316">
        <v>1</v>
      </c>
      <c r="KW196" s="27" t="s">
        <v>2</v>
      </c>
      <c r="KX196" s="305">
        <v>0</v>
      </c>
      <c r="KY196" s="317">
        <f>IF(KV196&gt;KX196,1)+IF(KV196&lt;KX196,2)+IF(KV196=KX196,3)</f>
        <v>1</v>
      </c>
      <c r="KZ196" s="307">
        <f>IF($I196="","",IF($I196=KV196,+(IF($K196=KX196,2,0)))+IF($I196=KV196,1)+IF($K196=KX196,1)+IF($L196=KY196,4)+IF(($I196-$K196)=(KV196-KX196),2))</f>
        <v>1</v>
      </c>
      <c r="LA196" s="316">
        <v>3</v>
      </c>
      <c r="LB196" s="27" t="s">
        <v>2</v>
      </c>
      <c r="LC196" s="305">
        <v>2</v>
      </c>
      <c r="LD196" s="317">
        <f>IF(LA196&gt;LC196,1)+IF(LA196&lt;LC196,2)+IF(LA196=LC196,3)</f>
        <v>1</v>
      </c>
      <c r="LE196" s="307">
        <f>IF($I196="","",IF($I196=LA196,+(IF($K196=LC196,2,0)))+IF($I196=LA196,1)+IF($K196=LC196,1)+IF($L196=LD196,4)+IF(($I196-$K196)=(LA196-LC196),2))</f>
        <v>1</v>
      </c>
      <c r="LF196" s="316">
        <v>2</v>
      </c>
      <c r="LG196" s="27" t="s">
        <v>2</v>
      </c>
      <c r="LH196" s="305">
        <v>0</v>
      </c>
      <c r="LI196" s="317">
        <f>IF(LF196&gt;LH196,1)+IF(LF196&lt;LH196,2)+IF(LF196=LH196,3)</f>
        <v>1</v>
      </c>
      <c r="LJ196" s="307">
        <f>IF($I196="","",IF($I196=LF196,+(IF($K196=LH196,2,0)))+IF($I196=LF196,1)+IF($K196=LH196,1)+IF($L196=LI196,4)+IF(($I196-$K196)=(LF196-LH196),2))</f>
        <v>0</v>
      </c>
      <c r="LK196" s="316">
        <v>2</v>
      </c>
      <c r="LL196" s="27" t="s">
        <v>2</v>
      </c>
      <c r="LM196" s="305">
        <v>1</v>
      </c>
      <c r="LN196" s="317">
        <f>IF(LK196&gt;LM196,1)+IF(LK196&lt;LM196,2)+IF(LK196=LM196,3)</f>
        <v>1</v>
      </c>
      <c r="LO196" s="307">
        <f>IF($I196="","",IF($I196=LK196,+(IF($K196=LM196,2,0)))+IF($I196=LK196,1)+IF($K196=LM196,1)+IF($L196=LN196,4)+IF(($I196-$K196)=(LK196-LM196),2))</f>
        <v>0</v>
      </c>
      <c r="LP196" s="316">
        <v>1</v>
      </c>
      <c r="LQ196" s="27" t="s">
        <v>2</v>
      </c>
      <c r="LR196" s="305">
        <v>1</v>
      </c>
      <c r="LS196" s="317">
        <f>IF(LP196&gt;LR196,1)+IF(LP196&lt;LR196,2)+IF(LP196=LR196,3)</f>
        <v>3</v>
      </c>
      <c r="LT196" s="307">
        <f>IF($I196="","",IF($I196=LP196,+(IF($K196=LR196,2,0)))+IF($I196=LP196,1)+IF($K196=LR196,1)+IF($L196=LS196,4)+IF(($I196-$K196)=(LP196-LR196),2))</f>
        <v>1</v>
      </c>
      <c r="LU196" s="316">
        <v>1</v>
      </c>
      <c r="LV196" s="27" t="s">
        <v>2</v>
      </c>
      <c r="LW196" s="305">
        <v>0</v>
      </c>
      <c r="LX196" s="317">
        <f>IF(LU196&gt;LW196,1)+IF(LU196&lt;LW196,2)+IF(LU196=LW196,3)</f>
        <v>1</v>
      </c>
      <c r="LY196" s="307">
        <f>IF($I196="","",IF($I196=LU196,+(IF($K196=LW196,2,0)))+IF($I196=LU196,1)+IF($K196=LW196,1)+IF($L196=LX196,4)+IF(($I196-$K196)=(LU196-LW196),2))</f>
        <v>1</v>
      </c>
      <c r="LZ196" s="316">
        <v>1</v>
      </c>
      <c r="MA196" s="27" t="s">
        <v>2</v>
      </c>
      <c r="MB196" s="305">
        <v>1</v>
      </c>
      <c r="MC196" s="317">
        <f>IF(LZ196&gt;MB196,1)+IF(LZ196&lt;MB196,2)+IF(LZ196=MB196,3)</f>
        <v>3</v>
      </c>
      <c r="MD196" s="307">
        <f>IF($I196="","",IF($I196=LZ196,+(IF($K196=MB196,2,0)))+IF($I196=LZ196,1)+IF($K196=MB196,1)+IF($L196=MC196,4)+IF(($I196-$K196)=(LZ196-MB196),2))</f>
        <v>1</v>
      </c>
      <c r="ME196" s="316">
        <v>2</v>
      </c>
      <c r="MF196" s="27" t="s">
        <v>2</v>
      </c>
      <c r="MG196" s="305">
        <v>1</v>
      </c>
      <c r="MH196" s="317">
        <f>IF(ME196&gt;MG196,1)+IF(ME196&lt;MG196,2)+IF(ME196=MG196,3)</f>
        <v>1</v>
      </c>
      <c r="MI196" s="307">
        <f>IF($I196="","",IF($I196=ME196,+(IF($K196=MG196,2,0)))+IF($I196=ME196,1)+IF($K196=MG196,1)+IF($L196=MH196,4)+IF(($I196-$K196)=(ME196-MG196),2))</f>
        <v>0</v>
      </c>
      <c r="MJ196" s="316">
        <v>1</v>
      </c>
      <c r="MK196" s="27" t="s">
        <v>2</v>
      </c>
      <c r="ML196" s="305">
        <v>0</v>
      </c>
      <c r="MM196" s="317">
        <f>IF(MJ196&gt;ML196,1)+IF(MJ196&lt;ML196,2)+IF(MJ196=ML196,3)</f>
        <v>1</v>
      </c>
      <c r="MN196" s="307">
        <f>IF($I196="","",IF($I196=MJ196,+(IF($K196=ML196,2,0)))+IF($I196=MJ196,1)+IF($K196=ML196,1)+IF($L196=MM196,4)+IF(($I196-$K196)=(MJ196-ML196),2))</f>
        <v>1</v>
      </c>
      <c r="MO196" s="316">
        <v>3</v>
      </c>
      <c r="MP196" s="27" t="s">
        <v>2</v>
      </c>
      <c r="MQ196" s="305">
        <v>0</v>
      </c>
      <c r="MR196" s="317">
        <f>IF(MO196&gt;MQ196,1)+IF(MO196&lt;MQ196,2)+IF(MO196=MQ196,3)</f>
        <v>1</v>
      </c>
      <c r="MS196" s="307">
        <f>IF($I196="","",IF($I196=MO196,+(IF($K196=MQ196,2,0)))+IF($I196=MO196,1)+IF($K196=MQ196,1)+IF($L196=MR196,4)+IF(($I196-$K196)=(MO196-MQ196),2))</f>
        <v>0</v>
      </c>
      <c r="MT196" s="316">
        <v>2</v>
      </c>
      <c r="MU196" s="27" t="s">
        <v>2</v>
      </c>
      <c r="MV196" s="305">
        <v>1</v>
      </c>
      <c r="MW196" s="317">
        <f>IF(MT196&gt;MV196,1)+IF(MT196&lt;MV196,2)+IF(MT196=MV196,3)</f>
        <v>1</v>
      </c>
      <c r="MX196" s="307">
        <f>IF($I196="","",IF($I196=MT196,+(IF($K196=MV196,2,0)))+IF($I196=MT196,1)+IF($K196=MV196,1)+IF($L196=MW196,4)+IF(($I196-$K196)=(MT196-MV196),2))</f>
        <v>0</v>
      </c>
      <c r="MY196" s="316">
        <v>3</v>
      </c>
      <c r="MZ196" s="27" t="s">
        <v>2</v>
      </c>
      <c r="NA196" s="305">
        <v>1</v>
      </c>
      <c r="NB196" s="317">
        <f>IF(MY196&gt;NA196,1)+IF(MY196&lt;NA196,2)+IF(MY196=NA196,3)</f>
        <v>1</v>
      </c>
      <c r="NC196" s="307">
        <f>IF($I196="","",IF($I196=MY196,+(IF($K196=NA196,2,0)))+IF($I196=MY196,1)+IF($K196=NA196,1)+IF($L196=NB196,4)+IF(($I196-$K196)=(MY196-NA196),2))</f>
        <v>0</v>
      </c>
      <c r="ND196" s="316">
        <v>2</v>
      </c>
      <c r="NE196" s="27" t="s">
        <v>2</v>
      </c>
      <c r="NF196" s="305">
        <v>1</v>
      </c>
      <c r="NG196" s="317">
        <f>IF(ND196&gt;NF196,1)+IF(ND196&lt;NF196,2)+IF(ND196=NF196,3)</f>
        <v>1</v>
      </c>
      <c r="NH196" s="307">
        <f>IF($I196="","",IF($I196=ND196,+(IF($K196=NF196,2,0)))+IF($I196=ND196,1)+IF($K196=NF196,1)+IF($L196=NG196,4)+IF(($I196-$K196)=(ND196-NF196),2))</f>
        <v>0</v>
      </c>
      <c r="NI196" s="316">
        <v>2</v>
      </c>
      <c r="NJ196" s="27" t="s">
        <v>2</v>
      </c>
      <c r="NK196" s="305">
        <v>0</v>
      </c>
      <c r="NL196" s="317">
        <f>IF(NI196&gt;NK196,1)+IF(NI196&lt;NK196,2)+IF(NI196=NK196,3)</f>
        <v>1</v>
      </c>
      <c r="NM196" s="307">
        <f>IF($I196="","",IF($I196=NI196,+(IF($K196=NK196,2,0)))+IF($I196=NI196,1)+IF($K196=NK196,1)+IF($L196=NL196,4)+IF(($I196-$K196)=(NI196-NK196),2))</f>
        <v>0</v>
      </c>
      <c r="NN196" s="316">
        <v>3</v>
      </c>
      <c r="NO196" s="27" t="s">
        <v>2</v>
      </c>
      <c r="NP196" s="305">
        <v>1</v>
      </c>
      <c r="NQ196" s="317">
        <f>IF(NN196&gt;NP196,1)+IF(NN196&lt;NP196,2)+IF(NN196=NP196,3)</f>
        <v>1</v>
      </c>
      <c r="NR196" s="307">
        <f>IF($I196="","",IF($I196=NN196,+(IF($K196=NP196,2,0)))+IF($I196=NN196,1)+IF($K196=NP196,1)+IF($L196=NQ196,4)+IF(($I196-$K196)=(NN196-NP196),2))</f>
        <v>0</v>
      </c>
      <c r="NS196" s="316">
        <v>2</v>
      </c>
      <c r="NT196" s="27" t="s">
        <v>2</v>
      </c>
      <c r="NU196" s="305">
        <v>1</v>
      </c>
      <c r="NV196" s="317">
        <f>IF(NS196&gt;NU196,1)+IF(NS196&lt;NU196,2)+IF(NS196=NU196,3)</f>
        <v>1</v>
      </c>
      <c r="NW196" s="307">
        <f>IF($I196="","",IF($I196=NS196,+(IF($K196=NU196,2,0)))+IF($I196=NS196,1)+IF($K196=NU196,1)+IF($L196=NV196,4)+IF(($I196-$K196)=(NS196-NU196),2))</f>
        <v>0</v>
      </c>
      <c r="NX196" s="316">
        <v>1</v>
      </c>
      <c r="NY196" s="27" t="s">
        <v>2</v>
      </c>
      <c r="NZ196" s="305">
        <v>0</v>
      </c>
      <c r="OA196" s="317">
        <f>IF(NX196&gt;NZ196,1)+IF(NX196&lt;NZ196,2)+IF(NX196=NZ196,3)</f>
        <v>1</v>
      </c>
      <c r="OB196" s="307">
        <f>IF($I196="","",IF($I196=NX196,+(IF($K196=NZ196,2,0)))+IF($I196=NX196,1)+IF($K196=NZ196,1)+IF($L196=OA196,4)+IF(($I196-$K196)=(NX196-NZ196),2))</f>
        <v>1</v>
      </c>
      <c r="OC196" s="316">
        <v>2</v>
      </c>
      <c r="OD196" s="27" t="s">
        <v>2</v>
      </c>
      <c r="OE196" s="305">
        <v>0</v>
      </c>
      <c r="OF196" s="317">
        <f>IF(OC196&gt;OE196,1)+IF(OC196&lt;OE196,2)+IF(OC196=OE196,3)</f>
        <v>1</v>
      </c>
      <c r="OG196" s="307">
        <f>IF($I196="","",IF($I196=OC196,+(IF($K196=OE196,2,0)))+IF($I196=OC196,1)+IF($K196=OE196,1)+IF($L196=OF196,4)+IF(($I196-$K196)=(OC196-OE196),2))</f>
        <v>0</v>
      </c>
    </row>
    <row r="197" spans="1:397" ht="13.5" customHeight="1" x14ac:dyDescent="0.2">
      <c r="E197" s="65" t="s">
        <v>220</v>
      </c>
      <c r="F197" s="66"/>
      <c r="G197" s="65" t="s">
        <v>221</v>
      </c>
      <c r="H197" s="51" t="str">
        <f>G196</f>
        <v>Noorwegen</v>
      </c>
      <c r="I197" s="61"/>
      <c r="J197" s="62"/>
      <c r="K197" s="61"/>
      <c r="L197" s="32"/>
      <c r="M197" s="29"/>
      <c r="N197" s="318"/>
      <c r="O197" s="29"/>
      <c r="P197" s="319"/>
      <c r="Q197" s="32"/>
      <c r="R197" s="29"/>
      <c r="S197" s="318"/>
      <c r="T197" s="29"/>
      <c r="U197" s="319"/>
      <c r="V197" s="32"/>
      <c r="W197" s="29"/>
      <c r="X197" s="318"/>
      <c r="Y197" s="29"/>
      <c r="Z197" s="319"/>
      <c r="AA197" s="32"/>
      <c r="AB197" s="29"/>
      <c r="AC197" s="318"/>
      <c r="AD197" s="29"/>
      <c r="AE197" s="319"/>
      <c r="AF197" s="32"/>
      <c r="AG197" s="29"/>
      <c r="AH197" s="318"/>
      <c r="AI197" s="29"/>
      <c r="AJ197" s="319"/>
      <c r="AK197" s="32"/>
      <c r="AL197" s="29"/>
      <c r="AM197" s="318"/>
      <c r="AN197" s="29"/>
      <c r="AO197" s="319"/>
      <c r="AP197" s="32"/>
      <c r="AQ197" s="29"/>
      <c r="AR197" s="318"/>
      <c r="AS197" s="29"/>
      <c r="AT197" s="319"/>
      <c r="AU197" s="32"/>
      <c r="AV197" s="29"/>
      <c r="AW197" s="318"/>
      <c r="AX197" s="29"/>
      <c r="AY197" s="319"/>
      <c r="AZ197" s="32"/>
      <c r="BA197" s="29"/>
      <c r="BB197" s="318"/>
      <c r="BC197" s="29"/>
      <c r="BD197" s="319"/>
      <c r="BE197" s="32"/>
      <c r="BF197" s="29"/>
      <c r="BG197" s="318"/>
      <c r="BH197" s="29"/>
      <c r="BI197" s="319"/>
      <c r="BJ197" s="32"/>
      <c r="BK197" s="29"/>
      <c r="BL197" s="318"/>
      <c r="BM197" s="29"/>
      <c r="BN197" s="319"/>
      <c r="BO197" s="32"/>
      <c r="BP197" s="29"/>
      <c r="BQ197" s="318"/>
      <c r="BR197" s="29"/>
      <c r="BS197" s="319"/>
      <c r="BT197" s="32"/>
      <c r="BU197" s="29"/>
      <c r="BV197" s="318"/>
      <c r="BW197" s="29"/>
      <c r="BX197" s="319"/>
      <c r="BY197" s="32"/>
      <c r="BZ197" s="29"/>
      <c r="CA197" s="318"/>
      <c r="CB197" s="29"/>
      <c r="CC197" s="319"/>
      <c r="CD197" s="32"/>
      <c r="CE197" s="29"/>
      <c r="CF197" s="318"/>
      <c r="CG197" s="29"/>
      <c r="CH197" s="319"/>
      <c r="CI197" s="32"/>
      <c r="CJ197" s="29"/>
      <c r="CK197" s="318"/>
      <c r="CL197" s="29"/>
      <c r="CM197" s="319"/>
      <c r="CN197" s="32"/>
      <c r="CO197" s="29"/>
      <c r="CP197" s="318"/>
      <c r="CQ197" s="29"/>
      <c r="CR197" s="319"/>
      <c r="CS197" s="32"/>
      <c r="CT197" s="29"/>
      <c r="CU197" s="318"/>
      <c r="CV197" s="29"/>
      <c r="CW197" s="319"/>
      <c r="CX197" s="32"/>
      <c r="CY197" s="29"/>
      <c r="CZ197" s="318"/>
      <c r="DA197" s="29"/>
      <c r="DB197" s="319"/>
      <c r="DC197" s="32"/>
      <c r="DD197" s="29"/>
      <c r="DE197" s="318"/>
      <c r="DF197" s="29"/>
      <c r="DG197" s="319"/>
      <c r="DH197" s="32"/>
      <c r="DI197" s="29"/>
      <c r="DJ197" s="318"/>
      <c r="DK197" s="29"/>
      <c r="DL197" s="319"/>
      <c r="DM197" s="32"/>
      <c r="DN197" s="29"/>
      <c r="DO197" s="318"/>
      <c r="DP197" s="29"/>
      <c r="DQ197" s="319"/>
      <c r="DR197" s="32"/>
      <c r="DS197" s="29"/>
      <c r="DT197" s="318"/>
      <c r="DU197" s="29"/>
      <c r="DV197" s="319"/>
      <c r="DW197" s="32"/>
      <c r="DX197" s="29"/>
      <c r="DY197" s="318"/>
      <c r="DZ197" s="29"/>
      <c r="EA197" s="319"/>
      <c r="EB197" s="32"/>
      <c r="EC197" s="29"/>
      <c r="ED197" s="318"/>
      <c r="EE197" s="29"/>
      <c r="EF197" s="319"/>
      <c r="EG197" s="32"/>
      <c r="EH197" s="29"/>
      <c r="EI197" s="318"/>
      <c r="EJ197" s="29"/>
      <c r="EK197" s="319"/>
      <c r="EL197" s="32"/>
      <c r="EM197" s="29"/>
      <c r="EN197" s="318"/>
      <c r="EO197" s="29"/>
      <c r="EP197" s="319"/>
      <c r="EQ197" s="32"/>
      <c r="ER197" s="29"/>
      <c r="ES197" s="318"/>
      <c r="ET197" s="29"/>
      <c r="EU197" s="319"/>
      <c r="EV197" s="32"/>
      <c r="EW197" s="29"/>
      <c r="EX197" s="318"/>
      <c r="EY197" s="29"/>
      <c r="EZ197" s="319"/>
      <c r="FA197" s="32"/>
      <c r="FB197" s="29"/>
      <c r="FC197" s="318"/>
      <c r="FD197" s="29"/>
      <c r="FE197" s="319"/>
      <c r="FF197" s="32"/>
      <c r="FG197" s="29"/>
      <c r="FH197" s="318"/>
      <c r="FI197" s="29"/>
      <c r="FJ197" s="319"/>
      <c r="FK197" s="32"/>
      <c r="FL197" s="29"/>
      <c r="FM197" s="318"/>
      <c r="FN197" s="29"/>
      <c r="FO197" s="319"/>
      <c r="FP197" s="32"/>
      <c r="FQ197" s="29"/>
      <c r="FR197" s="318"/>
      <c r="FS197" s="29"/>
      <c r="FT197" s="319"/>
      <c r="FU197" s="32"/>
      <c r="FV197" s="29"/>
      <c r="FW197" s="318"/>
      <c r="FX197" s="29"/>
      <c r="FY197" s="319"/>
      <c r="FZ197" s="32"/>
      <c r="GA197" s="29"/>
      <c r="GB197" s="318"/>
      <c r="GC197" s="29"/>
      <c r="GD197" s="319"/>
      <c r="GE197" s="32"/>
      <c r="GF197" s="29"/>
      <c r="GG197" s="318"/>
      <c r="GH197" s="29"/>
      <c r="GI197" s="319"/>
      <c r="GJ197" s="32"/>
      <c r="GK197" s="29"/>
      <c r="GL197" s="318"/>
      <c r="GM197" s="29"/>
      <c r="GN197" s="319"/>
      <c r="GO197" s="32"/>
      <c r="GP197" s="29"/>
      <c r="GQ197" s="318"/>
      <c r="GR197" s="29"/>
      <c r="GS197" s="319"/>
      <c r="GT197" s="32"/>
      <c r="GU197" s="29"/>
      <c r="GV197" s="318"/>
      <c r="GW197" s="29"/>
      <c r="GX197" s="319"/>
      <c r="GY197" s="32"/>
      <c r="GZ197" s="29"/>
      <c r="HA197" s="318"/>
      <c r="HB197" s="29"/>
      <c r="HC197" s="319"/>
      <c r="HD197" s="32"/>
      <c r="HE197" s="29"/>
      <c r="HF197" s="318"/>
      <c r="HG197" s="29"/>
      <c r="HH197" s="319"/>
      <c r="HI197" s="32"/>
      <c r="HJ197" s="29"/>
      <c r="HK197" s="318"/>
      <c r="HL197" s="29"/>
      <c r="HM197" s="319"/>
      <c r="HN197" s="32"/>
      <c r="HO197" s="29"/>
      <c r="HP197" s="318"/>
      <c r="HQ197" s="29"/>
      <c r="HR197" s="319"/>
      <c r="HS197" s="32"/>
      <c r="HT197" s="29"/>
      <c r="HU197" s="318"/>
      <c r="HV197" s="29"/>
      <c r="HW197" s="319"/>
      <c r="HX197" s="32"/>
      <c r="HY197" s="29"/>
      <c r="HZ197" s="318"/>
      <c r="IA197" s="29"/>
      <c r="IB197" s="319"/>
      <c r="IC197" s="32"/>
      <c r="ID197" s="29"/>
      <c r="IE197" s="318"/>
      <c r="IF197" s="29"/>
      <c r="IG197" s="319"/>
      <c r="IH197" s="32"/>
      <c r="II197" s="29"/>
      <c r="IJ197" s="318"/>
      <c r="IK197" s="29"/>
      <c r="IL197" s="319"/>
      <c r="IM197" s="32"/>
      <c r="IN197" s="29"/>
      <c r="IO197" s="318"/>
      <c r="IP197" s="29"/>
      <c r="IQ197" s="319"/>
      <c r="IR197" s="32"/>
      <c r="IS197" s="29"/>
      <c r="IT197" s="318"/>
      <c r="IU197" s="29"/>
      <c r="IV197" s="319"/>
      <c r="IW197" s="32"/>
      <c r="IX197" s="29"/>
      <c r="IY197" s="318"/>
      <c r="IZ197" s="29"/>
      <c r="JA197" s="319"/>
      <c r="JB197" s="32"/>
      <c r="JC197" s="29"/>
      <c r="JD197" s="318"/>
      <c r="JE197" s="29"/>
      <c r="JF197" s="319"/>
      <c r="JG197" s="32"/>
      <c r="JH197" s="29"/>
      <c r="JI197" s="318"/>
      <c r="JJ197" s="29"/>
      <c r="JK197" s="319"/>
      <c r="JL197" s="32"/>
      <c r="JM197" s="29"/>
      <c r="JN197" s="318"/>
      <c r="JO197" s="29"/>
      <c r="JP197" s="319"/>
      <c r="JQ197" s="32"/>
      <c r="JR197" s="29"/>
      <c r="JS197" s="318"/>
      <c r="JT197" s="29"/>
      <c r="JU197" s="319"/>
      <c r="JV197" s="32"/>
      <c r="JW197" s="29"/>
      <c r="JX197" s="318"/>
      <c r="JY197" s="29"/>
      <c r="JZ197" s="319"/>
      <c r="KA197" s="32"/>
      <c r="KB197" s="29"/>
      <c r="KC197" s="318"/>
      <c r="KD197" s="29"/>
      <c r="KE197" s="319"/>
      <c r="KF197" s="32"/>
      <c r="KG197" s="29"/>
      <c r="KH197" s="318"/>
      <c r="KI197" s="29"/>
      <c r="KJ197" s="319"/>
      <c r="KK197" s="32"/>
      <c r="KL197" s="29"/>
      <c r="KM197" s="318"/>
      <c r="KN197" s="29"/>
      <c r="KO197" s="319"/>
      <c r="KP197" s="32"/>
      <c r="KQ197" s="29"/>
      <c r="KR197" s="318"/>
      <c r="KS197" s="29"/>
      <c r="KT197" s="319"/>
      <c r="KU197" s="32"/>
      <c r="KV197" s="29"/>
      <c r="KW197" s="318"/>
      <c r="KX197" s="29"/>
      <c r="KY197" s="319"/>
      <c r="KZ197" s="32"/>
      <c r="LA197" s="29"/>
      <c r="LB197" s="318"/>
      <c r="LC197" s="29"/>
      <c r="LD197" s="319"/>
      <c r="LE197" s="32"/>
      <c r="LF197" s="29"/>
      <c r="LG197" s="318"/>
      <c r="LH197" s="29"/>
      <c r="LI197" s="319"/>
      <c r="LJ197" s="32"/>
      <c r="LK197" s="29"/>
      <c r="LL197" s="318"/>
      <c r="LM197" s="29"/>
      <c r="LN197" s="319"/>
      <c r="LO197" s="32"/>
      <c r="LP197" s="29"/>
      <c r="LQ197" s="318"/>
      <c r="LR197" s="29"/>
      <c r="LS197" s="319"/>
      <c r="LT197" s="32"/>
      <c r="LU197" s="29"/>
      <c r="LV197" s="318"/>
      <c r="LW197" s="29"/>
      <c r="LX197" s="319"/>
      <c r="LY197" s="32"/>
      <c r="LZ197" s="29"/>
      <c r="MA197" s="318"/>
      <c r="MB197" s="29"/>
      <c r="MC197" s="319"/>
      <c r="MD197" s="32"/>
      <c r="ME197" s="29"/>
      <c r="MF197" s="318"/>
      <c r="MG197" s="29"/>
      <c r="MH197" s="319"/>
      <c r="MI197" s="32"/>
      <c r="MJ197" s="29"/>
      <c r="MK197" s="318"/>
      <c r="ML197" s="29"/>
      <c r="MM197" s="319"/>
      <c r="MN197" s="32"/>
      <c r="MO197" s="29"/>
      <c r="MP197" s="318"/>
      <c r="MQ197" s="29"/>
      <c r="MR197" s="319"/>
      <c r="MS197" s="32"/>
      <c r="MT197" s="29"/>
      <c r="MU197" s="318"/>
      <c r="MV197" s="29"/>
      <c r="MW197" s="319"/>
      <c r="MX197" s="32"/>
      <c r="MY197" s="29"/>
      <c r="MZ197" s="318"/>
      <c r="NA197" s="29"/>
      <c r="NB197" s="319"/>
      <c r="NC197" s="32"/>
      <c r="ND197" s="29"/>
      <c r="NE197" s="318"/>
      <c r="NF197" s="29"/>
      <c r="NG197" s="319"/>
      <c r="NH197" s="32"/>
      <c r="NI197" s="29"/>
      <c r="NJ197" s="318"/>
      <c r="NK197" s="29"/>
      <c r="NL197" s="319"/>
      <c r="NM197" s="32"/>
      <c r="NN197" s="29"/>
      <c r="NO197" s="318"/>
      <c r="NP197" s="29"/>
      <c r="NQ197" s="319"/>
      <c r="NR197" s="32"/>
      <c r="NS197" s="29"/>
      <c r="NT197" s="318"/>
      <c r="NU197" s="29"/>
      <c r="NV197" s="319"/>
      <c r="NW197" s="32"/>
      <c r="NX197" s="29"/>
      <c r="NY197" s="318"/>
      <c r="NZ197" s="29"/>
      <c r="OA197" s="319"/>
      <c r="OB197" s="32"/>
      <c r="OC197" s="29"/>
      <c r="OD197" s="318"/>
      <c r="OE197" s="29"/>
      <c r="OF197" s="319"/>
      <c r="OG197" s="32"/>
    </row>
    <row r="198" spans="1:397" ht="13.5" customHeight="1" x14ac:dyDescent="0.2">
      <c r="A198" s="26" t="s">
        <v>32</v>
      </c>
      <c r="B198" s="27">
        <v>6</v>
      </c>
      <c r="C198" s="30" t="s">
        <v>33</v>
      </c>
      <c r="D198" s="28" t="s">
        <v>127</v>
      </c>
      <c r="E198" s="63" t="str">
        <f>G179</f>
        <v>Mexico</v>
      </c>
      <c r="F198" s="64" t="s">
        <v>59</v>
      </c>
      <c r="G198" s="63" t="str">
        <f>G180</f>
        <v>Engeland</v>
      </c>
      <c r="H198" s="49" t="str">
        <f>E198</f>
        <v>Mexico</v>
      </c>
      <c r="I198" s="55">
        <v>2</v>
      </c>
      <c r="J198" s="56" t="s">
        <v>2</v>
      </c>
      <c r="K198" s="57">
        <v>3</v>
      </c>
      <c r="L198" s="50">
        <f>IF($I198="",0,+IF($I198&gt;$K198,1)+IF($I198&lt;$K198,2)+IF($I198=$K198,3))</f>
        <v>2</v>
      </c>
      <c r="M198" s="316">
        <v>2</v>
      </c>
      <c r="N198" s="27" t="s">
        <v>2</v>
      </c>
      <c r="O198" s="305">
        <v>0</v>
      </c>
      <c r="P198" s="317">
        <f>IF(M198&gt;O198,1)+IF(M198&lt;O198,2)+IF(M198=O198,3)</f>
        <v>1</v>
      </c>
      <c r="Q198" s="307">
        <f>IF($I198="","",IF($I198=M198,+(IF($K198=O198,2,0)))+IF($I198=M198,1)+IF($K198=O198,1)+IF($L198=P198,4)+IF(($I198-$K198)=(M198-O198),2))</f>
        <v>1</v>
      </c>
      <c r="R198" s="316">
        <v>1</v>
      </c>
      <c r="S198" s="27" t="s">
        <v>2</v>
      </c>
      <c r="T198" s="305">
        <v>2</v>
      </c>
      <c r="U198" s="317">
        <f>IF(R198&gt;T198,1)+IF(R198&lt;T198,2)+IF(R198=T198,3)</f>
        <v>2</v>
      </c>
      <c r="V198" s="307">
        <f>IF($I198="","",IF($I198=R198,+(IF($K198=T198,2,0)))+IF($I198=R198,1)+IF($K198=T198,1)+IF($L198=U198,4)+IF(($I198-$K198)=(R198-T198),2))</f>
        <v>6</v>
      </c>
      <c r="W198" s="316">
        <v>1</v>
      </c>
      <c r="X198" s="27" t="s">
        <v>2</v>
      </c>
      <c r="Y198" s="305">
        <v>2</v>
      </c>
      <c r="Z198" s="317">
        <f>IF(W198&gt;Y198,1)+IF(W198&lt;Y198,2)+IF(W198=Y198,3)</f>
        <v>2</v>
      </c>
      <c r="AA198" s="307">
        <f>IF($I198="","",IF($I198=W198,+(IF($K198=Y198,2,0)))+IF($I198=W198,1)+IF($K198=Y198,1)+IF($L198=Z198,4)+IF(($I198-$K198)=(W198-Y198),2))</f>
        <v>6</v>
      </c>
      <c r="AB198" s="316">
        <v>1</v>
      </c>
      <c r="AC198" s="27" t="s">
        <v>2</v>
      </c>
      <c r="AD198" s="305">
        <v>1</v>
      </c>
      <c r="AE198" s="317">
        <f>IF(AB198&gt;AD198,1)+IF(AB198&lt;AD198,2)+IF(AB198=AD198,3)</f>
        <v>3</v>
      </c>
      <c r="AF198" s="307">
        <f>IF($I198="","",IF($I198=AB198,+(IF($K198=AD198,2,0)))+IF($I198=AB198,1)+IF($K198=AD198,1)+IF($L198=AE198,4)+IF(($I198-$K198)=(AB198-AD198),2))</f>
        <v>0</v>
      </c>
      <c r="AG198" s="316">
        <v>1</v>
      </c>
      <c r="AH198" s="27" t="s">
        <v>2</v>
      </c>
      <c r="AI198" s="305">
        <v>2</v>
      </c>
      <c r="AJ198" s="317">
        <f>IF(AG198&gt;AI198,1)+IF(AG198&lt;AI198,2)+IF(AG198=AI198,3)</f>
        <v>2</v>
      </c>
      <c r="AK198" s="307">
        <f>IF($I198="","",IF($I198=AG198,+(IF($K198=AI198,2,0)))+IF($I198=AG198,1)+IF($K198=AI198,1)+IF($L198=AJ198,4)+IF(($I198-$K198)=(AG198-AI198),2))</f>
        <v>6</v>
      </c>
      <c r="AL198" s="316">
        <v>0</v>
      </c>
      <c r="AM198" s="27" t="s">
        <v>2</v>
      </c>
      <c r="AN198" s="305">
        <v>1</v>
      </c>
      <c r="AO198" s="317">
        <f>IF(AL198&gt;AN198,1)+IF(AL198&lt;AN198,2)+IF(AL198=AN198,3)</f>
        <v>2</v>
      </c>
      <c r="AP198" s="307">
        <f>IF($I198="","",IF($I198=AL198,+(IF($K198=AN198,2,0)))+IF($I198=AL198,1)+IF($K198=AN198,1)+IF($L198=AO198,4)+IF(($I198-$K198)=(AL198-AN198),2))</f>
        <v>6</v>
      </c>
      <c r="AQ198" s="316">
        <v>0</v>
      </c>
      <c r="AR198" s="27" t="s">
        <v>2</v>
      </c>
      <c r="AS198" s="305">
        <v>1</v>
      </c>
      <c r="AT198" s="317">
        <f>IF(AQ198&gt;AS198,1)+IF(AQ198&lt;AS198,2)+IF(AQ198=AS198,3)</f>
        <v>2</v>
      </c>
      <c r="AU198" s="307">
        <f>IF($I198="","",IF($I198=AQ198,+(IF($K198=AS198,2,0)))+IF($I198=AQ198,1)+IF($K198=AS198,1)+IF($L198=AT198,4)+IF(($I198-$K198)=(AQ198-AS198),2))</f>
        <v>6</v>
      </c>
      <c r="AV198" s="316">
        <v>0</v>
      </c>
      <c r="AW198" s="27" t="s">
        <v>2</v>
      </c>
      <c r="AX198" s="305">
        <v>2</v>
      </c>
      <c r="AY198" s="317">
        <f>IF(AV198&gt;AX198,1)+IF(AV198&lt;AX198,2)+IF(AV198=AX198,3)</f>
        <v>2</v>
      </c>
      <c r="AZ198" s="307">
        <f>IF($I198="","",IF($I198=AV198,+(IF($K198=AX198,2,0)))+IF($I198=AV198,1)+IF($K198=AX198,1)+IF($L198=AY198,4)+IF(($I198-$K198)=(AV198-AX198),2))</f>
        <v>4</v>
      </c>
      <c r="BA198" s="316">
        <v>0</v>
      </c>
      <c r="BB198" s="27" t="s">
        <v>2</v>
      </c>
      <c r="BC198" s="305">
        <v>2</v>
      </c>
      <c r="BD198" s="317">
        <f>IF(BA198&gt;BC198,1)+IF(BA198&lt;BC198,2)+IF(BA198=BC198,3)</f>
        <v>2</v>
      </c>
      <c r="BE198" s="307">
        <f>IF($I198="","",IF($I198=BA198,+(IF($K198=BC198,2,0)))+IF($I198=BA198,1)+IF($K198=BC198,1)+IF($L198=BD198,4)+IF(($I198-$K198)=(BA198-BC198),2))</f>
        <v>4</v>
      </c>
      <c r="BF198" s="316">
        <v>0</v>
      </c>
      <c r="BG198" s="27" t="s">
        <v>2</v>
      </c>
      <c r="BH198" s="305">
        <v>1</v>
      </c>
      <c r="BI198" s="317">
        <f>IF(BF198&gt;BH198,1)+IF(BF198&lt;BH198,2)+IF(BF198=BH198,3)</f>
        <v>2</v>
      </c>
      <c r="BJ198" s="307">
        <f>IF($I198="","",IF($I198=BF198,+(IF($K198=BH198,2,0)))+IF($I198=BF198,1)+IF($K198=BH198,1)+IF($L198=BI198,4)+IF(($I198-$K198)=(BF198-BH198),2))</f>
        <v>6</v>
      </c>
      <c r="BK198" s="316">
        <v>0</v>
      </c>
      <c r="BL198" s="27" t="s">
        <v>2</v>
      </c>
      <c r="BM198" s="305">
        <v>2</v>
      </c>
      <c r="BN198" s="317">
        <f>IF(BK198&gt;BM198,1)+IF(BK198&lt;BM198,2)+IF(BK198=BM198,3)</f>
        <v>2</v>
      </c>
      <c r="BO198" s="307">
        <f>IF($I198="","",IF($I198=BK198,+(IF($K198=BM198,2,0)))+IF($I198=BK198,1)+IF($K198=BM198,1)+IF($L198=BN198,4)+IF(($I198-$K198)=(BK198-BM198),2))</f>
        <v>4</v>
      </c>
      <c r="BP198" s="316">
        <v>1</v>
      </c>
      <c r="BQ198" s="27" t="s">
        <v>2</v>
      </c>
      <c r="BR198" s="305">
        <v>2</v>
      </c>
      <c r="BS198" s="317">
        <f>IF(BP198&gt;BR198,1)+IF(BP198&lt;BR198,2)+IF(BP198=BR198,3)</f>
        <v>2</v>
      </c>
      <c r="BT198" s="307">
        <f>IF($I198="","",IF($I198=BP198,+(IF($K198=BR198,2,0)))+IF($I198=BP198,1)+IF($K198=BR198,1)+IF($L198=BS198,4)+IF(($I198-$K198)=(BP198-BR198),2))</f>
        <v>6</v>
      </c>
      <c r="BU198" s="316">
        <v>3</v>
      </c>
      <c r="BV198" s="27" t="s">
        <v>2</v>
      </c>
      <c r="BW198" s="305">
        <v>1</v>
      </c>
      <c r="BX198" s="317">
        <f>IF(BU198&gt;BW198,1)+IF(BU198&lt;BW198,2)+IF(BU198=BW198,3)</f>
        <v>1</v>
      </c>
      <c r="BY198" s="307">
        <f>IF($I198="","",IF($I198=BU198,+(IF($K198=BW198,2,0)))+IF($I198=BU198,1)+IF($K198=BW198,1)+IF($L198=BX198,4)+IF(($I198-$K198)=(BU198-BW198),2))</f>
        <v>0</v>
      </c>
      <c r="BZ198" s="316">
        <v>1</v>
      </c>
      <c r="CA198" s="27" t="s">
        <v>2</v>
      </c>
      <c r="CB198" s="305">
        <v>2</v>
      </c>
      <c r="CC198" s="317">
        <f>IF(BZ198&gt;CB198,1)+IF(BZ198&lt;CB198,2)+IF(BZ198=CB198,3)</f>
        <v>2</v>
      </c>
      <c r="CD198" s="307">
        <f>IF($I198="","",IF($I198=BZ198,+(IF($K198=CB198,2,0)))+IF($I198=BZ198,1)+IF($K198=CB198,1)+IF($L198=CC198,4)+IF(($I198-$K198)=(BZ198-CB198),2))</f>
        <v>6</v>
      </c>
      <c r="CE198" s="316">
        <v>1</v>
      </c>
      <c r="CF198" s="27" t="s">
        <v>2</v>
      </c>
      <c r="CG198" s="305">
        <v>2</v>
      </c>
      <c r="CH198" s="317">
        <f>IF(CE198&gt;CG198,1)+IF(CE198&lt;CG198,2)+IF(CE198=CG198,3)</f>
        <v>2</v>
      </c>
      <c r="CI198" s="307">
        <f>IF($I198="","",IF($I198=CE198,+(IF($K198=CG198,2,0)))+IF($I198=CE198,1)+IF($K198=CG198,1)+IF($L198=CH198,4)+IF(($I198-$K198)=(CE198-CG198),2))</f>
        <v>6</v>
      </c>
      <c r="CJ198" s="316">
        <v>1</v>
      </c>
      <c r="CK198" s="27" t="s">
        <v>2</v>
      </c>
      <c r="CL198" s="305">
        <v>1</v>
      </c>
      <c r="CM198" s="317">
        <f>IF(CJ198&gt;CL198,1)+IF(CJ198&lt;CL198,2)+IF(CJ198=CL198,3)</f>
        <v>3</v>
      </c>
      <c r="CN198" s="307">
        <f>IF($I198="","",IF($I198=CJ198,+(IF($K198=CL198,2,0)))+IF($I198=CJ198,1)+IF($K198=CL198,1)+IF($L198=CM198,4)+IF(($I198-$K198)=(CJ198-CL198),2))</f>
        <v>0</v>
      </c>
      <c r="CO198" s="316">
        <v>1</v>
      </c>
      <c r="CP198" s="27" t="s">
        <v>2</v>
      </c>
      <c r="CQ198" s="305">
        <v>2</v>
      </c>
      <c r="CR198" s="317">
        <f>IF(CO198&gt;CQ198,1)+IF(CO198&lt;CQ198,2)+IF(CO198=CQ198,3)</f>
        <v>2</v>
      </c>
      <c r="CS198" s="307">
        <f>IF($I198="","",IF($I198=CO198,+(IF($K198=CQ198,2,0)))+IF($I198=CO198,1)+IF($K198=CQ198,1)+IF($L198=CR198,4)+IF(($I198-$K198)=(CO198-CQ198),2))</f>
        <v>6</v>
      </c>
      <c r="CT198" s="316">
        <v>1</v>
      </c>
      <c r="CU198" s="27" t="s">
        <v>2</v>
      </c>
      <c r="CV198" s="305">
        <v>1</v>
      </c>
      <c r="CW198" s="317">
        <f>IF(CT198&gt;CV198,1)+IF(CT198&lt;CV198,2)+IF(CT198=CV198,3)</f>
        <v>3</v>
      </c>
      <c r="CX198" s="307">
        <f>IF($I198="","",IF($I198=CT198,+(IF($K198=CV198,2,0)))+IF($I198=CT198,1)+IF($K198=CV198,1)+IF($L198=CW198,4)+IF(($I198-$K198)=(CT198-CV198),2))</f>
        <v>0</v>
      </c>
      <c r="CY198" s="316">
        <v>1</v>
      </c>
      <c r="CZ198" s="27" t="s">
        <v>2</v>
      </c>
      <c r="DA198" s="305">
        <v>2</v>
      </c>
      <c r="DB198" s="317">
        <f>IF(CY198&gt;DA198,1)+IF(CY198&lt;DA198,2)+IF(CY198=DA198,3)</f>
        <v>2</v>
      </c>
      <c r="DC198" s="307">
        <f>IF($I198="","",IF($I198=CY198,+(IF($K198=DA198,2,0)))+IF($I198=CY198,1)+IF($K198=DA198,1)+IF($L198=DB198,4)+IF(($I198-$K198)=(CY198-DA198),2))</f>
        <v>6</v>
      </c>
      <c r="DD198" s="316">
        <v>1</v>
      </c>
      <c r="DE198" s="27" t="s">
        <v>2</v>
      </c>
      <c r="DF198" s="305">
        <v>2</v>
      </c>
      <c r="DG198" s="317">
        <f>IF(DD198&gt;DF198,1)+IF(DD198&lt;DF198,2)+IF(DD198=DF198,3)</f>
        <v>2</v>
      </c>
      <c r="DH198" s="307">
        <f>IF($I198="","",IF($I198=DD198,+(IF($K198=DF198,2,0)))+IF($I198=DD198,1)+IF($K198=DF198,1)+IF($L198=DG198,4)+IF(($I198-$K198)=(DD198-DF198),2))</f>
        <v>6</v>
      </c>
      <c r="DI198" s="316">
        <v>2</v>
      </c>
      <c r="DJ198" s="27" t="s">
        <v>2</v>
      </c>
      <c r="DK198" s="305">
        <v>1</v>
      </c>
      <c r="DL198" s="317">
        <f>IF(DI198&gt;DK198,1)+IF(DI198&lt;DK198,2)+IF(DI198=DK198,3)</f>
        <v>1</v>
      </c>
      <c r="DM198" s="307">
        <f>IF($I198="","",IF($I198=DI198,+(IF($K198=DK198,2,0)))+IF($I198=DI198,1)+IF($K198=DK198,1)+IF($L198=DL198,4)+IF(($I198-$K198)=(DI198-DK198),2))</f>
        <v>1</v>
      </c>
      <c r="DN198" s="316">
        <v>0</v>
      </c>
      <c r="DO198" s="27" t="s">
        <v>2</v>
      </c>
      <c r="DP198" s="305">
        <v>1</v>
      </c>
      <c r="DQ198" s="317">
        <f>IF(DN198&gt;DP198,1)+IF(DN198&lt;DP198,2)+IF(DN198=DP198,3)</f>
        <v>2</v>
      </c>
      <c r="DR198" s="307">
        <f>IF($I198="","",IF($I198=DN198,+(IF($K198=DP198,2,0)))+IF($I198=DN198,1)+IF($K198=DP198,1)+IF($L198=DQ198,4)+IF(($I198-$K198)=(DN198-DP198),2))</f>
        <v>6</v>
      </c>
      <c r="DS198" s="316">
        <v>2</v>
      </c>
      <c r="DT198" s="27" t="s">
        <v>2</v>
      </c>
      <c r="DU198" s="305">
        <v>1</v>
      </c>
      <c r="DV198" s="317">
        <f>IF(DS198&gt;DU198,1)+IF(DS198&lt;DU198,2)+IF(DS198=DU198,3)</f>
        <v>1</v>
      </c>
      <c r="DW198" s="307">
        <f>IF($I198="","",IF($I198=DS198,+(IF($K198=DU198,2,0)))+IF($I198=DS198,1)+IF($K198=DU198,1)+IF($L198=DV198,4)+IF(($I198-$K198)=(DS198-DU198),2))</f>
        <v>1</v>
      </c>
      <c r="DX198" s="316">
        <v>1</v>
      </c>
      <c r="DY198" s="27" t="s">
        <v>2</v>
      </c>
      <c r="DZ198" s="305">
        <v>2</v>
      </c>
      <c r="EA198" s="317">
        <f>IF(DX198&gt;DZ198,1)+IF(DX198&lt;DZ198,2)+IF(DX198=DZ198,3)</f>
        <v>2</v>
      </c>
      <c r="EB198" s="307">
        <f>IF($I198="","",IF($I198=DX198,+(IF($K198=DZ198,2,0)))+IF($I198=DX198,1)+IF($K198=DZ198,1)+IF($L198=EA198,4)+IF(($I198-$K198)=(DX198-DZ198),2))</f>
        <v>6</v>
      </c>
      <c r="EC198" s="316">
        <v>1</v>
      </c>
      <c r="ED198" s="27" t="s">
        <v>2</v>
      </c>
      <c r="EE198" s="305">
        <v>3</v>
      </c>
      <c r="EF198" s="317">
        <f>IF(EC198&gt;EE198,1)+IF(EC198&lt;EE198,2)+IF(EC198=EE198,3)</f>
        <v>2</v>
      </c>
      <c r="EG198" s="307">
        <f>IF($I198="","",IF($I198=EC198,+(IF($K198=EE198,2,0)))+IF($I198=EC198,1)+IF($K198=EE198,1)+IF($L198=EF198,4)+IF(($I198-$K198)=(EC198-EE198),2))</f>
        <v>5</v>
      </c>
      <c r="EH198" s="316">
        <v>0</v>
      </c>
      <c r="EI198" s="27" t="s">
        <v>2</v>
      </c>
      <c r="EJ198" s="305">
        <v>1</v>
      </c>
      <c r="EK198" s="317">
        <f>IF(EH198&gt;EJ198,1)+IF(EH198&lt;EJ198,2)+IF(EH198=EJ198,3)</f>
        <v>2</v>
      </c>
      <c r="EL198" s="307">
        <f>IF($I198="","",IF($I198=EH198,+(IF($K198=EJ198,2,0)))+IF($I198=EH198,1)+IF($K198=EJ198,1)+IF($L198=EK198,4)+IF(($I198-$K198)=(EH198-EJ198),2))</f>
        <v>6</v>
      </c>
      <c r="EM198" s="316">
        <v>0</v>
      </c>
      <c r="EN198" s="27" t="s">
        <v>2</v>
      </c>
      <c r="EO198" s="305">
        <v>1</v>
      </c>
      <c r="EP198" s="317">
        <f>IF(EM198&gt;EO198,1)+IF(EM198&lt;EO198,2)+IF(EM198=EO198,3)</f>
        <v>2</v>
      </c>
      <c r="EQ198" s="307">
        <f>IF($I198="","",IF($I198=EM198,+(IF($K198=EO198,2,0)))+IF($I198=EM198,1)+IF($K198=EO198,1)+IF($L198=EP198,4)+IF(($I198-$K198)=(EM198-EO198),2))</f>
        <v>6</v>
      </c>
      <c r="ER198" s="316">
        <v>1</v>
      </c>
      <c r="ES198" s="27" t="s">
        <v>2</v>
      </c>
      <c r="ET198" s="305">
        <v>2</v>
      </c>
      <c r="EU198" s="317">
        <f>IF(ER198&gt;ET198,1)+IF(ER198&lt;ET198,2)+IF(ER198=ET198,3)</f>
        <v>2</v>
      </c>
      <c r="EV198" s="307">
        <f>IF($I198="","",IF($I198=ER198,+(IF($K198=ET198,2,0)))+IF($I198=ER198,1)+IF($K198=ET198,1)+IF($L198=EU198,4)+IF(($I198-$K198)=(ER198-ET198),2))</f>
        <v>6</v>
      </c>
      <c r="EW198" s="316">
        <v>1</v>
      </c>
      <c r="EX198" s="27" t="s">
        <v>2</v>
      </c>
      <c r="EY198" s="305">
        <v>2</v>
      </c>
      <c r="EZ198" s="317">
        <f>IF(EW198&gt;EY198,1)+IF(EW198&lt;EY198,2)+IF(EW198=EY198,3)</f>
        <v>2</v>
      </c>
      <c r="FA198" s="307">
        <f>IF($I198="","",IF($I198=EW198,+(IF($K198=EY198,2,0)))+IF($I198=EW198,1)+IF($K198=EY198,1)+IF($L198=EZ198,4)+IF(($I198-$K198)=(EW198-EY198),2))</f>
        <v>6</v>
      </c>
      <c r="FB198" s="316">
        <v>1</v>
      </c>
      <c r="FC198" s="27" t="s">
        <v>2</v>
      </c>
      <c r="FD198" s="305">
        <v>2</v>
      </c>
      <c r="FE198" s="317">
        <f>IF(FB198&gt;FD198,1)+IF(FB198&lt;FD198,2)+IF(FB198=FD198,3)</f>
        <v>2</v>
      </c>
      <c r="FF198" s="307">
        <f>IF($I198="","",IF($I198=FB198,+(IF($K198=FD198,2,0)))+IF($I198=FB198,1)+IF($K198=FD198,1)+IF($L198=FE198,4)+IF(($I198-$K198)=(FB198-FD198),2))</f>
        <v>6</v>
      </c>
      <c r="FG198" s="316">
        <v>1</v>
      </c>
      <c r="FH198" s="27" t="s">
        <v>2</v>
      </c>
      <c r="FI198" s="305">
        <v>2</v>
      </c>
      <c r="FJ198" s="317">
        <f>IF(FG198&gt;FI198,1)+IF(FG198&lt;FI198,2)+IF(FG198=FI198,3)</f>
        <v>2</v>
      </c>
      <c r="FK198" s="307">
        <f>IF($I198="","",IF($I198=FG198,+(IF($K198=FI198,2,0)))+IF($I198=FG198,1)+IF($K198=FI198,1)+IF($L198=FJ198,4)+IF(($I198-$K198)=(FG198-FI198),2))</f>
        <v>6</v>
      </c>
      <c r="FL198" s="316">
        <v>0</v>
      </c>
      <c r="FM198" s="27" t="s">
        <v>2</v>
      </c>
      <c r="FN198" s="305">
        <v>2</v>
      </c>
      <c r="FO198" s="317">
        <f>IF(FL198&gt;FN198,1)+IF(FL198&lt;FN198,2)+IF(FL198=FN198,3)</f>
        <v>2</v>
      </c>
      <c r="FP198" s="307">
        <f>IF($I198="","",IF($I198=FL198,+(IF($K198=FN198,2,0)))+IF($I198=FL198,1)+IF($K198=FN198,1)+IF($L198=FO198,4)+IF(($I198-$K198)=(FL198-FN198),2))</f>
        <v>4</v>
      </c>
      <c r="FQ198" s="316">
        <v>1</v>
      </c>
      <c r="FR198" s="27" t="s">
        <v>2</v>
      </c>
      <c r="FS198" s="305">
        <v>2</v>
      </c>
      <c r="FT198" s="317">
        <f>IF(FQ198&gt;FS198,1)+IF(FQ198&lt;FS198,2)+IF(FQ198=FS198,3)</f>
        <v>2</v>
      </c>
      <c r="FU198" s="307">
        <f>IF($I198="","",IF($I198=FQ198,+(IF($K198=FS198,2,0)))+IF($I198=FQ198,1)+IF($K198=FS198,1)+IF($L198=FT198,4)+IF(($I198-$K198)=(FQ198-FS198),2))</f>
        <v>6</v>
      </c>
      <c r="FV198" s="316">
        <v>2</v>
      </c>
      <c r="FW198" s="27" t="s">
        <v>2</v>
      </c>
      <c r="FX198" s="305">
        <v>1</v>
      </c>
      <c r="FY198" s="317">
        <f>IF(FV198&gt;FX198,1)+IF(FV198&lt;FX198,2)+IF(FV198=FX198,3)</f>
        <v>1</v>
      </c>
      <c r="FZ198" s="307">
        <f>IF($I198="","",IF($I198=FV198,+(IF($K198=FX198,2,0)))+IF($I198=FV198,1)+IF($K198=FX198,1)+IF($L198=FY198,4)+IF(($I198-$K198)=(FV198-FX198),2))</f>
        <v>1</v>
      </c>
      <c r="GA198" s="316">
        <v>1</v>
      </c>
      <c r="GB198" s="27" t="s">
        <v>2</v>
      </c>
      <c r="GC198" s="305">
        <v>2</v>
      </c>
      <c r="GD198" s="317">
        <f>IF(GA198&gt;GC198,1)+IF(GA198&lt;GC198,2)+IF(GA198=GC198,3)</f>
        <v>2</v>
      </c>
      <c r="GE198" s="307">
        <f>IF($I198="","",IF($I198=GA198,+(IF($K198=GC198,2,0)))+IF($I198=GA198,1)+IF($K198=GC198,1)+IF($L198=GD198,4)+IF(($I198-$K198)=(GA198-GC198),2))</f>
        <v>6</v>
      </c>
      <c r="GF198" s="316">
        <v>1</v>
      </c>
      <c r="GG198" s="27" t="s">
        <v>2</v>
      </c>
      <c r="GH198" s="305">
        <v>0</v>
      </c>
      <c r="GI198" s="317">
        <f>IF(GF198&gt;GH198,1)+IF(GF198&lt;GH198,2)+IF(GF198=GH198,3)</f>
        <v>1</v>
      </c>
      <c r="GJ198" s="307">
        <f>IF($I198="","",IF($I198=GF198,+(IF($K198=GH198,2,0)))+IF($I198=GF198,1)+IF($K198=GH198,1)+IF($L198=GI198,4)+IF(($I198-$K198)=(GF198-GH198),2))</f>
        <v>0</v>
      </c>
      <c r="GK198" s="316">
        <v>0</v>
      </c>
      <c r="GL198" s="27" t="s">
        <v>2</v>
      </c>
      <c r="GM198" s="305">
        <v>1</v>
      </c>
      <c r="GN198" s="317">
        <f>IF(GK198&gt;GM198,1)+IF(GK198&lt;GM198,2)+IF(GK198=GM198,3)</f>
        <v>2</v>
      </c>
      <c r="GO198" s="307">
        <f>IF($I198="","",IF($I198=GK198,+(IF($K198=GM198,2,0)))+IF($I198=GK198,1)+IF($K198=GM198,1)+IF($L198=GN198,4)+IF(($I198-$K198)=(GK198-GM198),2))</f>
        <v>6</v>
      </c>
      <c r="GP198" s="316">
        <v>0</v>
      </c>
      <c r="GQ198" s="27" t="s">
        <v>2</v>
      </c>
      <c r="GR198" s="305">
        <v>2</v>
      </c>
      <c r="GS198" s="317">
        <f>IF(GP198&gt;GR198,1)+IF(GP198&lt;GR198,2)+IF(GP198=GR198,3)</f>
        <v>2</v>
      </c>
      <c r="GT198" s="307">
        <f>IF($I198="","",IF($I198=GP198,+(IF($K198=GR198,2,0)))+IF($I198=GP198,1)+IF($K198=GR198,1)+IF($L198=GS198,4)+IF(($I198-$K198)=(GP198-GR198),2))</f>
        <v>4</v>
      </c>
      <c r="GU198" s="316">
        <v>1</v>
      </c>
      <c r="GV198" s="27" t="s">
        <v>2</v>
      </c>
      <c r="GW198" s="305">
        <v>2</v>
      </c>
      <c r="GX198" s="317">
        <f>IF(GU198&gt;GW198,1)+IF(GU198&lt;GW198,2)+IF(GU198=GW198,3)</f>
        <v>2</v>
      </c>
      <c r="GY198" s="307">
        <f>IF($I198="","",IF($I198=GU198,+(IF($K198=GW198,2,0)))+IF($I198=GU198,1)+IF($K198=GW198,1)+IF($L198=GX198,4)+IF(($I198-$K198)=(GU198-GW198),2))</f>
        <v>6</v>
      </c>
      <c r="GZ198" s="316">
        <v>0</v>
      </c>
      <c r="HA198" s="27" t="s">
        <v>2</v>
      </c>
      <c r="HB198" s="305">
        <v>3</v>
      </c>
      <c r="HC198" s="317">
        <f>IF(GZ198&gt;HB198,1)+IF(GZ198&lt;HB198,2)+IF(GZ198=HB198,3)</f>
        <v>2</v>
      </c>
      <c r="HD198" s="307">
        <f>IF($I198="","",IF($I198=GZ198,+(IF($K198=HB198,2,0)))+IF($I198=GZ198,1)+IF($K198=HB198,1)+IF($L198=HC198,4)+IF(($I198-$K198)=(GZ198-HB198),2))</f>
        <v>5</v>
      </c>
      <c r="HE198" s="316">
        <v>1</v>
      </c>
      <c r="HF198" s="27" t="s">
        <v>2</v>
      </c>
      <c r="HG198" s="305">
        <v>1</v>
      </c>
      <c r="HH198" s="317">
        <f>IF(HE198&gt;HG198,1)+IF(HE198&lt;HG198,2)+IF(HE198=HG198,3)</f>
        <v>3</v>
      </c>
      <c r="HI198" s="307">
        <f>IF($I198="","",IF($I198=HE198,+(IF($K198=HG198,2,0)))+IF($I198=HE198,1)+IF($K198=HG198,1)+IF($L198=HH198,4)+IF(($I198-$K198)=(HE198-HG198),2))</f>
        <v>0</v>
      </c>
      <c r="HJ198" s="316">
        <v>0</v>
      </c>
      <c r="HK198" s="27" t="s">
        <v>2</v>
      </c>
      <c r="HL198" s="305">
        <v>1</v>
      </c>
      <c r="HM198" s="317">
        <f>IF(HJ198&gt;HL198,1)+IF(HJ198&lt;HL198,2)+IF(HJ198=HL198,3)</f>
        <v>2</v>
      </c>
      <c r="HN198" s="307">
        <f>IF($I198="","",IF($I198=HJ198,+(IF($K198=HL198,2,0)))+IF($I198=HJ198,1)+IF($K198=HL198,1)+IF($L198=HM198,4)+IF(($I198-$K198)=(HJ198-HL198),2))</f>
        <v>6</v>
      </c>
      <c r="HO198" s="316">
        <v>2</v>
      </c>
      <c r="HP198" s="27" t="s">
        <v>2</v>
      </c>
      <c r="HQ198" s="305">
        <v>1</v>
      </c>
      <c r="HR198" s="317">
        <f>IF(HO198&gt;HQ198,1)+IF(HO198&lt;HQ198,2)+IF(HO198=HQ198,3)</f>
        <v>1</v>
      </c>
      <c r="HS198" s="307">
        <f>IF($I198="","",IF($I198=HO198,+(IF($K198=HQ198,2,0)))+IF($I198=HO198,1)+IF($K198=HQ198,1)+IF($L198=HR198,4)+IF(($I198-$K198)=(HO198-HQ198),2))</f>
        <v>1</v>
      </c>
      <c r="HT198" s="316">
        <v>1</v>
      </c>
      <c r="HU198" s="27" t="s">
        <v>2</v>
      </c>
      <c r="HV198" s="305">
        <v>1</v>
      </c>
      <c r="HW198" s="317">
        <f>IF(HT198&gt;HV198,1)+IF(HT198&lt;HV198,2)+IF(HT198=HV198,3)</f>
        <v>3</v>
      </c>
      <c r="HX198" s="307">
        <f>IF($I198="","",IF($I198=HT198,+(IF($K198=HV198,2,0)))+IF($I198=HT198,1)+IF($K198=HV198,1)+IF($L198=HW198,4)+IF(($I198-$K198)=(HT198-HV198),2))</f>
        <v>0</v>
      </c>
      <c r="HY198" s="316">
        <v>0</v>
      </c>
      <c r="HZ198" s="27" t="s">
        <v>2</v>
      </c>
      <c r="IA198" s="305">
        <v>2</v>
      </c>
      <c r="IB198" s="317">
        <f>IF(HY198&gt;IA198,1)+IF(HY198&lt;IA198,2)+IF(HY198=IA198,3)</f>
        <v>2</v>
      </c>
      <c r="IC198" s="307">
        <f>IF($I198="","",IF($I198=HY198,+(IF($K198=IA198,2,0)))+IF($I198=HY198,1)+IF($K198=IA198,1)+IF($L198=IB198,4)+IF(($I198-$K198)=(HY198-IA198),2))</f>
        <v>4</v>
      </c>
      <c r="ID198" s="316">
        <v>1</v>
      </c>
      <c r="IE198" s="27" t="s">
        <v>2</v>
      </c>
      <c r="IF198" s="305">
        <v>2</v>
      </c>
      <c r="IG198" s="317">
        <f>IF(ID198&gt;IF198,1)+IF(ID198&lt;IF198,2)+IF(ID198=IF198,3)</f>
        <v>2</v>
      </c>
      <c r="IH198" s="307">
        <f>IF($I198="","",IF($I198=ID198,+(IF($K198=IF198,2,0)))+IF($I198=ID198,1)+IF($K198=IF198,1)+IF($L198=IG198,4)+IF(($I198-$K198)=(ID198-IF198),2))</f>
        <v>6</v>
      </c>
      <c r="II198" s="316">
        <v>1</v>
      </c>
      <c r="IJ198" s="27" t="s">
        <v>2</v>
      </c>
      <c r="IK198" s="305">
        <v>3</v>
      </c>
      <c r="IL198" s="317">
        <f>IF(II198&gt;IK198,1)+IF(II198&lt;IK198,2)+IF(II198=IK198,3)</f>
        <v>2</v>
      </c>
      <c r="IM198" s="307">
        <f>IF($I198="","",IF($I198=II198,+(IF($K198=IK198,2,0)))+IF($I198=II198,1)+IF($K198=IK198,1)+IF($L198=IL198,4)+IF(($I198-$K198)=(II198-IK198),2))</f>
        <v>5</v>
      </c>
      <c r="IN198" s="316">
        <v>1</v>
      </c>
      <c r="IO198" s="27" t="s">
        <v>2</v>
      </c>
      <c r="IP198" s="305">
        <v>2</v>
      </c>
      <c r="IQ198" s="317">
        <f>IF(IN198&gt;IP198,1)+IF(IN198&lt;IP198,2)+IF(IN198=IP198,3)</f>
        <v>2</v>
      </c>
      <c r="IR198" s="307">
        <f>IF($I198="","",IF($I198=IN198,+(IF($K198=IP198,2,0)))+IF($I198=IN198,1)+IF($K198=IP198,1)+IF($L198=IQ198,4)+IF(($I198-$K198)=(IN198-IP198),2))</f>
        <v>6</v>
      </c>
      <c r="IS198" s="316">
        <v>1</v>
      </c>
      <c r="IT198" s="27" t="s">
        <v>2</v>
      </c>
      <c r="IU198" s="305">
        <v>1</v>
      </c>
      <c r="IV198" s="317">
        <f>IF(IS198&gt;IU198,1)+IF(IS198&lt;IU198,2)+IF(IS198=IU198,3)</f>
        <v>3</v>
      </c>
      <c r="IW198" s="307">
        <f>IF($I198="","",IF($I198=IS198,+(IF($K198=IU198,2,0)))+IF($I198=IS198,1)+IF($K198=IU198,1)+IF($L198=IV198,4)+IF(($I198-$K198)=(IS198-IU198),2))</f>
        <v>0</v>
      </c>
      <c r="IX198" s="316">
        <v>1</v>
      </c>
      <c r="IY198" s="27" t="s">
        <v>2</v>
      </c>
      <c r="IZ198" s="305">
        <v>1</v>
      </c>
      <c r="JA198" s="317">
        <f>IF(IX198&gt;IZ198,1)+IF(IX198&lt;IZ198,2)+IF(IX198=IZ198,3)</f>
        <v>3</v>
      </c>
      <c r="JB198" s="307">
        <f>IF($I198="","",IF($I198=IX198,+(IF($K198=IZ198,2,0)))+IF($I198=IX198,1)+IF($K198=IZ198,1)+IF($L198=JA198,4)+IF(($I198-$K198)=(IX198-IZ198),2))</f>
        <v>0</v>
      </c>
      <c r="JC198" s="316">
        <v>3</v>
      </c>
      <c r="JD198" s="27" t="s">
        <v>2</v>
      </c>
      <c r="JE198" s="305">
        <v>1</v>
      </c>
      <c r="JF198" s="317">
        <f>IF(JC198&gt;JE198,1)+IF(JC198&lt;JE198,2)+IF(JC198=JE198,3)</f>
        <v>1</v>
      </c>
      <c r="JG198" s="307">
        <f>IF($I198="","",IF($I198=JC198,+(IF($K198=JE198,2,0)))+IF($I198=JC198,1)+IF($K198=JE198,1)+IF($L198=JF198,4)+IF(($I198-$K198)=(JC198-JE198),2))</f>
        <v>0</v>
      </c>
      <c r="JH198" s="316">
        <v>1</v>
      </c>
      <c r="JI198" s="27" t="s">
        <v>2</v>
      </c>
      <c r="JJ198" s="305">
        <v>2</v>
      </c>
      <c r="JK198" s="317">
        <f>IF(JH198&gt;JJ198,1)+IF(JH198&lt;JJ198,2)+IF(JH198=JJ198,3)</f>
        <v>2</v>
      </c>
      <c r="JL198" s="307">
        <f>IF($I198="","",IF($I198=JH198,+(IF($K198=JJ198,2,0)))+IF($I198=JH198,1)+IF($K198=JJ198,1)+IF($L198=JK198,4)+IF(($I198-$K198)=(JH198-JJ198),2))</f>
        <v>6</v>
      </c>
      <c r="JM198" s="316">
        <v>1</v>
      </c>
      <c r="JN198" s="27" t="s">
        <v>2</v>
      </c>
      <c r="JO198" s="305">
        <v>1</v>
      </c>
      <c r="JP198" s="317">
        <f>IF(JM198&gt;JO198,1)+IF(JM198&lt;JO198,2)+IF(JM198=JO198,3)</f>
        <v>3</v>
      </c>
      <c r="JQ198" s="307">
        <f>IF($I198="","",IF($I198=JM198,+(IF($K198=JO198,2,0)))+IF($I198=JM198,1)+IF($K198=JO198,1)+IF($L198=JP198,4)+IF(($I198-$K198)=(JM198-JO198),2))</f>
        <v>0</v>
      </c>
      <c r="JR198" s="316">
        <v>0</v>
      </c>
      <c r="JS198" s="27" t="s">
        <v>2</v>
      </c>
      <c r="JT198" s="305">
        <v>1</v>
      </c>
      <c r="JU198" s="317">
        <f>IF(JR198&gt;JT198,1)+IF(JR198&lt;JT198,2)+IF(JR198=JT198,3)</f>
        <v>2</v>
      </c>
      <c r="JV198" s="307">
        <f>IF($I198="","",IF($I198=JR198,+(IF($K198=JT198,2,0)))+IF($I198=JR198,1)+IF($K198=JT198,1)+IF($L198=JU198,4)+IF(($I198-$K198)=(JR198-JT198),2))</f>
        <v>6</v>
      </c>
      <c r="JW198" s="316">
        <v>1</v>
      </c>
      <c r="JX198" s="27" t="s">
        <v>2</v>
      </c>
      <c r="JY198" s="305">
        <v>3</v>
      </c>
      <c r="JZ198" s="317">
        <f>IF(JW198&gt;JY198,1)+IF(JW198&lt;JY198,2)+IF(JW198=JY198,3)</f>
        <v>2</v>
      </c>
      <c r="KA198" s="307">
        <f>IF($I198="","",IF($I198=JW198,+(IF($K198=JY198,2,0)))+IF($I198=JW198,1)+IF($K198=JY198,1)+IF($L198=JZ198,4)+IF(($I198-$K198)=(JW198-JY198),2))</f>
        <v>5</v>
      </c>
      <c r="KB198" s="316">
        <v>1</v>
      </c>
      <c r="KC198" s="27" t="s">
        <v>2</v>
      </c>
      <c r="KD198" s="305">
        <v>1</v>
      </c>
      <c r="KE198" s="317">
        <f>IF(KB198&gt;KD198,1)+IF(KB198&lt;KD198,2)+IF(KB198=KD198,3)</f>
        <v>3</v>
      </c>
      <c r="KF198" s="307">
        <f>IF($I198="","",IF($I198=KB198,+(IF($K198=KD198,2,0)))+IF($I198=KB198,1)+IF($K198=KD198,1)+IF($L198=KE198,4)+IF(($I198-$K198)=(KB198-KD198),2))</f>
        <v>0</v>
      </c>
      <c r="KG198" s="316">
        <v>1</v>
      </c>
      <c r="KH198" s="27" t="s">
        <v>2</v>
      </c>
      <c r="KI198" s="305">
        <v>1</v>
      </c>
      <c r="KJ198" s="317">
        <f>IF(KG198&gt;KI198,1)+IF(KG198&lt;KI198,2)+IF(KG198=KI198,3)</f>
        <v>3</v>
      </c>
      <c r="KK198" s="307">
        <f>IF($I198="","",IF($I198=KG198,+(IF($K198=KI198,2,0)))+IF($I198=KG198,1)+IF($K198=KI198,1)+IF($L198=KJ198,4)+IF(($I198-$K198)=(KG198-KI198),2))</f>
        <v>0</v>
      </c>
      <c r="KL198" s="316">
        <v>0</v>
      </c>
      <c r="KM198" s="27" t="s">
        <v>2</v>
      </c>
      <c r="KN198" s="305">
        <v>2</v>
      </c>
      <c r="KO198" s="317">
        <f>IF(KL198&gt;KN198,1)+IF(KL198&lt;KN198,2)+IF(KL198=KN198,3)</f>
        <v>2</v>
      </c>
      <c r="KP198" s="307">
        <f>IF($I198="","",IF($I198=KL198,+(IF($K198=KN198,2,0)))+IF($I198=KL198,1)+IF($K198=KN198,1)+IF($L198=KO198,4)+IF(($I198-$K198)=(KL198-KN198),2))</f>
        <v>4</v>
      </c>
      <c r="KQ198" s="316">
        <v>1</v>
      </c>
      <c r="KR198" s="27" t="s">
        <v>2</v>
      </c>
      <c r="KS198" s="305">
        <v>2</v>
      </c>
      <c r="KT198" s="317">
        <f>IF(KQ198&gt;KS198,1)+IF(KQ198&lt;KS198,2)+IF(KQ198=KS198,3)</f>
        <v>2</v>
      </c>
      <c r="KU198" s="307">
        <f>IF($I198="","",IF($I198=KQ198,+(IF($K198=KS198,2,0)))+IF($I198=KQ198,1)+IF($K198=KS198,1)+IF($L198=KT198,4)+IF(($I198-$K198)=(KQ198-KS198),2))</f>
        <v>6</v>
      </c>
      <c r="KV198" s="316">
        <v>0</v>
      </c>
      <c r="KW198" s="27" t="s">
        <v>2</v>
      </c>
      <c r="KX198" s="305">
        <v>1</v>
      </c>
      <c r="KY198" s="317">
        <f>IF(KV198&gt;KX198,1)+IF(KV198&lt;KX198,2)+IF(KV198=KX198,3)</f>
        <v>2</v>
      </c>
      <c r="KZ198" s="307">
        <f>IF($I198="","",IF($I198=KV198,+(IF($K198=KX198,2,0)))+IF($I198=KV198,1)+IF($K198=KX198,1)+IF($L198=KY198,4)+IF(($I198-$K198)=(KV198-KX198),2))</f>
        <v>6</v>
      </c>
      <c r="LA198" s="316">
        <v>1</v>
      </c>
      <c r="LB198" s="27" t="s">
        <v>2</v>
      </c>
      <c r="LC198" s="305">
        <v>2</v>
      </c>
      <c r="LD198" s="317">
        <f>IF(LA198&gt;LC198,1)+IF(LA198&lt;LC198,2)+IF(LA198=LC198,3)</f>
        <v>2</v>
      </c>
      <c r="LE198" s="307">
        <f>IF($I198="","",IF($I198=LA198,+(IF($K198=LC198,2,0)))+IF($I198=LA198,1)+IF($K198=LC198,1)+IF($L198=LD198,4)+IF(($I198-$K198)=(LA198-LC198),2))</f>
        <v>6</v>
      </c>
      <c r="LF198" s="316">
        <v>1</v>
      </c>
      <c r="LG198" s="27" t="s">
        <v>2</v>
      </c>
      <c r="LH198" s="305">
        <v>2</v>
      </c>
      <c r="LI198" s="317">
        <f>IF(LF198&gt;LH198,1)+IF(LF198&lt;LH198,2)+IF(LF198=LH198,3)</f>
        <v>2</v>
      </c>
      <c r="LJ198" s="307">
        <f>IF($I198="","",IF($I198=LF198,+(IF($K198=LH198,2,0)))+IF($I198=LF198,1)+IF($K198=LH198,1)+IF($L198=LI198,4)+IF(($I198-$K198)=(LF198-LH198),2))</f>
        <v>6</v>
      </c>
      <c r="LK198" s="316">
        <v>0</v>
      </c>
      <c r="LL198" s="27" t="s">
        <v>2</v>
      </c>
      <c r="LM198" s="305">
        <v>1</v>
      </c>
      <c r="LN198" s="317">
        <f>IF(LK198&gt;LM198,1)+IF(LK198&lt;LM198,2)+IF(LK198=LM198,3)</f>
        <v>2</v>
      </c>
      <c r="LO198" s="307">
        <f>IF($I198="","",IF($I198=LK198,+(IF($K198=LM198,2,0)))+IF($I198=LK198,1)+IF($K198=LM198,1)+IF($L198=LN198,4)+IF(($I198-$K198)=(LK198-LM198),2))</f>
        <v>6</v>
      </c>
      <c r="LP198" s="316">
        <v>1</v>
      </c>
      <c r="LQ198" s="27" t="s">
        <v>2</v>
      </c>
      <c r="LR198" s="305">
        <v>0</v>
      </c>
      <c r="LS198" s="317">
        <f>IF(LP198&gt;LR198,1)+IF(LP198&lt;LR198,2)+IF(LP198=LR198,3)</f>
        <v>1</v>
      </c>
      <c r="LT198" s="307">
        <f>IF($I198="","",IF($I198=LP198,+(IF($K198=LR198,2,0)))+IF($I198=LP198,1)+IF($K198=LR198,1)+IF($L198=LS198,4)+IF(($I198-$K198)=(LP198-LR198),2))</f>
        <v>0</v>
      </c>
      <c r="LU198" s="316">
        <v>0</v>
      </c>
      <c r="LV198" s="27" t="s">
        <v>2</v>
      </c>
      <c r="LW198" s="305">
        <v>2</v>
      </c>
      <c r="LX198" s="317">
        <f>IF(LU198&gt;LW198,1)+IF(LU198&lt;LW198,2)+IF(LU198=LW198,3)</f>
        <v>2</v>
      </c>
      <c r="LY198" s="307">
        <f>IF($I198="","",IF($I198=LU198,+(IF($K198=LW198,2,0)))+IF($I198=LU198,1)+IF($K198=LW198,1)+IF($L198=LX198,4)+IF(($I198-$K198)=(LU198-LW198),2))</f>
        <v>4</v>
      </c>
      <c r="LZ198" s="316">
        <v>0</v>
      </c>
      <c r="MA198" s="27" t="s">
        <v>2</v>
      </c>
      <c r="MB198" s="305">
        <v>1</v>
      </c>
      <c r="MC198" s="317">
        <f>IF(LZ198&gt;MB198,1)+IF(LZ198&lt;MB198,2)+IF(LZ198=MB198,3)</f>
        <v>2</v>
      </c>
      <c r="MD198" s="307">
        <f>IF($I198="","",IF($I198=LZ198,+(IF($K198=MB198,2,0)))+IF($I198=LZ198,1)+IF($K198=MB198,1)+IF($L198=MC198,4)+IF(($I198-$K198)=(LZ198-MB198),2))</f>
        <v>6</v>
      </c>
      <c r="ME198" s="316">
        <v>0</v>
      </c>
      <c r="MF198" s="27" t="s">
        <v>2</v>
      </c>
      <c r="MG198" s="305">
        <v>2</v>
      </c>
      <c r="MH198" s="317">
        <f>IF(ME198&gt;MG198,1)+IF(ME198&lt;MG198,2)+IF(ME198=MG198,3)</f>
        <v>2</v>
      </c>
      <c r="MI198" s="307">
        <f>IF($I198="","",IF($I198=ME198,+(IF($K198=MG198,2,0)))+IF($I198=ME198,1)+IF($K198=MG198,1)+IF($L198=MH198,4)+IF(($I198-$K198)=(ME198-MG198),2))</f>
        <v>4</v>
      </c>
      <c r="MJ198" s="316">
        <v>1</v>
      </c>
      <c r="MK198" s="27" t="s">
        <v>2</v>
      </c>
      <c r="ML198" s="305">
        <v>0</v>
      </c>
      <c r="MM198" s="317">
        <f>IF(MJ198&gt;ML198,1)+IF(MJ198&lt;ML198,2)+IF(MJ198=ML198,3)</f>
        <v>1</v>
      </c>
      <c r="MN198" s="307">
        <f>IF($I198="","",IF($I198=MJ198,+(IF($K198=ML198,2,0)))+IF($I198=MJ198,1)+IF($K198=ML198,1)+IF($L198=MM198,4)+IF(($I198-$K198)=(MJ198-ML198),2))</f>
        <v>0</v>
      </c>
      <c r="MO198" s="316">
        <v>1</v>
      </c>
      <c r="MP198" s="27" t="s">
        <v>2</v>
      </c>
      <c r="MQ198" s="305">
        <v>2</v>
      </c>
      <c r="MR198" s="317">
        <f>IF(MO198&gt;MQ198,1)+IF(MO198&lt;MQ198,2)+IF(MO198=MQ198,3)</f>
        <v>2</v>
      </c>
      <c r="MS198" s="307">
        <f>IF($I198="","",IF($I198=MO198,+(IF($K198=MQ198,2,0)))+IF($I198=MO198,1)+IF($K198=MQ198,1)+IF($L198=MR198,4)+IF(($I198-$K198)=(MO198-MQ198),2))</f>
        <v>6</v>
      </c>
      <c r="MT198" s="316">
        <v>1</v>
      </c>
      <c r="MU198" s="27" t="s">
        <v>2</v>
      </c>
      <c r="MV198" s="305">
        <v>2</v>
      </c>
      <c r="MW198" s="317">
        <f>IF(MT198&gt;MV198,1)+IF(MT198&lt;MV198,2)+IF(MT198=MV198,3)</f>
        <v>2</v>
      </c>
      <c r="MX198" s="307">
        <f>IF($I198="","",IF($I198=MT198,+(IF($K198=MV198,2,0)))+IF($I198=MT198,1)+IF($K198=MV198,1)+IF($L198=MW198,4)+IF(($I198-$K198)=(MT198-MV198),2))</f>
        <v>6</v>
      </c>
      <c r="MY198" s="316">
        <v>1</v>
      </c>
      <c r="MZ198" s="27" t="s">
        <v>2</v>
      </c>
      <c r="NA198" s="305">
        <v>3</v>
      </c>
      <c r="NB198" s="317">
        <f>IF(MY198&gt;NA198,1)+IF(MY198&lt;NA198,2)+IF(MY198=NA198,3)</f>
        <v>2</v>
      </c>
      <c r="NC198" s="307">
        <f>IF($I198="","",IF($I198=MY198,+(IF($K198=NA198,2,0)))+IF($I198=MY198,1)+IF($K198=NA198,1)+IF($L198=NB198,4)+IF(($I198-$K198)=(MY198-NA198),2))</f>
        <v>5</v>
      </c>
      <c r="ND198" s="316">
        <v>0</v>
      </c>
      <c r="NE198" s="27" t="s">
        <v>2</v>
      </c>
      <c r="NF198" s="305">
        <v>1</v>
      </c>
      <c r="NG198" s="317">
        <f>IF(ND198&gt;NF198,1)+IF(ND198&lt;NF198,2)+IF(ND198=NF198,3)</f>
        <v>2</v>
      </c>
      <c r="NH198" s="307">
        <f>IF($I198="","",IF($I198=ND198,+(IF($K198=NF198,2,0)))+IF($I198=ND198,1)+IF($K198=NF198,1)+IF($L198=NG198,4)+IF(($I198-$K198)=(ND198-NF198),2))</f>
        <v>6</v>
      </c>
      <c r="NI198" s="316">
        <v>1</v>
      </c>
      <c r="NJ198" s="27" t="s">
        <v>2</v>
      </c>
      <c r="NK198" s="305">
        <v>1</v>
      </c>
      <c r="NL198" s="317">
        <f>IF(NI198&gt;NK198,1)+IF(NI198&lt;NK198,2)+IF(NI198=NK198,3)</f>
        <v>3</v>
      </c>
      <c r="NM198" s="307">
        <f>IF($I198="","",IF($I198=NI198,+(IF($K198=NK198,2,0)))+IF($I198=NI198,1)+IF($K198=NK198,1)+IF($L198=NL198,4)+IF(($I198-$K198)=(NI198-NK198),2))</f>
        <v>0</v>
      </c>
      <c r="NN198" s="316">
        <v>1</v>
      </c>
      <c r="NO198" s="27" t="s">
        <v>2</v>
      </c>
      <c r="NP198" s="305">
        <v>2</v>
      </c>
      <c r="NQ198" s="317">
        <f>IF(NN198&gt;NP198,1)+IF(NN198&lt;NP198,2)+IF(NN198=NP198,3)</f>
        <v>2</v>
      </c>
      <c r="NR198" s="307">
        <f>IF($I198="","",IF($I198=NN198,+(IF($K198=NP198,2,0)))+IF($I198=NN198,1)+IF($K198=NP198,1)+IF($L198=NQ198,4)+IF(($I198-$K198)=(NN198-NP198),2))</f>
        <v>6</v>
      </c>
      <c r="NS198" s="316">
        <v>1</v>
      </c>
      <c r="NT198" s="27" t="s">
        <v>2</v>
      </c>
      <c r="NU198" s="305">
        <v>2</v>
      </c>
      <c r="NV198" s="317">
        <f>IF(NS198&gt;NU198,1)+IF(NS198&lt;NU198,2)+IF(NS198=NU198,3)</f>
        <v>2</v>
      </c>
      <c r="NW198" s="307">
        <f>IF($I198="","",IF($I198=NS198,+(IF($K198=NU198,2,0)))+IF($I198=NS198,1)+IF($K198=NU198,1)+IF($L198=NV198,4)+IF(($I198-$K198)=(NS198-NU198),2))</f>
        <v>6</v>
      </c>
      <c r="NX198" s="316">
        <v>1</v>
      </c>
      <c r="NY198" s="27" t="s">
        <v>2</v>
      </c>
      <c r="NZ198" s="305">
        <v>3</v>
      </c>
      <c r="OA198" s="317">
        <f>IF(NX198&gt;NZ198,1)+IF(NX198&lt;NZ198,2)+IF(NX198=NZ198,3)</f>
        <v>2</v>
      </c>
      <c r="OB198" s="307">
        <f>IF($I198="","",IF($I198=NX198,+(IF($K198=NZ198,2,0)))+IF($I198=NX198,1)+IF($K198=NZ198,1)+IF($L198=OA198,4)+IF(($I198-$K198)=(NX198-NZ198),2))</f>
        <v>5</v>
      </c>
      <c r="OC198" s="316">
        <v>1</v>
      </c>
      <c r="OD198" s="27" t="s">
        <v>2</v>
      </c>
      <c r="OE198" s="305">
        <v>2</v>
      </c>
      <c r="OF198" s="317">
        <f>IF(OC198&gt;OE198,1)+IF(OC198&lt;OE198,2)+IF(OC198=OE198,3)</f>
        <v>2</v>
      </c>
      <c r="OG198" s="307">
        <f>IF($I198="","",IF($I198=OC198,+(IF($K198=OE198,2,0)))+IF($I198=OC198,1)+IF($K198=OE198,1)+IF($L198=OF198,4)+IF(($I198-$K198)=(OC198-OE198),2))</f>
        <v>6</v>
      </c>
    </row>
    <row r="199" spans="1:397" ht="13.5" customHeight="1" x14ac:dyDescent="0.2">
      <c r="E199" s="65" t="s">
        <v>222</v>
      </c>
      <c r="F199" s="66"/>
      <c r="G199" s="65" t="s">
        <v>223</v>
      </c>
      <c r="H199" s="51" t="str">
        <f>G198</f>
        <v>Engeland</v>
      </c>
      <c r="I199" s="61"/>
      <c r="J199" s="62"/>
      <c r="K199" s="61"/>
      <c r="L199" s="34"/>
      <c r="P199" s="4"/>
      <c r="Q199" s="34"/>
      <c r="U199" s="4"/>
      <c r="V199" s="34"/>
      <c r="Z199" s="4"/>
      <c r="AA199" s="34"/>
      <c r="AE199" s="4"/>
      <c r="AF199" s="34"/>
      <c r="AJ199" s="4"/>
      <c r="AK199" s="34"/>
      <c r="AO199" s="4"/>
      <c r="AP199" s="34"/>
      <c r="AT199" s="4"/>
      <c r="AU199" s="34"/>
      <c r="AY199" s="4"/>
      <c r="AZ199" s="34"/>
      <c r="BD199" s="4"/>
      <c r="BE199" s="34"/>
      <c r="BI199" s="4"/>
      <c r="BJ199" s="34"/>
      <c r="BN199" s="4"/>
      <c r="BO199" s="34"/>
      <c r="BS199" s="4"/>
      <c r="BT199" s="34"/>
      <c r="BX199" s="4"/>
      <c r="BY199" s="34"/>
      <c r="CC199" s="4"/>
      <c r="CD199" s="34"/>
      <c r="CH199" s="4"/>
      <c r="CI199" s="34"/>
      <c r="CM199" s="4"/>
      <c r="CN199" s="34"/>
      <c r="CR199" s="4"/>
      <c r="CS199" s="34"/>
      <c r="CW199" s="4"/>
      <c r="CX199" s="34"/>
      <c r="DB199" s="4"/>
      <c r="DC199" s="34"/>
      <c r="DG199" s="4"/>
      <c r="DH199" s="34"/>
      <c r="DL199" s="4"/>
      <c r="DM199" s="34"/>
      <c r="DQ199" s="4"/>
      <c r="DR199" s="34"/>
      <c r="DV199" s="4"/>
      <c r="DW199" s="34"/>
      <c r="EA199" s="4"/>
      <c r="EB199" s="34"/>
      <c r="EF199" s="4"/>
      <c r="EG199" s="34"/>
      <c r="EK199" s="4"/>
      <c r="EL199" s="34"/>
      <c r="EP199" s="4"/>
      <c r="EQ199" s="34"/>
      <c r="EU199" s="4"/>
      <c r="EV199" s="34"/>
      <c r="EZ199" s="4"/>
      <c r="FA199" s="34"/>
      <c r="FE199" s="4"/>
      <c r="FF199" s="34"/>
      <c r="FJ199" s="4"/>
      <c r="FK199" s="34"/>
      <c r="FO199" s="4"/>
      <c r="FP199" s="34"/>
      <c r="FT199" s="4"/>
      <c r="FU199" s="34"/>
      <c r="FY199" s="4"/>
      <c r="FZ199" s="34"/>
      <c r="GD199" s="4"/>
      <c r="GE199" s="34"/>
      <c r="GI199" s="4"/>
      <c r="GJ199" s="34"/>
      <c r="GN199" s="4"/>
      <c r="GO199" s="34"/>
      <c r="GS199" s="4"/>
      <c r="GT199" s="34"/>
      <c r="GX199" s="4"/>
      <c r="GY199" s="34"/>
      <c r="HC199" s="4"/>
      <c r="HD199" s="34"/>
      <c r="HH199" s="4"/>
      <c r="HI199" s="34"/>
      <c r="HM199" s="4"/>
      <c r="HN199" s="34"/>
      <c r="HR199" s="4"/>
      <c r="HS199" s="34"/>
      <c r="HW199" s="4"/>
      <c r="HX199" s="34"/>
      <c r="IB199" s="4"/>
      <c r="IC199" s="34"/>
      <c r="IG199" s="4"/>
      <c r="IH199" s="34"/>
      <c r="IL199" s="4"/>
      <c r="IM199" s="34"/>
      <c r="IQ199" s="4"/>
      <c r="IR199" s="34"/>
      <c r="IV199" s="4"/>
      <c r="IW199" s="34"/>
      <c r="JA199" s="4"/>
      <c r="JB199" s="34"/>
      <c r="JF199" s="4"/>
      <c r="JG199" s="34"/>
      <c r="JK199" s="4"/>
      <c r="JL199" s="34"/>
      <c r="JP199" s="4"/>
      <c r="JQ199" s="34"/>
      <c r="JU199" s="4"/>
      <c r="JV199" s="34"/>
      <c r="JZ199" s="4"/>
      <c r="KA199" s="34"/>
      <c r="KE199" s="4"/>
      <c r="KF199" s="34"/>
      <c r="KJ199" s="4"/>
      <c r="KK199" s="34"/>
      <c r="KO199" s="4"/>
      <c r="KP199" s="34"/>
      <c r="KT199" s="4"/>
      <c r="KU199" s="34"/>
      <c r="KY199" s="4"/>
      <c r="KZ199" s="34"/>
      <c r="LD199" s="4"/>
      <c r="LE199" s="34"/>
      <c r="LI199" s="4"/>
      <c r="LJ199" s="34"/>
      <c r="LN199" s="4"/>
      <c r="LO199" s="34"/>
      <c r="LS199" s="4"/>
      <c r="LT199" s="34"/>
      <c r="LX199" s="4"/>
      <c r="LY199" s="34"/>
      <c r="MC199" s="4"/>
      <c r="MD199" s="34"/>
      <c r="MH199" s="4"/>
      <c r="MI199" s="34"/>
      <c r="MM199" s="4"/>
      <c r="MN199" s="34"/>
      <c r="MR199" s="4"/>
      <c r="MS199" s="34"/>
      <c r="MW199" s="4"/>
      <c r="MX199" s="34"/>
      <c r="NB199" s="4"/>
      <c r="NC199" s="34"/>
      <c r="NG199" s="4"/>
      <c r="NH199" s="34"/>
      <c r="NL199" s="4"/>
      <c r="NM199" s="34"/>
      <c r="NQ199" s="4"/>
      <c r="NR199" s="34"/>
      <c r="NV199" s="4"/>
      <c r="NW199" s="34"/>
      <c r="OA199" s="4"/>
      <c r="OB199" s="34"/>
      <c r="OF199" s="4"/>
      <c r="OG199" s="34"/>
    </row>
    <row r="200" spans="1:397" ht="13.5" customHeight="1" x14ac:dyDescent="0.2">
      <c r="A200" s="26" t="s">
        <v>32</v>
      </c>
      <c r="B200" s="27">
        <v>6</v>
      </c>
      <c r="C200" s="30" t="s">
        <v>33</v>
      </c>
      <c r="D200" s="28" t="s">
        <v>45</v>
      </c>
      <c r="E200" s="63" t="str">
        <f>G184</f>
        <v>Portugal</v>
      </c>
      <c r="F200" s="64" t="s">
        <v>60</v>
      </c>
      <c r="G200" s="63" t="str">
        <f>G183</f>
        <v>Spanje</v>
      </c>
      <c r="H200" s="49" t="str">
        <f>E200</f>
        <v>Portugal</v>
      </c>
      <c r="I200" s="55">
        <v>0</v>
      </c>
      <c r="J200" s="56" t="s">
        <v>2</v>
      </c>
      <c r="K200" s="57">
        <v>1</v>
      </c>
      <c r="L200" s="50">
        <f>IF($I200="",0,+IF($I200&gt;$K200,1)+IF($I200&lt;$K200,2)+IF($I200=$K200,3))</f>
        <v>2</v>
      </c>
      <c r="M200" s="316">
        <v>0</v>
      </c>
      <c r="N200" s="27" t="s">
        <v>2</v>
      </c>
      <c r="O200" s="305">
        <v>2</v>
      </c>
      <c r="P200" s="317">
        <f>IF(M200&gt;O200,1)+IF(M200&lt;O200,2)+IF(M200=O200,3)</f>
        <v>2</v>
      </c>
      <c r="Q200" s="307">
        <f>IF($I200="","",IF($I200=M200,+(IF($K200=O200,2,0)))+IF($I200=M200,1)+IF($K200=O200,1)+IF($L200=P200,4)+IF(($I200-$K200)=(M200-O200),2))</f>
        <v>5</v>
      </c>
      <c r="R200" s="316">
        <v>1</v>
      </c>
      <c r="S200" s="27" t="s">
        <v>2</v>
      </c>
      <c r="T200" s="305">
        <v>2</v>
      </c>
      <c r="U200" s="317">
        <f>IF(R200&gt;T200,1)+IF(R200&lt;T200,2)+IF(R200=T200,3)</f>
        <v>2</v>
      </c>
      <c r="V200" s="307">
        <f>IF($I200="","",IF($I200=R200,+(IF($K200=T200,2,0)))+IF($I200=R200,1)+IF($K200=T200,1)+IF($L200=U200,4)+IF(($I200-$K200)=(R200-T200),2))</f>
        <v>6</v>
      </c>
      <c r="W200" s="316">
        <v>2</v>
      </c>
      <c r="X200" s="27" t="s">
        <v>2</v>
      </c>
      <c r="Y200" s="305">
        <v>2</v>
      </c>
      <c r="Z200" s="317">
        <f>IF(W200&gt;Y200,1)+IF(W200&lt;Y200,2)+IF(W200=Y200,3)</f>
        <v>3</v>
      </c>
      <c r="AA200" s="307">
        <f>IF($I200="","",IF($I200=W200,+(IF($K200=Y200,2,0)))+IF($I200=W200,1)+IF($K200=Y200,1)+IF($L200=Z200,4)+IF(($I200-$K200)=(W200-Y200),2))</f>
        <v>0</v>
      </c>
      <c r="AB200" s="316">
        <v>1</v>
      </c>
      <c r="AC200" s="27" t="s">
        <v>2</v>
      </c>
      <c r="AD200" s="305">
        <v>2</v>
      </c>
      <c r="AE200" s="317">
        <f>IF(AB200&gt;AD200,1)+IF(AB200&lt;AD200,2)+IF(AB200=AD200,3)</f>
        <v>2</v>
      </c>
      <c r="AF200" s="307">
        <f>IF($I200="","",IF($I200=AB200,+(IF($K200=AD200,2,0)))+IF($I200=AB200,1)+IF($K200=AD200,1)+IF($L200=AE200,4)+IF(($I200-$K200)=(AB200-AD200),2))</f>
        <v>6</v>
      </c>
      <c r="AG200" s="316">
        <v>0</v>
      </c>
      <c r="AH200" s="27" t="s">
        <v>2</v>
      </c>
      <c r="AI200" s="305">
        <v>2</v>
      </c>
      <c r="AJ200" s="317">
        <f>IF(AG200&gt;AI200,1)+IF(AG200&lt;AI200,2)+IF(AG200=AI200,3)</f>
        <v>2</v>
      </c>
      <c r="AK200" s="307">
        <f>IF($I200="","",IF($I200=AG200,+(IF($K200=AI200,2,0)))+IF($I200=AG200,1)+IF($K200=AI200,1)+IF($L200=AJ200,4)+IF(($I200-$K200)=(AG200-AI200),2))</f>
        <v>5</v>
      </c>
      <c r="AL200" s="316">
        <v>0</v>
      </c>
      <c r="AM200" s="27" t="s">
        <v>2</v>
      </c>
      <c r="AN200" s="305">
        <v>1</v>
      </c>
      <c r="AO200" s="317">
        <f>IF(AL200&gt;AN200,1)+IF(AL200&lt;AN200,2)+IF(AL200=AN200,3)</f>
        <v>2</v>
      </c>
      <c r="AP200" s="307">
        <f>IF($I200="","",IF($I200=AL200,+(IF($K200=AN200,2,0)))+IF($I200=AL200,1)+IF($K200=AN200,1)+IF($L200=AO200,4)+IF(($I200-$K200)=(AL200-AN200),2))</f>
        <v>10</v>
      </c>
      <c r="AQ200" s="316">
        <v>0</v>
      </c>
      <c r="AR200" s="27" t="s">
        <v>2</v>
      </c>
      <c r="AS200" s="305">
        <v>1</v>
      </c>
      <c r="AT200" s="317">
        <f>IF(AQ200&gt;AS200,1)+IF(AQ200&lt;AS200,2)+IF(AQ200=AS200,3)</f>
        <v>2</v>
      </c>
      <c r="AU200" s="307">
        <f>IF($I200="","",IF($I200=AQ200,+(IF($K200=AS200,2,0)))+IF($I200=AQ200,1)+IF($K200=AS200,1)+IF($L200=AT200,4)+IF(($I200-$K200)=(AQ200-AS200),2))</f>
        <v>10</v>
      </c>
      <c r="AV200" s="316">
        <v>0</v>
      </c>
      <c r="AW200" s="27" t="s">
        <v>2</v>
      </c>
      <c r="AX200" s="305">
        <v>1</v>
      </c>
      <c r="AY200" s="317">
        <f>IF(AV200&gt;AX200,1)+IF(AV200&lt;AX200,2)+IF(AV200=AX200,3)</f>
        <v>2</v>
      </c>
      <c r="AZ200" s="307">
        <f>IF($I200="","",IF($I200=AV200,+(IF($K200=AX200,2,0)))+IF($I200=AV200,1)+IF($K200=AX200,1)+IF($L200=AY200,4)+IF(($I200-$K200)=(AV200-AX200),2))</f>
        <v>10</v>
      </c>
      <c r="BA200" s="316">
        <v>1</v>
      </c>
      <c r="BB200" s="27" t="s">
        <v>2</v>
      </c>
      <c r="BC200" s="305">
        <v>2</v>
      </c>
      <c r="BD200" s="317">
        <f>IF(BA200&gt;BC200,1)+IF(BA200&lt;BC200,2)+IF(BA200=BC200,3)</f>
        <v>2</v>
      </c>
      <c r="BE200" s="307">
        <f>IF($I200="","",IF($I200=BA200,+(IF($K200=BC200,2,0)))+IF($I200=BA200,1)+IF($K200=BC200,1)+IF($L200=BD200,4)+IF(($I200-$K200)=(BA200-BC200),2))</f>
        <v>6</v>
      </c>
      <c r="BF200" s="316">
        <v>0</v>
      </c>
      <c r="BG200" s="27" t="s">
        <v>2</v>
      </c>
      <c r="BH200" s="305">
        <v>1</v>
      </c>
      <c r="BI200" s="317">
        <f>IF(BF200&gt;BH200,1)+IF(BF200&lt;BH200,2)+IF(BF200=BH200,3)</f>
        <v>2</v>
      </c>
      <c r="BJ200" s="307">
        <f>IF($I200="","",IF($I200=BF200,+(IF($K200=BH200,2,0)))+IF($I200=BF200,1)+IF($K200=BH200,1)+IF($L200=BI200,4)+IF(($I200-$K200)=(BF200-BH200),2))</f>
        <v>10</v>
      </c>
      <c r="BK200" s="316">
        <v>1</v>
      </c>
      <c r="BL200" s="27" t="s">
        <v>2</v>
      </c>
      <c r="BM200" s="305">
        <v>2</v>
      </c>
      <c r="BN200" s="317">
        <f>IF(BK200&gt;BM200,1)+IF(BK200&lt;BM200,2)+IF(BK200=BM200,3)</f>
        <v>2</v>
      </c>
      <c r="BO200" s="307">
        <f>IF($I200="","",IF($I200=BK200,+(IF($K200=BM200,2,0)))+IF($I200=BK200,1)+IF($K200=BM200,1)+IF($L200=BN200,4)+IF(($I200-$K200)=(BK200-BM200),2))</f>
        <v>6</v>
      </c>
      <c r="BP200" s="316">
        <v>1</v>
      </c>
      <c r="BQ200" s="27" t="s">
        <v>2</v>
      </c>
      <c r="BR200" s="305">
        <v>2</v>
      </c>
      <c r="BS200" s="317">
        <f>IF(BP200&gt;BR200,1)+IF(BP200&lt;BR200,2)+IF(BP200=BR200,3)</f>
        <v>2</v>
      </c>
      <c r="BT200" s="307">
        <f>IF($I200="","",IF($I200=BP200,+(IF($K200=BR200,2,0)))+IF($I200=BP200,1)+IF($K200=BR200,1)+IF($L200=BS200,4)+IF(($I200-$K200)=(BP200-BR200),2))</f>
        <v>6</v>
      </c>
      <c r="BU200" s="316">
        <v>2</v>
      </c>
      <c r="BV200" s="27" t="s">
        <v>2</v>
      </c>
      <c r="BW200" s="305">
        <v>3</v>
      </c>
      <c r="BX200" s="317">
        <f>IF(BU200&gt;BW200,1)+IF(BU200&lt;BW200,2)+IF(BU200=BW200,3)</f>
        <v>2</v>
      </c>
      <c r="BY200" s="307">
        <f>IF($I200="","",IF($I200=BU200,+(IF($K200=BW200,2,0)))+IF($I200=BU200,1)+IF($K200=BW200,1)+IF($L200=BX200,4)+IF(($I200-$K200)=(BU200-BW200),2))</f>
        <v>6</v>
      </c>
      <c r="BZ200" s="316">
        <v>1</v>
      </c>
      <c r="CA200" s="27" t="s">
        <v>2</v>
      </c>
      <c r="CB200" s="305">
        <v>2</v>
      </c>
      <c r="CC200" s="317">
        <f>IF(BZ200&gt;CB200,1)+IF(BZ200&lt;CB200,2)+IF(BZ200=CB200,3)</f>
        <v>2</v>
      </c>
      <c r="CD200" s="307">
        <f>IF($I200="","",IF($I200=BZ200,+(IF($K200=CB200,2,0)))+IF($I200=BZ200,1)+IF($K200=CB200,1)+IF($L200=CC200,4)+IF(($I200-$K200)=(BZ200-CB200),2))</f>
        <v>6</v>
      </c>
      <c r="CE200" s="316">
        <v>1</v>
      </c>
      <c r="CF200" s="27" t="s">
        <v>2</v>
      </c>
      <c r="CG200" s="305">
        <v>2</v>
      </c>
      <c r="CH200" s="317">
        <f>IF(CE200&gt;CG200,1)+IF(CE200&lt;CG200,2)+IF(CE200=CG200,3)</f>
        <v>2</v>
      </c>
      <c r="CI200" s="307">
        <f>IF($I200="","",IF($I200=CE200,+(IF($K200=CG200,2,0)))+IF($I200=CE200,1)+IF($K200=CG200,1)+IF($L200=CH200,4)+IF(($I200-$K200)=(CE200-CG200),2))</f>
        <v>6</v>
      </c>
      <c r="CJ200" s="316">
        <v>1</v>
      </c>
      <c r="CK200" s="27" t="s">
        <v>2</v>
      </c>
      <c r="CL200" s="305">
        <v>3</v>
      </c>
      <c r="CM200" s="317">
        <f>IF(CJ200&gt;CL200,1)+IF(CJ200&lt;CL200,2)+IF(CJ200=CL200,3)</f>
        <v>2</v>
      </c>
      <c r="CN200" s="307">
        <f>IF($I200="","",IF($I200=CJ200,+(IF($K200=CL200,2,0)))+IF($I200=CJ200,1)+IF($K200=CL200,1)+IF($L200=CM200,4)+IF(($I200-$K200)=(CJ200-CL200),2))</f>
        <v>4</v>
      </c>
      <c r="CO200" s="316">
        <v>1</v>
      </c>
      <c r="CP200" s="27" t="s">
        <v>2</v>
      </c>
      <c r="CQ200" s="305">
        <v>3</v>
      </c>
      <c r="CR200" s="317">
        <f>IF(CO200&gt;CQ200,1)+IF(CO200&lt;CQ200,2)+IF(CO200=CQ200,3)</f>
        <v>2</v>
      </c>
      <c r="CS200" s="307">
        <f>IF($I200="","",IF($I200=CO200,+(IF($K200=CQ200,2,0)))+IF($I200=CO200,1)+IF($K200=CQ200,1)+IF($L200=CR200,4)+IF(($I200-$K200)=(CO200-CQ200),2))</f>
        <v>4</v>
      </c>
      <c r="CT200" s="316">
        <v>1</v>
      </c>
      <c r="CU200" s="27" t="s">
        <v>2</v>
      </c>
      <c r="CV200" s="305">
        <v>3</v>
      </c>
      <c r="CW200" s="317">
        <f>IF(CT200&gt;CV200,1)+IF(CT200&lt;CV200,2)+IF(CT200=CV200,3)</f>
        <v>2</v>
      </c>
      <c r="CX200" s="307">
        <f>IF($I200="","",IF($I200=CT200,+(IF($K200=CV200,2,0)))+IF($I200=CT200,1)+IF($K200=CV200,1)+IF($L200=CW200,4)+IF(($I200-$K200)=(CT200-CV200),2))</f>
        <v>4</v>
      </c>
      <c r="CY200" s="316">
        <v>1</v>
      </c>
      <c r="CZ200" s="27" t="s">
        <v>2</v>
      </c>
      <c r="DA200" s="305">
        <v>2</v>
      </c>
      <c r="DB200" s="317">
        <f>IF(CY200&gt;DA200,1)+IF(CY200&lt;DA200,2)+IF(CY200=DA200,3)</f>
        <v>2</v>
      </c>
      <c r="DC200" s="307">
        <f>IF($I200="","",IF($I200=CY200,+(IF($K200=DA200,2,0)))+IF($I200=CY200,1)+IF($K200=DA200,1)+IF($L200=DB200,4)+IF(($I200-$K200)=(CY200-DA200),2))</f>
        <v>6</v>
      </c>
      <c r="DD200" s="316">
        <v>1</v>
      </c>
      <c r="DE200" s="27" t="s">
        <v>2</v>
      </c>
      <c r="DF200" s="305">
        <v>3</v>
      </c>
      <c r="DG200" s="317">
        <f>IF(DD200&gt;DF200,1)+IF(DD200&lt;DF200,2)+IF(DD200=DF200,3)</f>
        <v>2</v>
      </c>
      <c r="DH200" s="307">
        <f>IF($I200="","",IF($I200=DD200,+(IF($K200=DF200,2,0)))+IF($I200=DD200,1)+IF($K200=DF200,1)+IF($L200=DG200,4)+IF(($I200-$K200)=(DD200-DF200),2))</f>
        <v>4</v>
      </c>
      <c r="DI200" s="316">
        <v>0</v>
      </c>
      <c r="DJ200" s="27" t="s">
        <v>2</v>
      </c>
      <c r="DK200" s="305">
        <v>2</v>
      </c>
      <c r="DL200" s="317">
        <f>IF(DI200&gt;DK200,1)+IF(DI200&lt;DK200,2)+IF(DI200=DK200,3)</f>
        <v>2</v>
      </c>
      <c r="DM200" s="307">
        <f>IF($I200="","",IF($I200=DI200,+(IF($K200=DK200,2,0)))+IF($I200=DI200,1)+IF($K200=DK200,1)+IF($L200=DL200,4)+IF(($I200-$K200)=(DI200-DK200),2))</f>
        <v>5</v>
      </c>
      <c r="DN200" s="316">
        <v>0</v>
      </c>
      <c r="DO200" s="27" t="s">
        <v>2</v>
      </c>
      <c r="DP200" s="305">
        <v>2</v>
      </c>
      <c r="DQ200" s="317">
        <f>IF(DN200&gt;DP200,1)+IF(DN200&lt;DP200,2)+IF(DN200=DP200,3)</f>
        <v>2</v>
      </c>
      <c r="DR200" s="307">
        <f>IF($I200="","",IF($I200=DN200,+(IF($K200=DP200,2,0)))+IF($I200=DN200,1)+IF($K200=DP200,1)+IF($L200=DQ200,4)+IF(($I200-$K200)=(DN200-DP200),2))</f>
        <v>5</v>
      </c>
      <c r="DS200" s="316">
        <v>0</v>
      </c>
      <c r="DT200" s="27" t="s">
        <v>2</v>
      </c>
      <c r="DU200" s="305">
        <v>2</v>
      </c>
      <c r="DV200" s="317">
        <f>IF(DS200&gt;DU200,1)+IF(DS200&lt;DU200,2)+IF(DS200=DU200,3)</f>
        <v>2</v>
      </c>
      <c r="DW200" s="307">
        <f>IF($I200="","",IF($I200=DS200,+(IF($K200=DU200,2,0)))+IF($I200=DS200,1)+IF($K200=DU200,1)+IF($L200=DV200,4)+IF(($I200-$K200)=(DS200-DU200),2))</f>
        <v>5</v>
      </c>
      <c r="DX200" s="316">
        <v>0</v>
      </c>
      <c r="DY200" s="27" t="s">
        <v>2</v>
      </c>
      <c r="DZ200" s="305">
        <v>3</v>
      </c>
      <c r="EA200" s="317">
        <f>IF(DX200&gt;DZ200,1)+IF(DX200&lt;DZ200,2)+IF(DX200=DZ200,3)</f>
        <v>2</v>
      </c>
      <c r="EB200" s="307">
        <f>IF($I200="","",IF($I200=DX200,+(IF($K200=DZ200,2,0)))+IF($I200=DX200,1)+IF($K200=DZ200,1)+IF($L200=EA200,4)+IF(($I200-$K200)=(DX200-DZ200),2))</f>
        <v>5</v>
      </c>
      <c r="EC200" s="316">
        <v>0</v>
      </c>
      <c r="ED200" s="27" t="s">
        <v>2</v>
      </c>
      <c r="EE200" s="305">
        <v>2</v>
      </c>
      <c r="EF200" s="317">
        <f>IF(EC200&gt;EE200,1)+IF(EC200&lt;EE200,2)+IF(EC200=EE200,3)</f>
        <v>2</v>
      </c>
      <c r="EG200" s="307">
        <f>IF($I200="","",IF($I200=EC200,+(IF($K200=EE200,2,0)))+IF($I200=EC200,1)+IF($K200=EE200,1)+IF($L200=EF200,4)+IF(($I200-$K200)=(EC200-EE200),2))</f>
        <v>5</v>
      </c>
      <c r="EH200" s="316">
        <v>0</v>
      </c>
      <c r="EI200" s="27" t="s">
        <v>2</v>
      </c>
      <c r="EJ200" s="305">
        <v>3</v>
      </c>
      <c r="EK200" s="317">
        <f>IF(EH200&gt;EJ200,1)+IF(EH200&lt;EJ200,2)+IF(EH200=EJ200,3)</f>
        <v>2</v>
      </c>
      <c r="EL200" s="307">
        <f>IF($I200="","",IF($I200=EH200,+(IF($K200=EJ200,2,0)))+IF($I200=EH200,1)+IF($K200=EJ200,1)+IF($L200=EK200,4)+IF(($I200-$K200)=(EH200-EJ200),2))</f>
        <v>5</v>
      </c>
      <c r="EM200" s="316">
        <v>0</v>
      </c>
      <c r="EN200" s="27" t="s">
        <v>2</v>
      </c>
      <c r="EO200" s="305">
        <v>2</v>
      </c>
      <c r="EP200" s="317">
        <f>IF(EM200&gt;EO200,1)+IF(EM200&lt;EO200,2)+IF(EM200=EO200,3)</f>
        <v>2</v>
      </c>
      <c r="EQ200" s="307">
        <f>IF($I200="","",IF($I200=EM200,+(IF($K200=EO200,2,0)))+IF($I200=EM200,1)+IF($K200=EO200,1)+IF($L200=EP200,4)+IF(($I200-$K200)=(EM200-EO200),2))</f>
        <v>5</v>
      </c>
      <c r="ER200" s="316">
        <v>0</v>
      </c>
      <c r="ES200" s="27" t="s">
        <v>2</v>
      </c>
      <c r="ET200" s="305">
        <v>2</v>
      </c>
      <c r="EU200" s="317">
        <f>IF(ER200&gt;ET200,1)+IF(ER200&lt;ET200,2)+IF(ER200=ET200,3)</f>
        <v>2</v>
      </c>
      <c r="EV200" s="307">
        <f>IF($I200="","",IF($I200=ER200,+(IF($K200=ET200,2,0)))+IF($I200=ER200,1)+IF($K200=ET200,1)+IF($L200=EU200,4)+IF(($I200-$K200)=(ER200-ET200),2))</f>
        <v>5</v>
      </c>
      <c r="EW200" s="316">
        <v>1</v>
      </c>
      <c r="EX200" s="27" t="s">
        <v>2</v>
      </c>
      <c r="EY200" s="305">
        <v>3</v>
      </c>
      <c r="EZ200" s="317">
        <f>IF(EW200&gt;EY200,1)+IF(EW200&lt;EY200,2)+IF(EW200=EY200,3)</f>
        <v>2</v>
      </c>
      <c r="FA200" s="307">
        <f>IF($I200="","",IF($I200=EW200,+(IF($K200=EY200,2,0)))+IF($I200=EW200,1)+IF($K200=EY200,1)+IF($L200=EZ200,4)+IF(($I200-$K200)=(EW200-EY200),2))</f>
        <v>4</v>
      </c>
      <c r="FB200" s="316">
        <v>1</v>
      </c>
      <c r="FC200" s="27" t="s">
        <v>2</v>
      </c>
      <c r="FD200" s="305">
        <v>2</v>
      </c>
      <c r="FE200" s="317">
        <f>IF(FB200&gt;FD200,1)+IF(FB200&lt;FD200,2)+IF(FB200=FD200,3)</f>
        <v>2</v>
      </c>
      <c r="FF200" s="307">
        <f>IF($I200="","",IF($I200=FB200,+(IF($K200=FD200,2,0)))+IF($I200=FB200,1)+IF($K200=FD200,1)+IF($L200=FE200,4)+IF(($I200-$K200)=(FB200-FD200),2))</f>
        <v>6</v>
      </c>
      <c r="FG200" s="316">
        <v>0</v>
      </c>
      <c r="FH200" s="27" t="s">
        <v>2</v>
      </c>
      <c r="FI200" s="305">
        <v>1</v>
      </c>
      <c r="FJ200" s="317">
        <f>IF(FG200&gt;FI200,1)+IF(FG200&lt;FI200,2)+IF(FG200=FI200,3)</f>
        <v>2</v>
      </c>
      <c r="FK200" s="307">
        <f>IF($I200="","",IF($I200=FG200,+(IF($K200=FI200,2,0)))+IF($I200=FG200,1)+IF($K200=FI200,1)+IF($L200=FJ200,4)+IF(($I200-$K200)=(FG200-FI200),2))</f>
        <v>10</v>
      </c>
      <c r="FL200" s="316">
        <v>1</v>
      </c>
      <c r="FM200" s="27" t="s">
        <v>2</v>
      </c>
      <c r="FN200" s="305">
        <v>2</v>
      </c>
      <c r="FO200" s="317">
        <f>IF(FL200&gt;FN200,1)+IF(FL200&lt;FN200,2)+IF(FL200=FN200,3)</f>
        <v>2</v>
      </c>
      <c r="FP200" s="307">
        <f>IF($I200="","",IF($I200=FL200,+(IF($K200=FN200,2,0)))+IF($I200=FL200,1)+IF($K200=FN200,1)+IF($L200=FO200,4)+IF(($I200-$K200)=(FL200-FN200),2))</f>
        <v>6</v>
      </c>
      <c r="FQ200" s="316">
        <v>1</v>
      </c>
      <c r="FR200" s="27" t="s">
        <v>2</v>
      </c>
      <c r="FS200" s="305">
        <v>2</v>
      </c>
      <c r="FT200" s="317">
        <f>IF(FQ200&gt;FS200,1)+IF(FQ200&lt;FS200,2)+IF(FQ200=FS200,3)</f>
        <v>2</v>
      </c>
      <c r="FU200" s="307">
        <f>IF($I200="","",IF($I200=FQ200,+(IF($K200=FS200,2,0)))+IF($I200=FQ200,1)+IF($K200=FS200,1)+IF($L200=FT200,4)+IF(($I200-$K200)=(FQ200-FS200),2))</f>
        <v>6</v>
      </c>
      <c r="FV200" s="316">
        <v>1</v>
      </c>
      <c r="FW200" s="27" t="s">
        <v>2</v>
      </c>
      <c r="FX200" s="305">
        <v>4</v>
      </c>
      <c r="FY200" s="317">
        <f>IF(FV200&gt;FX200,1)+IF(FV200&lt;FX200,2)+IF(FV200=FX200,3)</f>
        <v>2</v>
      </c>
      <c r="FZ200" s="307">
        <f>IF($I200="","",IF($I200=FV200,+(IF($K200=FX200,2,0)))+IF($I200=FV200,1)+IF($K200=FX200,1)+IF($L200=FY200,4)+IF(($I200-$K200)=(FV200-FX200),2))</f>
        <v>4</v>
      </c>
      <c r="GA200" s="316">
        <v>1</v>
      </c>
      <c r="GB200" s="27" t="s">
        <v>2</v>
      </c>
      <c r="GC200" s="305">
        <v>3</v>
      </c>
      <c r="GD200" s="317">
        <f>IF(GA200&gt;GC200,1)+IF(GA200&lt;GC200,2)+IF(GA200=GC200,3)</f>
        <v>2</v>
      </c>
      <c r="GE200" s="307">
        <f>IF($I200="","",IF($I200=GA200,+(IF($K200=GC200,2,0)))+IF($I200=GA200,1)+IF($K200=GC200,1)+IF($L200=GD200,4)+IF(($I200-$K200)=(GA200-GC200),2))</f>
        <v>4</v>
      </c>
      <c r="GF200" s="316">
        <v>0</v>
      </c>
      <c r="GG200" s="27" t="s">
        <v>2</v>
      </c>
      <c r="GH200" s="305">
        <v>1</v>
      </c>
      <c r="GI200" s="317">
        <f>IF(GF200&gt;GH200,1)+IF(GF200&lt;GH200,2)+IF(GF200=GH200,3)</f>
        <v>2</v>
      </c>
      <c r="GJ200" s="307">
        <f>IF($I200="","",IF($I200=GF200,+(IF($K200=GH200,2,0)))+IF($I200=GF200,1)+IF($K200=GH200,1)+IF($L200=GI200,4)+IF(($I200-$K200)=(GF200-GH200),2))</f>
        <v>10</v>
      </c>
      <c r="GK200" s="316">
        <v>1</v>
      </c>
      <c r="GL200" s="27" t="s">
        <v>2</v>
      </c>
      <c r="GM200" s="305">
        <v>3</v>
      </c>
      <c r="GN200" s="317">
        <f>IF(GK200&gt;GM200,1)+IF(GK200&lt;GM200,2)+IF(GK200=GM200,3)</f>
        <v>2</v>
      </c>
      <c r="GO200" s="307">
        <f>IF($I200="","",IF($I200=GK200,+(IF($K200=GM200,2,0)))+IF($I200=GK200,1)+IF($K200=GM200,1)+IF($L200=GN200,4)+IF(($I200-$K200)=(GK200-GM200),2))</f>
        <v>4</v>
      </c>
      <c r="GP200" s="316">
        <v>1</v>
      </c>
      <c r="GQ200" s="27" t="s">
        <v>2</v>
      </c>
      <c r="GR200" s="305">
        <v>2</v>
      </c>
      <c r="GS200" s="317">
        <f>IF(GP200&gt;GR200,1)+IF(GP200&lt;GR200,2)+IF(GP200=GR200,3)</f>
        <v>2</v>
      </c>
      <c r="GT200" s="307">
        <f>IF($I200="","",IF($I200=GP200,+(IF($K200=GR200,2,0)))+IF($I200=GP200,1)+IF($K200=GR200,1)+IF($L200=GS200,4)+IF(($I200-$K200)=(GP200-GR200),2))</f>
        <v>6</v>
      </c>
      <c r="GU200" s="316">
        <v>1</v>
      </c>
      <c r="GV200" s="27" t="s">
        <v>2</v>
      </c>
      <c r="GW200" s="305">
        <v>2</v>
      </c>
      <c r="GX200" s="317">
        <f>IF(GU200&gt;GW200,1)+IF(GU200&lt;GW200,2)+IF(GU200=GW200,3)</f>
        <v>2</v>
      </c>
      <c r="GY200" s="307">
        <f>IF($I200="","",IF($I200=GU200,+(IF($K200=GW200,2,0)))+IF($I200=GU200,1)+IF($K200=GW200,1)+IF($L200=GX200,4)+IF(($I200-$K200)=(GU200-GW200),2))</f>
        <v>6</v>
      </c>
      <c r="GZ200" s="316">
        <v>1</v>
      </c>
      <c r="HA200" s="27" t="s">
        <v>2</v>
      </c>
      <c r="HB200" s="305">
        <v>2</v>
      </c>
      <c r="HC200" s="317">
        <f>IF(GZ200&gt;HB200,1)+IF(GZ200&lt;HB200,2)+IF(GZ200=HB200,3)</f>
        <v>2</v>
      </c>
      <c r="HD200" s="307">
        <f>IF($I200="","",IF($I200=GZ200,+(IF($K200=HB200,2,0)))+IF($I200=GZ200,1)+IF($K200=HB200,1)+IF($L200=HC200,4)+IF(($I200-$K200)=(GZ200-HB200),2))</f>
        <v>6</v>
      </c>
      <c r="HE200" s="316">
        <v>1</v>
      </c>
      <c r="HF200" s="27" t="s">
        <v>2</v>
      </c>
      <c r="HG200" s="305">
        <v>2</v>
      </c>
      <c r="HH200" s="317">
        <f>IF(HE200&gt;HG200,1)+IF(HE200&lt;HG200,2)+IF(HE200=HG200,3)</f>
        <v>2</v>
      </c>
      <c r="HI200" s="307">
        <f>IF($I200="","",IF($I200=HE200,+(IF($K200=HG200,2,0)))+IF($I200=HE200,1)+IF($K200=HG200,1)+IF($L200=HH200,4)+IF(($I200-$K200)=(HE200-HG200),2))</f>
        <v>6</v>
      </c>
      <c r="HJ200" s="316">
        <v>0</v>
      </c>
      <c r="HK200" s="27" t="s">
        <v>2</v>
      </c>
      <c r="HL200" s="305">
        <v>2</v>
      </c>
      <c r="HM200" s="317">
        <f>IF(HJ200&gt;HL200,1)+IF(HJ200&lt;HL200,2)+IF(HJ200=HL200,3)</f>
        <v>2</v>
      </c>
      <c r="HN200" s="307">
        <f>IF($I200="","",IF($I200=HJ200,+(IF($K200=HL200,2,0)))+IF($I200=HJ200,1)+IF($K200=HL200,1)+IF($L200=HM200,4)+IF(($I200-$K200)=(HJ200-HL200),2))</f>
        <v>5</v>
      </c>
      <c r="HO200" s="316">
        <v>1</v>
      </c>
      <c r="HP200" s="27" t="s">
        <v>2</v>
      </c>
      <c r="HQ200" s="305">
        <v>3</v>
      </c>
      <c r="HR200" s="317">
        <f>IF(HO200&gt;HQ200,1)+IF(HO200&lt;HQ200,2)+IF(HO200=HQ200,3)</f>
        <v>2</v>
      </c>
      <c r="HS200" s="307">
        <f>IF($I200="","",IF($I200=HO200,+(IF($K200=HQ200,2,0)))+IF($I200=HO200,1)+IF($K200=HQ200,1)+IF($L200=HR200,4)+IF(($I200-$K200)=(HO200-HQ200),2))</f>
        <v>4</v>
      </c>
      <c r="HT200" s="316">
        <v>1</v>
      </c>
      <c r="HU200" s="27" t="s">
        <v>2</v>
      </c>
      <c r="HV200" s="305">
        <v>2</v>
      </c>
      <c r="HW200" s="317">
        <f>IF(HT200&gt;HV200,1)+IF(HT200&lt;HV200,2)+IF(HT200=HV200,3)</f>
        <v>2</v>
      </c>
      <c r="HX200" s="307">
        <f>IF($I200="","",IF($I200=HT200,+(IF($K200=HV200,2,0)))+IF($I200=HT200,1)+IF($K200=HV200,1)+IF($L200=HW200,4)+IF(($I200-$K200)=(HT200-HV200),2))</f>
        <v>6</v>
      </c>
      <c r="HY200" s="316">
        <v>1</v>
      </c>
      <c r="HZ200" s="27" t="s">
        <v>2</v>
      </c>
      <c r="IA200" s="305">
        <v>2</v>
      </c>
      <c r="IB200" s="317">
        <f>IF(HY200&gt;IA200,1)+IF(HY200&lt;IA200,2)+IF(HY200=IA200,3)</f>
        <v>2</v>
      </c>
      <c r="IC200" s="307">
        <f>IF($I200="","",IF($I200=HY200,+(IF($K200=IA200,2,0)))+IF($I200=HY200,1)+IF($K200=IA200,1)+IF($L200=IB200,4)+IF(($I200-$K200)=(HY200-IA200),2))</f>
        <v>6</v>
      </c>
      <c r="ID200" s="316">
        <v>1</v>
      </c>
      <c r="IE200" s="27" t="s">
        <v>2</v>
      </c>
      <c r="IF200" s="305">
        <v>2</v>
      </c>
      <c r="IG200" s="317">
        <f>IF(ID200&gt;IF200,1)+IF(ID200&lt;IF200,2)+IF(ID200=IF200,3)</f>
        <v>2</v>
      </c>
      <c r="IH200" s="307">
        <f>IF($I200="","",IF($I200=ID200,+(IF($K200=IF200,2,0)))+IF($I200=ID200,1)+IF($K200=IF200,1)+IF($L200=IG200,4)+IF(($I200-$K200)=(ID200-IF200),2))</f>
        <v>6</v>
      </c>
      <c r="II200" s="316">
        <v>1</v>
      </c>
      <c r="IJ200" s="27" t="s">
        <v>2</v>
      </c>
      <c r="IK200" s="305">
        <v>2</v>
      </c>
      <c r="IL200" s="317">
        <f>IF(II200&gt;IK200,1)+IF(II200&lt;IK200,2)+IF(II200=IK200,3)</f>
        <v>2</v>
      </c>
      <c r="IM200" s="307">
        <f>IF($I200="","",IF($I200=II200,+(IF($K200=IK200,2,0)))+IF($I200=II200,1)+IF($K200=IK200,1)+IF($L200=IL200,4)+IF(($I200-$K200)=(II200-IK200),2))</f>
        <v>6</v>
      </c>
      <c r="IN200" s="316">
        <v>1</v>
      </c>
      <c r="IO200" s="27" t="s">
        <v>2</v>
      </c>
      <c r="IP200" s="305">
        <v>3</v>
      </c>
      <c r="IQ200" s="317">
        <f>IF(IN200&gt;IP200,1)+IF(IN200&lt;IP200,2)+IF(IN200=IP200,3)</f>
        <v>2</v>
      </c>
      <c r="IR200" s="307">
        <f>IF($I200="","",IF($I200=IN200,+(IF($K200=IP200,2,0)))+IF($I200=IN200,1)+IF($K200=IP200,1)+IF($L200=IQ200,4)+IF(($I200-$K200)=(IN200-IP200),2))</f>
        <v>4</v>
      </c>
      <c r="IS200" s="316">
        <v>0</v>
      </c>
      <c r="IT200" s="27" t="s">
        <v>2</v>
      </c>
      <c r="IU200" s="305">
        <v>3</v>
      </c>
      <c r="IV200" s="317">
        <f>IF(IS200&gt;IU200,1)+IF(IS200&lt;IU200,2)+IF(IS200=IU200,3)</f>
        <v>2</v>
      </c>
      <c r="IW200" s="307">
        <f>IF($I200="","",IF($I200=IS200,+(IF($K200=IU200,2,0)))+IF($I200=IS200,1)+IF($K200=IU200,1)+IF($L200=IV200,4)+IF(($I200-$K200)=(IS200-IU200),2))</f>
        <v>5</v>
      </c>
      <c r="IX200" s="316">
        <v>1</v>
      </c>
      <c r="IY200" s="27" t="s">
        <v>2</v>
      </c>
      <c r="IZ200" s="305">
        <v>2</v>
      </c>
      <c r="JA200" s="317">
        <f>IF(IX200&gt;IZ200,1)+IF(IX200&lt;IZ200,2)+IF(IX200=IZ200,3)</f>
        <v>2</v>
      </c>
      <c r="JB200" s="307">
        <f>IF($I200="","",IF($I200=IX200,+(IF($K200=IZ200,2,0)))+IF($I200=IX200,1)+IF($K200=IZ200,1)+IF($L200=JA200,4)+IF(($I200-$K200)=(IX200-IZ200),2))</f>
        <v>6</v>
      </c>
      <c r="JC200" s="316">
        <v>1</v>
      </c>
      <c r="JD200" s="27" t="s">
        <v>2</v>
      </c>
      <c r="JE200" s="305">
        <v>1</v>
      </c>
      <c r="JF200" s="317">
        <f>IF(JC200&gt;JE200,1)+IF(JC200&lt;JE200,2)+IF(JC200=JE200,3)</f>
        <v>3</v>
      </c>
      <c r="JG200" s="307">
        <f>IF($I200="","",IF($I200=JC200,+(IF($K200=JE200,2,0)))+IF($I200=JC200,1)+IF($K200=JE200,1)+IF($L200=JF200,4)+IF(($I200-$K200)=(JC200-JE200),2))</f>
        <v>1</v>
      </c>
      <c r="JH200" s="316">
        <v>0</v>
      </c>
      <c r="JI200" s="27" t="s">
        <v>2</v>
      </c>
      <c r="JJ200" s="305">
        <v>2</v>
      </c>
      <c r="JK200" s="317">
        <f>IF(JH200&gt;JJ200,1)+IF(JH200&lt;JJ200,2)+IF(JH200=JJ200,3)</f>
        <v>2</v>
      </c>
      <c r="JL200" s="307">
        <f>IF($I200="","",IF($I200=JH200,+(IF($K200=JJ200,2,0)))+IF($I200=JH200,1)+IF($K200=JJ200,1)+IF($L200=JK200,4)+IF(($I200-$K200)=(JH200-JJ200),2))</f>
        <v>5</v>
      </c>
      <c r="JM200" s="316">
        <v>1</v>
      </c>
      <c r="JN200" s="27" t="s">
        <v>2</v>
      </c>
      <c r="JO200" s="305">
        <v>2</v>
      </c>
      <c r="JP200" s="317">
        <f>IF(JM200&gt;JO200,1)+IF(JM200&lt;JO200,2)+IF(JM200=JO200,3)</f>
        <v>2</v>
      </c>
      <c r="JQ200" s="307">
        <f>IF($I200="","",IF($I200=JM200,+(IF($K200=JO200,2,0)))+IF($I200=JM200,1)+IF($K200=JO200,1)+IF($L200=JP200,4)+IF(($I200-$K200)=(JM200-JO200),2))</f>
        <v>6</v>
      </c>
      <c r="JR200" s="316">
        <v>1</v>
      </c>
      <c r="JS200" s="27" t="s">
        <v>2</v>
      </c>
      <c r="JT200" s="305">
        <v>2</v>
      </c>
      <c r="JU200" s="317">
        <f>IF(JR200&gt;JT200,1)+IF(JR200&lt;JT200,2)+IF(JR200=JT200,3)</f>
        <v>2</v>
      </c>
      <c r="JV200" s="307">
        <f>IF($I200="","",IF($I200=JR200,+(IF($K200=JT200,2,0)))+IF($I200=JR200,1)+IF($K200=JT200,1)+IF($L200=JU200,4)+IF(($I200-$K200)=(JR200-JT200),2))</f>
        <v>6</v>
      </c>
      <c r="JW200" s="316">
        <v>1</v>
      </c>
      <c r="JX200" s="27" t="s">
        <v>2</v>
      </c>
      <c r="JY200" s="305">
        <v>3</v>
      </c>
      <c r="JZ200" s="317">
        <f>IF(JW200&gt;JY200,1)+IF(JW200&lt;JY200,2)+IF(JW200=JY200,3)</f>
        <v>2</v>
      </c>
      <c r="KA200" s="307">
        <f>IF($I200="","",IF($I200=JW200,+(IF($K200=JY200,2,0)))+IF($I200=JW200,1)+IF($K200=JY200,1)+IF($L200=JZ200,4)+IF(($I200-$K200)=(JW200-JY200),2))</f>
        <v>4</v>
      </c>
      <c r="KB200" s="316">
        <v>0</v>
      </c>
      <c r="KC200" s="27" t="s">
        <v>2</v>
      </c>
      <c r="KD200" s="305">
        <v>1</v>
      </c>
      <c r="KE200" s="317">
        <f>IF(KB200&gt;KD200,1)+IF(KB200&lt;KD200,2)+IF(KB200=KD200,3)</f>
        <v>2</v>
      </c>
      <c r="KF200" s="307">
        <f>IF($I200="","",IF($I200=KB200,+(IF($K200=KD200,2,0)))+IF($I200=KB200,1)+IF($K200=KD200,1)+IF($L200=KE200,4)+IF(($I200-$K200)=(KB200-KD200),2))</f>
        <v>10</v>
      </c>
      <c r="KG200" s="316">
        <v>1</v>
      </c>
      <c r="KH200" s="27" t="s">
        <v>2</v>
      </c>
      <c r="KI200" s="305">
        <v>3</v>
      </c>
      <c r="KJ200" s="317">
        <f>IF(KG200&gt;KI200,1)+IF(KG200&lt;KI200,2)+IF(KG200=KI200,3)</f>
        <v>2</v>
      </c>
      <c r="KK200" s="307">
        <f>IF($I200="","",IF($I200=KG200,+(IF($K200=KI200,2,0)))+IF($I200=KG200,1)+IF($K200=KI200,1)+IF($L200=KJ200,4)+IF(($I200-$K200)=(KG200-KI200),2))</f>
        <v>4</v>
      </c>
      <c r="KL200" s="316">
        <v>1</v>
      </c>
      <c r="KM200" s="27" t="s">
        <v>2</v>
      </c>
      <c r="KN200" s="305">
        <v>1</v>
      </c>
      <c r="KO200" s="317">
        <f>IF(KL200&gt;KN200,1)+IF(KL200&lt;KN200,2)+IF(KL200=KN200,3)</f>
        <v>3</v>
      </c>
      <c r="KP200" s="307">
        <f>IF($I200="","",IF($I200=KL200,+(IF($K200=KN200,2,0)))+IF($I200=KL200,1)+IF($K200=KN200,1)+IF($L200=KO200,4)+IF(($I200-$K200)=(KL200-KN200),2))</f>
        <v>1</v>
      </c>
      <c r="KQ200" s="316">
        <v>0</v>
      </c>
      <c r="KR200" s="27" t="s">
        <v>2</v>
      </c>
      <c r="KS200" s="305">
        <v>1</v>
      </c>
      <c r="KT200" s="317">
        <f>IF(KQ200&gt;KS200,1)+IF(KQ200&lt;KS200,2)+IF(KQ200=KS200,3)</f>
        <v>2</v>
      </c>
      <c r="KU200" s="307">
        <f>IF($I200="","",IF($I200=KQ200,+(IF($K200=KS200,2,0)))+IF($I200=KQ200,1)+IF($K200=KS200,1)+IF($L200=KT200,4)+IF(($I200-$K200)=(KQ200-KS200),2))</f>
        <v>10</v>
      </c>
      <c r="KV200" s="316">
        <v>0</v>
      </c>
      <c r="KW200" s="27" t="s">
        <v>2</v>
      </c>
      <c r="KX200" s="305">
        <v>1</v>
      </c>
      <c r="KY200" s="317">
        <f>IF(KV200&gt;KX200,1)+IF(KV200&lt;KX200,2)+IF(KV200=KX200,3)</f>
        <v>2</v>
      </c>
      <c r="KZ200" s="307">
        <f>IF($I200="","",IF($I200=KV200,+(IF($K200=KX200,2,0)))+IF($I200=KV200,1)+IF($K200=KX200,1)+IF($L200=KY200,4)+IF(($I200-$K200)=(KV200-KX200),2))</f>
        <v>10</v>
      </c>
      <c r="LA200" s="316">
        <v>0</v>
      </c>
      <c r="LB200" s="27" t="s">
        <v>2</v>
      </c>
      <c r="LC200" s="305">
        <v>3</v>
      </c>
      <c r="LD200" s="317">
        <f>IF(LA200&gt;LC200,1)+IF(LA200&lt;LC200,2)+IF(LA200=LC200,3)</f>
        <v>2</v>
      </c>
      <c r="LE200" s="307">
        <f>IF($I200="","",IF($I200=LA200,+(IF($K200=LC200,2,0)))+IF($I200=LA200,1)+IF($K200=LC200,1)+IF($L200=LD200,4)+IF(($I200-$K200)=(LA200-LC200),2))</f>
        <v>5</v>
      </c>
      <c r="LF200" s="316">
        <v>1</v>
      </c>
      <c r="LG200" s="27" t="s">
        <v>2</v>
      </c>
      <c r="LH200" s="305">
        <v>2</v>
      </c>
      <c r="LI200" s="317">
        <f>IF(LF200&gt;LH200,1)+IF(LF200&lt;LH200,2)+IF(LF200=LH200,3)</f>
        <v>2</v>
      </c>
      <c r="LJ200" s="307">
        <f>IF($I200="","",IF($I200=LF200,+(IF($K200=LH200,2,0)))+IF($I200=LF200,1)+IF($K200=LH200,1)+IF($L200=LI200,4)+IF(($I200-$K200)=(LF200-LH200),2))</f>
        <v>6</v>
      </c>
      <c r="LK200" s="316">
        <v>0</v>
      </c>
      <c r="LL200" s="27" t="s">
        <v>2</v>
      </c>
      <c r="LM200" s="305">
        <v>2</v>
      </c>
      <c r="LN200" s="317">
        <f>IF(LK200&gt;LM200,1)+IF(LK200&lt;LM200,2)+IF(LK200=LM200,3)</f>
        <v>2</v>
      </c>
      <c r="LO200" s="307">
        <f>IF($I200="","",IF($I200=LK200,+(IF($K200=LM200,2,0)))+IF($I200=LK200,1)+IF($K200=LM200,1)+IF($L200=LN200,4)+IF(($I200-$K200)=(LK200-LM200),2))</f>
        <v>5</v>
      </c>
      <c r="LP200" s="316">
        <v>1</v>
      </c>
      <c r="LQ200" s="27" t="s">
        <v>2</v>
      </c>
      <c r="LR200" s="305">
        <v>3</v>
      </c>
      <c r="LS200" s="317">
        <f>IF(LP200&gt;LR200,1)+IF(LP200&lt;LR200,2)+IF(LP200=LR200,3)</f>
        <v>2</v>
      </c>
      <c r="LT200" s="307">
        <f>IF($I200="","",IF($I200=LP200,+(IF($K200=LR200,2,0)))+IF($I200=LP200,1)+IF($K200=LR200,1)+IF($L200=LS200,4)+IF(($I200-$K200)=(LP200-LR200),2))</f>
        <v>4</v>
      </c>
      <c r="LU200" s="316">
        <v>0</v>
      </c>
      <c r="LV200" s="27" t="s">
        <v>2</v>
      </c>
      <c r="LW200" s="305">
        <v>1</v>
      </c>
      <c r="LX200" s="317">
        <f>IF(LU200&gt;LW200,1)+IF(LU200&lt;LW200,2)+IF(LU200=LW200,3)</f>
        <v>2</v>
      </c>
      <c r="LY200" s="307">
        <f>IF($I200="","",IF($I200=LU200,+(IF($K200=LW200,2,0)))+IF($I200=LU200,1)+IF($K200=LW200,1)+IF($L200=LX200,4)+IF(($I200-$K200)=(LU200-LW200),2))</f>
        <v>10</v>
      </c>
      <c r="LZ200" s="316">
        <v>0</v>
      </c>
      <c r="MA200" s="27" t="s">
        <v>2</v>
      </c>
      <c r="MB200" s="305">
        <v>2</v>
      </c>
      <c r="MC200" s="317">
        <f>IF(LZ200&gt;MB200,1)+IF(LZ200&lt;MB200,2)+IF(LZ200=MB200,3)</f>
        <v>2</v>
      </c>
      <c r="MD200" s="307">
        <f>IF($I200="","",IF($I200=LZ200,+(IF($K200=MB200,2,0)))+IF($I200=LZ200,1)+IF($K200=MB200,1)+IF($L200=MC200,4)+IF(($I200-$K200)=(LZ200-MB200),2))</f>
        <v>5</v>
      </c>
      <c r="ME200" s="316">
        <v>1</v>
      </c>
      <c r="MF200" s="27" t="s">
        <v>2</v>
      </c>
      <c r="MG200" s="305">
        <v>2</v>
      </c>
      <c r="MH200" s="317">
        <f>IF(ME200&gt;MG200,1)+IF(ME200&lt;MG200,2)+IF(ME200=MG200,3)</f>
        <v>2</v>
      </c>
      <c r="MI200" s="307">
        <f>IF($I200="","",IF($I200=ME200,+(IF($K200=MG200,2,0)))+IF($I200=ME200,1)+IF($K200=MG200,1)+IF($L200=MH200,4)+IF(($I200-$K200)=(ME200-MG200),2))</f>
        <v>6</v>
      </c>
      <c r="MJ200" s="316">
        <v>0</v>
      </c>
      <c r="MK200" s="27" t="s">
        <v>2</v>
      </c>
      <c r="ML200" s="305">
        <v>2</v>
      </c>
      <c r="MM200" s="317">
        <f>IF(MJ200&gt;ML200,1)+IF(MJ200&lt;ML200,2)+IF(MJ200=ML200,3)</f>
        <v>2</v>
      </c>
      <c r="MN200" s="307">
        <f>IF($I200="","",IF($I200=MJ200,+(IF($K200=ML200,2,0)))+IF($I200=MJ200,1)+IF($K200=ML200,1)+IF($L200=MM200,4)+IF(($I200-$K200)=(MJ200-ML200),2))</f>
        <v>5</v>
      </c>
      <c r="MO200" s="316">
        <v>1</v>
      </c>
      <c r="MP200" s="27" t="s">
        <v>2</v>
      </c>
      <c r="MQ200" s="305">
        <v>2</v>
      </c>
      <c r="MR200" s="317">
        <f>IF(MO200&gt;MQ200,1)+IF(MO200&lt;MQ200,2)+IF(MO200=MQ200,3)</f>
        <v>2</v>
      </c>
      <c r="MS200" s="307">
        <f>IF($I200="","",IF($I200=MO200,+(IF($K200=MQ200,2,0)))+IF($I200=MO200,1)+IF($K200=MQ200,1)+IF($L200=MR200,4)+IF(($I200-$K200)=(MO200-MQ200),2))</f>
        <v>6</v>
      </c>
      <c r="MT200" s="316">
        <v>1</v>
      </c>
      <c r="MU200" s="27" t="s">
        <v>2</v>
      </c>
      <c r="MV200" s="305">
        <v>2</v>
      </c>
      <c r="MW200" s="317">
        <f>IF(MT200&gt;MV200,1)+IF(MT200&lt;MV200,2)+IF(MT200=MV200,3)</f>
        <v>2</v>
      </c>
      <c r="MX200" s="307">
        <f>IF($I200="","",IF($I200=MT200,+(IF($K200=MV200,2,0)))+IF($I200=MT200,1)+IF($K200=MV200,1)+IF($L200=MW200,4)+IF(($I200-$K200)=(MT200-MV200),2))</f>
        <v>6</v>
      </c>
      <c r="MY200" s="316">
        <v>0</v>
      </c>
      <c r="MZ200" s="27" t="s">
        <v>2</v>
      </c>
      <c r="NA200" s="305">
        <v>2</v>
      </c>
      <c r="NB200" s="317">
        <f>IF(MY200&gt;NA200,1)+IF(MY200&lt;NA200,2)+IF(MY200=NA200,3)</f>
        <v>2</v>
      </c>
      <c r="NC200" s="307">
        <f>IF($I200="","",IF($I200=MY200,+(IF($K200=NA200,2,0)))+IF($I200=MY200,1)+IF($K200=NA200,1)+IF($L200=NB200,4)+IF(($I200-$K200)=(MY200-NA200),2))</f>
        <v>5</v>
      </c>
      <c r="ND200" s="316">
        <v>1</v>
      </c>
      <c r="NE200" s="27" t="s">
        <v>2</v>
      </c>
      <c r="NF200" s="305">
        <v>2</v>
      </c>
      <c r="NG200" s="317">
        <f>IF(ND200&gt;NF200,1)+IF(ND200&lt;NF200,2)+IF(ND200=NF200,3)</f>
        <v>2</v>
      </c>
      <c r="NH200" s="307">
        <f>IF($I200="","",IF($I200=ND200,+(IF($K200=NF200,2,0)))+IF($I200=ND200,1)+IF($K200=NF200,1)+IF($L200=NG200,4)+IF(($I200-$K200)=(ND200-NF200),2))</f>
        <v>6</v>
      </c>
      <c r="NI200" s="316">
        <v>2</v>
      </c>
      <c r="NJ200" s="27" t="s">
        <v>2</v>
      </c>
      <c r="NK200" s="305">
        <v>1</v>
      </c>
      <c r="NL200" s="317">
        <f>IF(NI200&gt;NK200,1)+IF(NI200&lt;NK200,2)+IF(NI200=NK200,3)</f>
        <v>1</v>
      </c>
      <c r="NM200" s="307">
        <f>IF($I200="","",IF($I200=NI200,+(IF($K200=NK200,2,0)))+IF($I200=NI200,1)+IF($K200=NK200,1)+IF($L200=NL200,4)+IF(($I200-$K200)=(NI200-NK200),2))</f>
        <v>1</v>
      </c>
      <c r="NN200" s="316">
        <v>1</v>
      </c>
      <c r="NO200" s="27" t="s">
        <v>2</v>
      </c>
      <c r="NP200" s="305">
        <v>2</v>
      </c>
      <c r="NQ200" s="317">
        <f>IF(NN200&gt;NP200,1)+IF(NN200&lt;NP200,2)+IF(NN200=NP200,3)</f>
        <v>2</v>
      </c>
      <c r="NR200" s="307">
        <f>IF($I200="","",IF($I200=NN200,+(IF($K200=NP200,2,0)))+IF($I200=NN200,1)+IF($K200=NP200,1)+IF($L200=NQ200,4)+IF(($I200-$K200)=(NN200-NP200),2))</f>
        <v>6</v>
      </c>
      <c r="NS200" s="316">
        <v>1</v>
      </c>
      <c r="NT200" s="27" t="s">
        <v>2</v>
      </c>
      <c r="NU200" s="305">
        <v>2</v>
      </c>
      <c r="NV200" s="317">
        <f>IF(NS200&gt;NU200,1)+IF(NS200&lt;NU200,2)+IF(NS200=NU200,3)</f>
        <v>2</v>
      </c>
      <c r="NW200" s="307">
        <f>IF($I200="","",IF($I200=NS200,+(IF($K200=NU200,2,0)))+IF($I200=NS200,1)+IF($K200=NU200,1)+IF($L200=NV200,4)+IF(($I200-$K200)=(NS200-NU200),2))</f>
        <v>6</v>
      </c>
      <c r="NX200" s="316">
        <v>0</v>
      </c>
      <c r="NY200" s="27" t="s">
        <v>2</v>
      </c>
      <c r="NZ200" s="305">
        <v>2</v>
      </c>
      <c r="OA200" s="317">
        <f>IF(NX200&gt;NZ200,1)+IF(NX200&lt;NZ200,2)+IF(NX200=NZ200,3)</f>
        <v>2</v>
      </c>
      <c r="OB200" s="307">
        <f>IF($I200="","",IF($I200=NX200,+(IF($K200=NZ200,2,0)))+IF($I200=NX200,1)+IF($K200=NZ200,1)+IF($L200=OA200,4)+IF(($I200-$K200)=(NX200-NZ200),2))</f>
        <v>5</v>
      </c>
      <c r="OC200" s="316">
        <v>1</v>
      </c>
      <c r="OD200" s="27" t="s">
        <v>2</v>
      </c>
      <c r="OE200" s="305">
        <v>2</v>
      </c>
      <c r="OF200" s="317">
        <f>IF(OC200&gt;OE200,1)+IF(OC200&lt;OE200,2)+IF(OC200=OE200,3)</f>
        <v>2</v>
      </c>
      <c r="OG200" s="307">
        <f>IF($I200="","",IF($I200=OC200,+(IF($K200=OE200,2,0)))+IF($I200=OC200,1)+IF($K200=OE200,1)+IF($L200=OF200,4)+IF(($I200-$K200)=(OC200-OE200),2))</f>
        <v>6</v>
      </c>
    </row>
    <row r="201" spans="1:397" ht="13.5" customHeight="1" x14ac:dyDescent="0.2">
      <c r="E201" s="65" t="s">
        <v>224</v>
      </c>
      <c r="F201" s="66"/>
      <c r="G201" s="65" t="s">
        <v>225</v>
      </c>
      <c r="H201" s="51" t="str">
        <f>G200</f>
        <v>Spanje</v>
      </c>
      <c r="I201" s="61"/>
      <c r="J201" s="62"/>
      <c r="K201" s="61"/>
      <c r="L201" s="32"/>
      <c r="M201" s="29"/>
      <c r="N201" s="318"/>
      <c r="O201" s="29"/>
      <c r="P201" s="319"/>
      <c r="Q201" s="32"/>
      <c r="R201" s="29"/>
      <c r="S201" s="318"/>
      <c r="T201" s="29"/>
      <c r="U201" s="319"/>
      <c r="V201" s="32"/>
      <c r="W201" s="29"/>
      <c r="X201" s="318"/>
      <c r="Y201" s="29"/>
      <c r="Z201" s="319"/>
      <c r="AA201" s="32"/>
      <c r="AB201" s="29"/>
      <c r="AC201" s="318"/>
      <c r="AD201" s="29"/>
      <c r="AE201" s="319"/>
      <c r="AF201" s="32"/>
      <c r="AG201" s="29"/>
      <c r="AH201" s="318"/>
      <c r="AI201" s="29"/>
      <c r="AJ201" s="319"/>
      <c r="AK201" s="32"/>
      <c r="AL201" s="29"/>
      <c r="AM201" s="318"/>
      <c r="AN201" s="29"/>
      <c r="AO201" s="319"/>
      <c r="AP201" s="32"/>
      <c r="AQ201" s="29"/>
      <c r="AR201" s="318"/>
      <c r="AS201" s="29"/>
      <c r="AT201" s="319"/>
      <c r="AU201" s="32"/>
      <c r="AV201" s="29"/>
      <c r="AW201" s="318"/>
      <c r="AX201" s="29"/>
      <c r="AY201" s="319"/>
      <c r="AZ201" s="32"/>
      <c r="BA201" s="29"/>
      <c r="BB201" s="318"/>
      <c r="BC201" s="29"/>
      <c r="BD201" s="319"/>
      <c r="BE201" s="32"/>
      <c r="BF201" s="29"/>
      <c r="BG201" s="318"/>
      <c r="BH201" s="29"/>
      <c r="BI201" s="319"/>
      <c r="BJ201" s="32"/>
      <c r="BK201" s="29"/>
      <c r="BL201" s="318"/>
      <c r="BM201" s="29"/>
      <c r="BN201" s="319"/>
      <c r="BO201" s="32"/>
      <c r="BP201" s="29"/>
      <c r="BQ201" s="318"/>
      <c r="BR201" s="29"/>
      <c r="BS201" s="319"/>
      <c r="BT201" s="32"/>
      <c r="BU201" s="29"/>
      <c r="BV201" s="318"/>
      <c r="BW201" s="29"/>
      <c r="BX201" s="319"/>
      <c r="BY201" s="32"/>
      <c r="BZ201" s="29"/>
      <c r="CA201" s="318"/>
      <c r="CB201" s="29"/>
      <c r="CC201" s="319"/>
      <c r="CD201" s="32"/>
      <c r="CE201" s="29"/>
      <c r="CF201" s="318"/>
      <c r="CG201" s="29"/>
      <c r="CH201" s="319"/>
      <c r="CI201" s="32"/>
      <c r="CJ201" s="29"/>
      <c r="CK201" s="318"/>
      <c r="CL201" s="29"/>
      <c r="CM201" s="319"/>
      <c r="CN201" s="32"/>
      <c r="CO201" s="29"/>
      <c r="CP201" s="318"/>
      <c r="CQ201" s="29"/>
      <c r="CR201" s="319"/>
      <c r="CS201" s="32"/>
      <c r="CT201" s="29"/>
      <c r="CU201" s="318"/>
      <c r="CV201" s="29"/>
      <c r="CW201" s="319"/>
      <c r="CX201" s="32"/>
      <c r="CY201" s="29"/>
      <c r="CZ201" s="318"/>
      <c r="DA201" s="29"/>
      <c r="DB201" s="319"/>
      <c r="DC201" s="32"/>
      <c r="DD201" s="29"/>
      <c r="DE201" s="318"/>
      <c r="DF201" s="29"/>
      <c r="DG201" s="319"/>
      <c r="DH201" s="32"/>
      <c r="DI201" s="29"/>
      <c r="DJ201" s="318"/>
      <c r="DK201" s="29"/>
      <c r="DL201" s="319"/>
      <c r="DM201" s="32"/>
      <c r="DN201" s="29"/>
      <c r="DO201" s="318"/>
      <c r="DP201" s="29"/>
      <c r="DQ201" s="319"/>
      <c r="DR201" s="32"/>
      <c r="DS201" s="29"/>
      <c r="DT201" s="318"/>
      <c r="DU201" s="29"/>
      <c r="DV201" s="319"/>
      <c r="DW201" s="32"/>
      <c r="DX201" s="29"/>
      <c r="DY201" s="318"/>
      <c r="DZ201" s="29"/>
      <c r="EA201" s="319"/>
      <c r="EB201" s="32"/>
      <c r="EC201" s="29"/>
      <c r="ED201" s="318"/>
      <c r="EE201" s="29"/>
      <c r="EF201" s="319"/>
      <c r="EG201" s="32"/>
      <c r="EH201" s="29"/>
      <c r="EI201" s="318"/>
      <c r="EJ201" s="29"/>
      <c r="EK201" s="319"/>
      <c r="EL201" s="32"/>
      <c r="EM201" s="29"/>
      <c r="EN201" s="318"/>
      <c r="EO201" s="29"/>
      <c r="EP201" s="319"/>
      <c r="EQ201" s="32"/>
      <c r="ER201" s="29"/>
      <c r="ES201" s="318"/>
      <c r="ET201" s="29"/>
      <c r="EU201" s="319"/>
      <c r="EV201" s="32"/>
      <c r="EW201" s="29"/>
      <c r="EX201" s="318"/>
      <c r="EY201" s="29"/>
      <c r="EZ201" s="319"/>
      <c r="FA201" s="32"/>
      <c r="FB201" s="29"/>
      <c r="FC201" s="318"/>
      <c r="FD201" s="29"/>
      <c r="FE201" s="319"/>
      <c r="FF201" s="32"/>
      <c r="FG201" s="29"/>
      <c r="FH201" s="318"/>
      <c r="FI201" s="29"/>
      <c r="FJ201" s="319"/>
      <c r="FK201" s="32"/>
      <c r="FL201" s="29"/>
      <c r="FM201" s="318"/>
      <c r="FN201" s="29"/>
      <c r="FO201" s="319"/>
      <c r="FP201" s="32"/>
      <c r="FQ201" s="29"/>
      <c r="FR201" s="318"/>
      <c r="FS201" s="29"/>
      <c r="FT201" s="319"/>
      <c r="FU201" s="32"/>
      <c r="FV201" s="29"/>
      <c r="FW201" s="318"/>
      <c r="FX201" s="29"/>
      <c r="FY201" s="319"/>
      <c r="FZ201" s="32"/>
      <c r="GA201" s="29"/>
      <c r="GB201" s="318"/>
      <c r="GC201" s="29"/>
      <c r="GD201" s="319"/>
      <c r="GE201" s="32"/>
      <c r="GF201" s="29"/>
      <c r="GG201" s="318"/>
      <c r="GH201" s="29"/>
      <c r="GI201" s="319"/>
      <c r="GJ201" s="32"/>
      <c r="GK201" s="29"/>
      <c r="GL201" s="318"/>
      <c r="GM201" s="29"/>
      <c r="GN201" s="319"/>
      <c r="GO201" s="32"/>
      <c r="GP201" s="29"/>
      <c r="GQ201" s="318"/>
      <c r="GR201" s="29"/>
      <c r="GS201" s="319"/>
      <c r="GT201" s="32"/>
      <c r="GU201" s="29"/>
      <c r="GV201" s="318"/>
      <c r="GW201" s="29"/>
      <c r="GX201" s="319"/>
      <c r="GY201" s="32"/>
      <c r="GZ201" s="29"/>
      <c r="HA201" s="318"/>
      <c r="HB201" s="29"/>
      <c r="HC201" s="319"/>
      <c r="HD201" s="32"/>
      <c r="HE201" s="29"/>
      <c r="HF201" s="318"/>
      <c r="HG201" s="29"/>
      <c r="HH201" s="319"/>
      <c r="HI201" s="32"/>
      <c r="HJ201" s="29"/>
      <c r="HK201" s="318"/>
      <c r="HL201" s="29"/>
      <c r="HM201" s="319"/>
      <c r="HN201" s="32"/>
      <c r="HO201" s="29"/>
      <c r="HP201" s="318"/>
      <c r="HQ201" s="29"/>
      <c r="HR201" s="319"/>
      <c r="HS201" s="32"/>
      <c r="HT201" s="29"/>
      <c r="HU201" s="318"/>
      <c r="HV201" s="29"/>
      <c r="HW201" s="319"/>
      <c r="HX201" s="32"/>
      <c r="HY201" s="29"/>
      <c r="HZ201" s="318"/>
      <c r="IA201" s="29"/>
      <c r="IB201" s="319"/>
      <c r="IC201" s="32"/>
      <c r="ID201" s="29"/>
      <c r="IE201" s="318"/>
      <c r="IF201" s="29"/>
      <c r="IG201" s="319"/>
      <c r="IH201" s="32"/>
      <c r="II201" s="29"/>
      <c r="IJ201" s="318"/>
      <c r="IK201" s="29"/>
      <c r="IL201" s="319"/>
      <c r="IM201" s="32"/>
      <c r="IN201" s="29"/>
      <c r="IO201" s="318"/>
      <c r="IP201" s="29"/>
      <c r="IQ201" s="319"/>
      <c r="IR201" s="32"/>
      <c r="IS201" s="29"/>
      <c r="IT201" s="318"/>
      <c r="IU201" s="29"/>
      <c r="IV201" s="319"/>
      <c r="IW201" s="32"/>
      <c r="IX201" s="29"/>
      <c r="IY201" s="318"/>
      <c r="IZ201" s="29"/>
      <c r="JA201" s="319"/>
      <c r="JB201" s="32"/>
      <c r="JC201" s="29"/>
      <c r="JD201" s="318"/>
      <c r="JE201" s="29"/>
      <c r="JF201" s="319"/>
      <c r="JG201" s="32"/>
      <c r="JH201" s="29"/>
      <c r="JI201" s="318"/>
      <c r="JJ201" s="29"/>
      <c r="JK201" s="319"/>
      <c r="JL201" s="32"/>
      <c r="JM201" s="29"/>
      <c r="JN201" s="318"/>
      <c r="JO201" s="29"/>
      <c r="JP201" s="319"/>
      <c r="JQ201" s="32"/>
      <c r="JR201" s="29"/>
      <c r="JS201" s="318"/>
      <c r="JT201" s="29"/>
      <c r="JU201" s="319"/>
      <c r="JV201" s="32"/>
      <c r="JW201" s="29"/>
      <c r="JX201" s="318"/>
      <c r="JY201" s="29"/>
      <c r="JZ201" s="319"/>
      <c r="KA201" s="32"/>
      <c r="KB201" s="29"/>
      <c r="KC201" s="318"/>
      <c r="KD201" s="29"/>
      <c r="KE201" s="319"/>
      <c r="KF201" s="32"/>
      <c r="KG201" s="29"/>
      <c r="KH201" s="318"/>
      <c r="KI201" s="29"/>
      <c r="KJ201" s="319"/>
      <c r="KK201" s="32"/>
      <c r="KL201" s="29"/>
      <c r="KM201" s="318"/>
      <c r="KN201" s="29"/>
      <c r="KO201" s="319"/>
      <c r="KP201" s="32"/>
      <c r="KQ201" s="29"/>
      <c r="KR201" s="318"/>
      <c r="KS201" s="29"/>
      <c r="KT201" s="319"/>
      <c r="KU201" s="32"/>
      <c r="KV201" s="29"/>
      <c r="KW201" s="318"/>
      <c r="KX201" s="29"/>
      <c r="KY201" s="319"/>
      <c r="KZ201" s="32"/>
      <c r="LA201" s="29"/>
      <c r="LB201" s="318"/>
      <c r="LC201" s="29"/>
      <c r="LD201" s="319"/>
      <c r="LE201" s="32"/>
      <c r="LF201" s="29"/>
      <c r="LG201" s="318"/>
      <c r="LH201" s="29"/>
      <c r="LI201" s="319"/>
      <c r="LJ201" s="32"/>
      <c r="LK201" s="29"/>
      <c r="LL201" s="318"/>
      <c r="LM201" s="29"/>
      <c r="LN201" s="319"/>
      <c r="LO201" s="32"/>
      <c r="LP201" s="29"/>
      <c r="LQ201" s="318"/>
      <c r="LR201" s="29"/>
      <c r="LS201" s="319"/>
      <c r="LT201" s="32"/>
      <c r="LU201" s="29"/>
      <c r="LV201" s="318"/>
      <c r="LW201" s="29"/>
      <c r="LX201" s="319"/>
      <c r="LY201" s="32"/>
      <c r="LZ201" s="29"/>
      <c r="MA201" s="318"/>
      <c r="MB201" s="29"/>
      <c r="MC201" s="319"/>
      <c r="MD201" s="32"/>
      <c r="ME201" s="29"/>
      <c r="MF201" s="318"/>
      <c r="MG201" s="29"/>
      <c r="MH201" s="319"/>
      <c r="MI201" s="32"/>
      <c r="MJ201" s="29"/>
      <c r="MK201" s="318"/>
      <c r="ML201" s="29"/>
      <c r="MM201" s="319"/>
      <c r="MN201" s="32"/>
      <c r="MO201" s="29"/>
      <c r="MP201" s="318"/>
      <c r="MQ201" s="29"/>
      <c r="MR201" s="319"/>
      <c r="MS201" s="32"/>
      <c r="MT201" s="29"/>
      <c r="MU201" s="318"/>
      <c r="MV201" s="29"/>
      <c r="MW201" s="319"/>
      <c r="MX201" s="32"/>
      <c r="MY201" s="29"/>
      <c r="MZ201" s="318"/>
      <c r="NA201" s="29"/>
      <c r="NB201" s="319"/>
      <c r="NC201" s="32"/>
      <c r="ND201" s="29"/>
      <c r="NE201" s="318"/>
      <c r="NF201" s="29"/>
      <c r="NG201" s="319"/>
      <c r="NH201" s="32"/>
      <c r="NI201" s="29"/>
      <c r="NJ201" s="318"/>
      <c r="NK201" s="29"/>
      <c r="NL201" s="319"/>
      <c r="NM201" s="32"/>
      <c r="NN201" s="29"/>
      <c r="NO201" s="318"/>
      <c r="NP201" s="29"/>
      <c r="NQ201" s="319"/>
      <c r="NR201" s="32"/>
      <c r="NS201" s="29"/>
      <c r="NT201" s="318"/>
      <c r="NU201" s="29"/>
      <c r="NV201" s="319"/>
      <c r="NW201" s="32"/>
      <c r="NX201" s="29"/>
      <c r="NY201" s="318"/>
      <c r="NZ201" s="29"/>
      <c r="OA201" s="319"/>
      <c r="OB201" s="32"/>
      <c r="OC201" s="29"/>
      <c r="OD201" s="318"/>
      <c r="OE201" s="29"/>
      <c r="OF201" s="319"/>
      <c r="OG201" s="32"/>
    </row>
    <row r="202" spans="1:397" ht="13.5" customHeight="1" x14ac:dyDescent="0.2">
      <c r="A202" s="26" t="s">
        <v>29</v>
      </c>
      <c r="B202" s="27">
        <v>7</v>
      </c>
      <c r="C202" s="30" t="s">
        <v>33</v>
      </c>
      <c r="D202" s="28" t="s">
        <v>127</v>
      </c>
      <c r="E202" s="63" t="str">
        <f>G182</f>
        <v>Ver. Staten</v>
      </c>
      <c r="F202" s="64" t="s">
        <v>61</v>
      </c>
      <c r="G202" s="63" t="str">
        <f>G181</f>
        <v>België</v>
      </c>
      <c r="H202" s="49" t="str">
        <f>E202</f>
        <v>Ver. Staten</v>
      </c>
      <c r="I202" s="55">
        <v>1</v>
      </c>
      <c r="J202" s="56" t="s">
        <v>2</v>
      </c>
      <c r="K202" s="57">
        <v>4</v>
      </c>
      <c r="L202" s="50">
        <f>IF($I202="",0,+IF($I202&gt;$K202,1)+IF($I202&lt;$K202,2)+IF($I202=$K202,3))</f>
        <v>2</v>
      </c>
      <c r="M202" s="316">
        <v>0</v>
      </c>
      <c r="N202" s="27" t="s">
        <v>2</v>
      </c>
      <c r="O202" s="305">
        <v>2</v>
      </c>
      <c r="P202" s="317">
        <f>IF(M202&gt;O202,1)+IF(M202&lt;O202,2)+IF(M202=O202,3)</f>
        <v>2</v>
      </c>
      <c r="Q202" s="307">
        <f>IF($I202="","",IF($I202=M202,+(IF($K202=O202,2,0)))+IF($I202=M202,1)+IF($K202=O202,1)+IF($L202=P202,4)+IF(($I202-$K202)=(M202-O202),2))</f>
        <v>4</v>
      </c>
      <c r="R202" s="316">
        <v>1</v>
      </c>
      <c r="S202" s="27" t="s">
        <v>2</v>
      </c>
      <c r="T202" s="305">
        <v>2</v>
      </c>
      <c r="U202" s="317">
        <f>IF(R202&gt;T202,1)+IF(R202&lt;T202,2)+IF(R202=T202,3)</f>
        <v>2</v>
      </c>
      <c r="V202" s="307">
        <f>IF($I202="","",IF($I202=R202,+(IF($K202=T202,2,0)))+IF($I202=R202,1)+IF($K202=T202,1)+IF($L202=U202,4)+IF(($I202-$K202)=(R202-T202),2))</f>
        <v>5</v>
      </c>
      <c r="W202" s="316">
        <v>1</v>
      </c>
      <c r="X202" s="27" t="s">
        <v>2</v>
      </c>
      <c r="Y202" s="305">
        <v>2</v>
      </c>
      <c r="Z202" s="317">
        <f>IF(W202&gt;Y202,1)+IF(W202&lt;Y202,2)+IF(W202=Y202,3)</f>
        <v>2</v>
      </c>
      <c r="AA202" s="307">
        <f>IF($I202="","",IF($I202=W202,+(IF($K202=Y202,2,0)))+IF($I202=W202,1)+IF($K202=Y202,1)+IF($L202=Z202,4)+IF(($I202-$K202)=(W202-Y202),2))</f>
        <v>5</v>
      </c>
      <c r="AB202" s="316">
        <v>1</v>
      </c>
      <c r="AC202" s="27" t="s">
        <v>2</v>
      </c>
      <c r="AD202" s="305">
        <v>0</v>
      </c>
      <c r="AE202" s="317">
        <f>IF(AB202&gt;AD202,1)+IF(AB202&lt;AD202,2)+IF(AB202=AD202,3)</f>
        <v>1</v>
      </c>
      <c r="AF202" s="307">
        <f>IF($I202="","",IF($I202=AB202,+(IF($K202=AD202,2,0)))+IF($I202=AB202,1)+IF($K202=AD202,1)+IF($L202=AE202,4)+IF(($I202-$K202)=(AB202-AD202),2))</f>
        <v>1</v>
      </c>
      <c r="AG202" s="316">
        <v>1</v>
      </c>
      <c r="AH202" s="27" t="s">
        <v>2</v>
      </c>
      <c r="AI202" s="305">
        <v>2</v>
      </c>
      <c r="AJ202" s="317">
        <f>IF(AG202&gt;AI202,1)+IF(AG202&lt;AI202,2)+IF(AG202=AI202,3)</f>
        <v>2</v>
      </c>
      <c r="AK202" s="307">
        <f>IF($I202="","",IF($I202=AG202,+(IF($K202=AI202,2,0)))+IF($I202=AG202,1)+IF($K202=AI202,1)+IF($L202=AJ202,4)+IF(($I202-$K202)=(AG202-AI202),2))</f>
        <v>5</v>
      </c>
      <c r="AL202" s="316">
        <v>1</v>
      </c>
      <c r="AM202" s="27" t="s">
        <v>2</v>
      </c>
      <c r="AN202" s="305">
        <v>2</v>
      </c>
      <c r="AO202" s="317">
        <f>IF(AL202&gt;AN202,1)+IF(AL202&lt;AN202,2)+IF(AL202=AN202,3)</f>
        <v>2</v>
      </c>
      <c r="AP202" s="307">
        <f>IF($I202="","",IF($I202=AL202,+(IF($K202=AN202,2,0)))+IF($I202=AL202,1)+IF($K202=AN202,1)+IF($L202=AO202,4)+IF(($I202-$K202)=(AL202-AN202),2))</f>
        <v>5</v>
      </c>
      <c r="AQ202" s="316">
        <v>1</v>
      </c>
      <c r="AR202" s="27" t="s">
        <v>2</v>
      </c>
      <c r="AS202" s="305">
        <v>0</v>
      </c>
      <c r="AT202" s="317">
        <f>IF(AQ202&gt;AS202,1)+IF(AQ202&lt;AS202,2)+IF(AQ202=AS202,3)</f>
        <v>1</v>
      </c>
      <c r="AU202" s="307">
        <f>IF($I202="","",IF($I202=AQ202,+(IF($K202=AS202,2,0)))+IF($I202=AQ202,1)+IF($K202=AS202,1)+IF($L202=AT202,4)+IF(($I202-$K202)=(AQ202-AS202),2))</f>
        <v>1</v>
      </c>
      <c r="AV202" s="316">
        <v>0</v>
      </c>
      <c r="AW202" s="27" t="s">
        <v>2</v>
      </c>
      <c r="AX202" s="305">
        <v>1</v>
      </c>
      <c r="AY202" s="317">
        <f>IF(AV202&gt;AX202,1)+IF(AV202&lt;AX202,2)+IF(AV202=AX202,3)</f>
        <v>2</v>
      </c>
      <c r="AZ202" s="307">
        <f>IF($I202="","",IF($I202=AV202,+(IF($K202=AX202,2,0)))+IF($I202=AV202,1)+IF($K202=AX202,1)+IF($L202=AY202,4)+IF(($I202-$K202)=(AV202-AX202),2))</f>
        <v>4</v>
      </c>
      <c r="BA202" s="316">
        <v>0</v>
      </c>
      <c r="BB202" s="27" t="s">
        <v>2</v>
      </c>
      <c r="BC202" s="305">
        <v>2</v>
      </c>
      <c r="BD202" s="317">
        <f>IF(BA202&gt;BC202,1)+IF(BA202&lt;BC202,2)+IF(BA202=BC202,3)</f>
        <v>2</v>
      </c>
      <c r="BE202" s="307">
        <f>IF($I202="","",IF($I202=BA202,+(IF($K202=BC202,2,0)))+IF($I202=BA202,1)+IF($K202=BC202,1)+IF($L202=BD202,4)+IF(($I202-$K202)=(BA202-BC202),2))</f>
        <v>4</v>
      </c>
      <c r="BF202" s="316">
        <v>0</v>
      </c>
      <c r="BG202" s="27" t="s">
        <v>2</v>
      </c>
      <c r="BH202" s="305">
        <v>1</v>
      </c>
      <c r="BI202" s="317">
        <f>IF(BF202&gt;BH202,1)+IF(BF202&lt;BH202,2)+IF(BF202=BH202,3)</f>
        <v>2</v>
      </c>
      <c r="BJ202" s="307">
        <f>IF($I202="","",IF($I202=BF202,+(IF($K202=BH202,2,0)))+IF($I202=BF202,1)+IF($K202=BH202,1)+IF($L202=BI202,4)+IF(($I202-$K202)=(BF202-BH202),2))</f>
        <v>4</v>
      </c>
      <c r="BK202" s="316">
        <v>1</v>
      </c>
      <c r="BL202" s="27" t="s">
        <v>2</v>
      </c>
      <c r="BM202" s="305">
        <v>0</v>
      </c>
      <c r="BN202" s="317">
        <f>IF(BK202&gt;BM202,1)+IF(BK202&lt;BM202,2)+IF(BK202=BM202,3)</f>
        <v>1</v>
      </c>
      <c r="BO202" s="307">
        <f>IF($I202="","",IF($I202=BK202,+(IF($K202=BM202,2,0)))+IF($I202=BK202,1)+IF($K202=BM202,1)+IF($L202=BN202,4)+IF(($I202-$K202)=(BK202-BM202),2))</f>
        <v>1</v>
      </c>
      <c r="BP202" s="316">
        <v>0</v>
      </c>
      <c r="BQ202" s="27" t="s">
        <v>2</v>
      </c>
      <c r="BR202" s="305">
        <v>1</v>
      </c>
      <c r="BS202" s="317">
        <f>IF(BP202&gt;BR202,1)+IF(BP202&lt;BR202,2)+IF(BP202=BR202,3)</f>
        <v>2</v>
      </c>
      <c r="BT202" s="307">
        <f>IF($I202="","",IF($I202=BP202,+(IF($K202=BR202,2,0)))+IF($I202=BP202,1)+IF($K202=BR202,1)+IF($L202=BS202,4)+IF(($I202-$K202)=(BP202-BR202),2))</f>
        <v>4</v>
      </c>
      <c r="BU202" s="316">
        <v>1</v>
      </c>
      <c r="BV202" s="27" t="s">
        <v>2</v>
      </c>
      <c r="BW202" s="305">
        <v>1</v>
      </c>
      <c r="BX202" s="317">
        <f>IF(BU202&gt;BW202,1)+IF(BU202&lt;BW202,2)+IF(BU202=BW202,3)</f>
        <v>3</v>
      </c>
      <c r="BY202" s="307">
        <f>IF($I202="","",IF($I202=BU202,+(IF($K202=BW202,2,0)))+IF($I202=BU202,1)+IF($K202=BW202,1)+IF($L202=BX202,4)+IF(($I202-$K202)=(BU202-BW202),2))</f>
        <v>1</v>
      </c>
      <c r="BZ202" s="316">
        <v>2</v>
      </c>
      <c r="CA202" s="27" t="s">
        <v>2</v>
      </c>
      <c r="CB202" s="305">
        <v>3</v>
      </c>
      <c r="CC202" s="317">
        <f>IF(BZ202&gt;CB202,1)+IF(BZ202&lt;CB202,2)+IF(BZ202=CB202,3)</f>
        <v>2</v>
      </c>
      <c r="CD202" s="307">
        <f>IF($I202="","",IF($I202=BZ202,+(IF($K202=CB202,2,0)))+IF($I202=BZ202,1)+IF($K202=CB202,1)+IF($L202=CC202,4)+IF(($I202-$K202)=(BZ202-CB202),2))</f>
        <v>4</v>
      </c>
      <c r="CE202" s="316">
        <v>2</v>
      </c>
      <c r="CF202" s="27" t="s">
        <v>2</v>
      </c>
      <c r="CG202" s="305">
        <v>1</v>
      </c>
      <c r="CH202" s="317">
        <f>IF(CE202&gt;CG202,1)+IF(CE202&lt;CG202,2)+IF(CE202=CG202,3)</f>
        <v>1</v>
      </c>
      <c r="CI202" s="307">
        <f>IF($I202="","",IF($I202=CE202,+(IF($K202=CG202,2,0)))+IF($I202=CE202,1)+IF($K202=CG202,1)+IF($L202=CH202,4)+IF(($I202-$K202)=(CE202-CG202),2))</f>
        <v>0</v>
      </c>
      <c r="CJ202" s="316">
        <v>1</v>
      </c>
      <c r="CK202" s="27" t="s">
        <v>2</v>
      </c>
      <c r="CL202" s="305">
        <v>1</v>
      </c>
      <c r="CM202" s="317">
        <f>IF(CJ202&gt;CL202,1)+IF(CJ202&lt;CL202,2)+IF(CJ202=CL202,3)</f>
        <v>3</v>
      </c>
      <c r="CN202" s="307">
        <f>IF($I202="","",IF($I202=CJ202,+(IF($K202=CL202,2,0)))+IF($I202=CJ202,1)+IF($K202=CL202,1)+IF($L202=CM202,4)+IF(($I202-$K202)=(CJ202-CL202),2))</f>
        <v>1</v>
      </c>
      <c r="CO202" s="316">
        <v>2</v>
      </c>
      <c r="CP202" s="27" t="s">
        <v>2</v>
      </c>
      <c r="CQ202" s="305">
        <v>1</v>
      </c>
      <c r="CR202" s="317">
        <f>IF(CO202&gt;CQ202,1)+IF(CO202&lt;CQ202,2)+IF(CO202=CQ202,3)</f>
        <v>1</v>
      </c>
      <c r="CS202" s="307">
        <f>IF($I202="","",IF($I202=CO202,+(IF($K202=CQ202,2,0)))+IF($I202=CO202,1)+IF($K202=CQ202,1)+IF($L202=CR202,4)+IF(($I202-$K202)=(CO202-CQ202),2))</f>
        <v>0</v>
      </c>
      <c r="CT202" s="316">
        <v>2</v>
      </c>
      <c r="CU202" s="27" t="s">
        <v>2</v>
      </c>
      <c r="CV202" s="305">
        <v>1</v>
      </c>
      <c r="CW202" s="317">
        <f>IF(CT202&gt;CV202,1)+IF(CT202&lt;CV202,2)+IF(CT202=CV202,3)</f>
        <v>1</v>
      </c>
      <c r="CX202" s="307">
        <f>IF($I202="","",IF($I202=CT202,+(IF($K202=CV202,2,0)))+IF($I202=CT202,1)+IF($K202=CV202,1)+IF($L202=CW202,4)+IF(($I202-$K202)=(CT202-CV202),2))</f>
        <v>0</v>
      </c>
      <c r="CY202" s="316">
        <v>0</v>
      </c>
      <c r="CZ202" s="27" t="s">
        <v>2</v>
      </c>
      <c r="DA202" s="305">
        <v>1</v>
      </c>
      <c r="DB202" s="317">
        <f>IF(CY202&gt;DA202,1)+IF(CY202&lt;DA202,2)+IF(CY202=DA202,3)</f>
        <v>2</v>
      </c>
      <c r="DC202" s="307">
        <f>IF($I202="","",IF($I202=CY202,+(IF($K202=DA202,2,0)))+IF($I202=CY202,1)+IF($K202=DA202,1)+IF($L202=DB202,4)+IF(($I202-$K202)=(CY202-DA202),2))</f>
        <v>4</v>
      </c>
      <c r="DD202" s="316">
        <v>2</v>
      </c>
      <c r="DE202" s="27" t="s">
        <v>2</v>
      </c>
      <c r="DF202" s="305">
        <v>1</v>
      </c>
      <c r="DG202" s="317">
        <f>IF(DD202&gt;DF202,1)+IF(DD202&lt;DF202,2)+IF(DD202=DF202,3)</f>
        <v>1</v>
      </c>
      <c r="DH202" s="307">
        <f>IF($I202="","",IF($I202=DD202,+(IF($K202=DF202,2,0)))+IF($I202=DD202,1)+IF($K202=DF202,1)+IF($L202=DG202,4)+IF(($I202-$K202)=(DD202-DF202),2))</f>
        <v>0</v>
      </c>
      <c r="DI202" s="316">
        <v>2</v>
      </c>
      <c r="DJ202" s="27" t="s">
        <v>2</v>
      </c>
      <c r="DK202" s="305">
        <v>0</v>
      </c>
      <c r="DL202" s="317">
        <f>IF(DI202&gt;DK202,1)+IF(DI202&lt;DK202,2)+IF(DI202=DK202,3)</f>
        <v>1</v>
      </c>
      <c r="DM202" s="307">
        <f>IF($I202="","",IF($I202=DI202,+(IF($K202=DK202,2,0)))+IF($I202=DI202,1)+IF($K202=DK202,1)+IF($L202=DL202,4)+IF(($I202-$K202)=(DI202-DK202),2))</f>
        <v>0</v>
      </c>
      <c r="DN202" s="316">
        <v>1</v>
      </c>
      <c r="DO202" s="27" t="s">
        <v>2</v>
      </c>
      <c r="DP202" s="305">
        <v>0</v>
      </c>
      <c r="DQ202" s="317">
        <f>IF(DN202&gt;DP202,1)+IF(DN202&lt;DP202,2)+IF(DN202=DP202,3)</f>
        <v>1</v>
      </c>
      <c r="DR202" s="307">
        <f>IF($I202="","",IF($I202=DN202,+(IF($K202=DP202,2,0)))+IF($I202=DN202,1)+IF($K202=DP202,1)+IF($L202=DQ202,4)+IF(($I202-$K202)=(DN202-DP202),2))</f>
        <v>1</v>
      </c>
      <c r="DS202" s="316">
        <v>3</v>
      </c>
      <c r="DT202" s="27" t="s">
        <v>2</v>
      </c>
      <c r="DU202" s="305">
        <v>2</v>
      </c>
      <c r="DV202" s="317">
        <f>IF(DS202&gt;DU202,1)+IF(DS202&lt;DU202,2)+IF(DS202=DU202,3)</f>
        <v>1</v>
      </c>
      <c r="DW202" s="307">
        <f>IF($I202="","",IF($I202=DS202,+(IF($K202=DU202,2,0)))+IF($I202=DS202,1)+IF($K202=DU202,1)+IF($L202=DV202,4)+IF(($I202-$K202)=(DS202-DU202),2))</f>
        <v>0</v>
      </c>
      <c r="DX202" s="316">
        <v>1</v>
      </c>
      <c r="DY202" s="27" t="s">
        <v>2</v>
      </c>
      <c r="DZ202" s="305">
        <v>0</v>
      </c>
      <c r="EA202" s="317">
        <f>IF(DX202&gt;DZ202,1)+IF(DX202&lt;DZ202,2)+IF(DX202=DZ202,3)</f>
        <v>1</v>
      </c>
      <c r="EB202" s="307">
        <f>IF($I202="","",IF($I202=DX202,+(IF($K202=DZ202,2,0)))+IF($I202=DX202,1)+IF($K202=DZ202,1)+IF($L202=EA202,4)+IF(($I202-$K202)=(DX202-DZ202),2))</f>
        <v>1</v>
      </c>
      <c r="EC202" s="316">
        <v>1</v>
      </c>
      <c r="ED202" s="27" t="s">
        <v>2</v>
      </c>
      <c r="EE202" s="305">
        <v>1</v>
      </c>
      <c r="EF202" s="317">
        <f>IF(EC202&gt;EE202,1)+IF(EC202&lt;EE202,2)+IF(EC202=EE202,3)</f>
        <v>3</v>
      </c>
      <c r="EG202" s="307">
        <f>IF($I202="","",IF($I202=EC202,+(IF($K202=EE202,2,0)))+IF($I202=EC202,1)+IF($K202=EE202,1)+IF($L202=EF202,4)+IF(($I202-$K202)=(EC202-EE202),2))</f>
        <v>1</v>
      </c>
      <c r="EH202" s="316">
        <v>1</v>
      </c>
      <c r="EI202" s="27" t="s">
        <v>2</v>
      </c>
      <c r="EJ202" s="305">
        <v>0</v>
      </c>
      <c r="EK202" s="317">
        <f>IF(EH202&gt;EJ202,1)+IF(EH202&lt;EJ202,2)+IF(EH202=EJ202,3)</f>
        <v>1</v>
      </c>
      <c r="EL202" s="307">
        <f>IF($I202="","",IF($I202=EH202,+(IF($K202=EJ202,2,0)))+IF($I202=EH202,1)+IF($K202=EJ202,1)+IF($L202=EK202,4)+IF(($I202-$K202)=(EH202-EJ202),2))</f>
        <v>1</v>
      </c>
      <c r="EM202" s="316">
        <v>1</v>
      </c>
      <c r="EN202" s="27" t="s">
        <v>2</v>
      </c>
      <c r="EO202" s="305">
        <v>0</v>
      </c>
      <c r="EP202" s="317">
        <f>IF(EM202&gt;EO202,1)+IF(EM202&lt;EO202,2)+IF(EM202=EO202,3)</f>
        <v>1</v>
      </c>
      <c r="EQ202" s="307">
        <f>IF($I202="","",IF($I202=EM202,+(IF($K202=EO202,2,0)))+IF($I202=EM202,1)+IF($K202=EO202,1)+IF($L202=EP202,4)+IF(($I202-$K202)=(EM202-EO202),2))</f>
        <v>1</v>
      </c>
      <c r="ER202" s="316">
        <v>1</v>
      </c>
      <c r="ES202" s="27" t="s">
        <v>2</v>
      </c>
      <c r="ET202" s="305">
        <v>2</v>
      </c>
      <c r="EU202" s="317">
        <f>IF(ER202&gt;ET202,1)+IF(ER202&lt;ET202,2)+IF(ER202=ET202,3)</f>
        <v>2</v>
      </c>
      <c r="EV202" s="307">
        <f>IF($I202="","",IF($I202=ER202,+(IF($K202=ET202,2,0)))+IF($I202=ER202,1)+IF($K202=ET202,1)+IF($L202=EU202,4)+IF(($I202-$K202)=(ER202-ET202),2))</f>
        <v>5</v>
      </c>
      <c r="EW202" s="316">
        <v>1</v>
      </c>
      <c r="EX202" s="27" t="s">
        <v>2</v>
      </c>
      <c r="EY202" s="305">
        <v>2</v>
      </c>
      <c r="EZ202" s="317">
        <f>IF(EW202&gt;EY202,1)+IF(EW202&lt;EY202,2)+IF(EW202=EY202,3)</f>
        <v>2</v>
      </c>
      <c r="FA202" s="307">
        <f>IF($I202="","",IF($I202=EW202,+(IF($K202=EY202,2,0)))+IF($I202=EW202,1)+IF($K202=EY202,1)+IF($L202=EZ202,4)+IF(($I202-$K202)=(EW202-EY202),2))</f>
        <v>5</v>
      </c>
      <c r="FB202" s="316">
        <v>0</v>
      </c>
      <c r="FC202" s="27" t="s">
        <v>2</v>
      </c>
      <c r="FD202" s="305">
        <v>1</v>
      </c>
      <c r="FE202" s="317">
        <f>IF(FB202&gt;FD202,1)+IF(FB202&lt;FD202,2)+IF(FB202=FD202,3)</f>
        <v>2</v>
      </c>
      <c r="FF202" s="307">
        <f>IF($I202="","",IF($I202=FB202,+(IF($K202=FD202,2,0)))+IF($I202=FB202,1)+IF($K202=FD202,1)+IF($L202=FE202,4)+IF(($I202-$K202)=(FB202-FD202),2))</f>
        <v>4</v>
      </c>
      <c r="FG202" s="316">
        <v>1</v>
      </c>
      <c r="FH202" s="27" t="s">
        <v>2</v>
      </c>
      <c r="FI202" s="305">
        <v>2</v>
      </c>
      <c r="FJ202" s="317">
        <f>IF(FG202&gt;FI202,1)+IF(FG202&lt;FI202,2)+IF(FG202=FI202,3)</f>
        <v>2</v>
      </c>
      <c r="FK202" s="307">
        <f>IF($I202="","",IF($I202=FG202,+(IF($K202=FI202,2,0)))+IF($I202=FG202,1)+IF($K202=FI202,1)+IF($L202=FJ202,4)+IF(($I202-$K202)=(FG202-FI202),2))</f>
        <v>5</v>
      </c>
      <c r="FL202" s="316">
        <v>2</v>
      </c>
      <c r="FM202" s="27" t="s">
        <v>2</v>
      </c>
      <c r="FN202" s="305">
        <v>1</v>
      </c>
      <c r="FO202" s="317">
        <f>IF(FL202&gt;FN202,1)+IF(FL202&lt;FN202,2)+IF(FL202=FN202,3)</f>
        <v>1</v>
      </c>
      <c r="FP202" s="307">
        <f>IF($I202="","",IF($I202=FL202,+(IF($K202=FN202,2,0)))+IF($I202=FL202,1)+IF($K202=FN202,1)+IF($L202=FO202,4)+IF(($I202-$K202)=(FL202-FN202),2))</f>
        <v>0</v>
      </c>
      <c r="FQ202" s="316">
        <v>1</v>
      </c>
      <c r="FR202" s="27" t="s">
        <v>2</v>
      </c>
      <c r="FS202" s="305">
        <v>2</v>
      </c>
      <c r="FT202" s="317">
        <f>IF(FQ202&gt;FS202,1)+IF(FQ202&lt;FS202,2)+IF(FQ202=FS202,3)</f>
        <v>2</v>
      </c>
      <c r="FU202" s="307">
        <f>IF($I202="","",IF($I202=FQ202,+(IF($K202=FS202,2,0)))+IF($I202=FQ202,1)+IF($K202=FS202,1)+IF($L202=FT202,4)+IF(($I202-$K202)=(FQ202-FS202),2))</f>
        <v>5</v>
      </c>
      <c r="FV202" s="316">
        <v>3</v>
      </c>
      <c r="FW202" s="27" t="s">
        <v>2</v>
      </c>
      <c r="FX202" s="305">
        <v>3</v>
      </c>
      <c r="FY202" s="317">
        <f>IF(FV202&gt;FX202,1)+IF(FV202&lt;FX202,2)+IF(FV202=FX202,3)</f>
        <v>3</v>
      </c>
      <c r="FZ202" s="307">
        <f>IF($I202="","",IF($I202=FV202,+(IF($K202=FX202,2,0)))+IF($I202=FV202,1)+IF($K202=FX202,1)+IF($L202=FY202,4)+IF(($I202-$K202)=(FV202-FX202),2))</f>
        <v>0</v>
      </c>
      <c r="GA202" s="316">
        <v>1</v>
      </c>
      <c r="GB202" s="27" t="s">
        <v>2</v>
      </c>
      <c r="GC202" s="305">
        <v>2</v>
      </c>
      <c r="GD202" s="317">
        <f>IF(GA202&gt;GC202,1)+IF(GA202&lt;GC202,2)+IF(GA202=GC202,3)</f>
        <v>2</v>
      </c>
      <c r="GE202" s="307">
        <f>IF($I202="","",IF($I202=GA202,+(IF($K202=GC202,2,0)))+IF($I202=GA202,1)+IF($K202=GC202,1)+IF($L202=GD202,4)+IF(($I202-$K202)=(GA202-GC202),2))</f>
        <v>5</v>
      </c>
      <c r="GF202" s="316">
        <v>0</v>
      </c>
      <c r="GG202" s="27" t="s">
        <v>2</v>
      </c>
      <c r="GH202" s="305">
        <v>1</v>
      </c>
      <c r="GI202" s="317">
        <f>IF(GF202&gt;GH202,1)+IF(GF202&lt;GH202,2)+IF(GF202=GH202,3)</f>
        <v>2</v>
      </c>
      <c r="GJ202" s="307">
        <f>IF($I202="","",IF($I202=GF202,+(IF($K202=GH202,2,0)))+IF($I202=GF202,1)+IF($K202=GH202,1)+IF($L202=GI202,4)+IF(($I202-$K202)=(GF202-GH202),2))</f>
        <v>4</v>
      </c>
      <c r="GK202" s="316">
        <v>0</v>
      </c>
      <c r="GL202" s="27" t="s">
        <v>2</v>
      </c>
      <c r="GM202" s="305">
        <v>1</v>
      </c>
      <c r="GN202" s="317">
        <f>IF(GK202&gt;GM202,1)+IF(GK202&lt;GM202,2)+IF(GK202=GM202,3)</f>
        <v>2</v>
      </c>
      <c r="GO202" s="307">
        <f>IF($I202="","",IF($I202=GK202,+(IF($K202=GM202,2,0)))+IF($I202=GK202,1)+IF($K202=GM202,1)+IF($L202=GN202,4)+IF(($I202-$K202)=(GK202-GM202),2))</f>
        <v>4</v>
      </c>
      <c r="GP202" s="316">
        <v>1</v>
      </c>
      <c r="GQ202" s="27" t="s">
        <v>2</v>
      </c>
      <c r="GR202" s="305">
        <v>2</v>
      </c>
      <c r="GS202" s="317">
        <f>IF(GP202&gt;GR202,1)+IF(GP202&lt;GR202,2)+IF(GP202=GR202,3)</f>
        <v>2</v>
      </c>
      <c r="GT202" s="307">
        <f>IF($I202="","",IF($I202=GP202,+(IF($K202=GR202,2,0)))+IF($I202=GP202,1)+IF($K202=GR202,1)+IF($L202=GS202,4)+IF(($I202-$K202)=(GP202-GR202),2))</f>
        <v>5</v>
      </c>
      <c r="GU202" s="316">
        <v>1</v>
      </c>
      <c r="GV202" s="27" t="s">
        <v>2</v>
      </c>
      <c r="GW202" s="305">
        <v>2</v>
      </c>
      <c r="GX202" s="317">
        <f>IF(GU202&gt;GW202,1)+IF(GU202&lt;GW202,2)+IF(GU202=GW202,3)</f>
        <v>2</v>
      </c>
      <c r="GY202" s="307">
        <f>IF($I202="","",IF($I202=GU202,+(IF($K202=GW202,2,0)))+IF($I202=GU202,1)+IF($K202=GW202,1)+IF($L202=GX202,4)+IF(($I202-$K202)=(GU202-GW202),2))</f>
        <v>5</v>
      </c>
      <c r="GZ202" s="316">
        <v>1</v>
      </c>
      <c r="HA202" s="27" t="s">
        <v>2</v>
      </c>
      <c r="HB202" s="305">
        <v>0</v>
      </c>
      <c r="HC202" s="317">
        <f>IF(GZ202&gt;HB202,1)+IF(GZ202&lt;HB202,2)+IF(GZ202=HB202,3)</f>
        <v>1</v>
      </c>
      <c r="HD202" s="307">
        <f>IF($I202="","",IF($I202=GZ202,+(IF($K202=HB202,2,0)))+IF($I202=GZ202,1)+IF($K202=HB202,1)+IF($L202=HC202,4)+IF(($I202-$K202)=(GZ202-HB202),2))</f>
        <v>1</v>
      </c>
      <c r="HE202" s="316">
        <v>0</v>
      </c>
      <c r="HF202" s="27" t="s">
        <v>2</v>
      </c>
      <c r="HG202" s="305">
        <v>1</v>
      </c>
      <c r="HH202" s="317">
        <f>IF(HE202&gt;HG202,1)+IF(HE202&lt;HG202,2)+IF(HE202=HG202,3)</f>
        <v>2</v>
      </c>
      <c r="HI202" s="307">
        <f>IF($I202="","",IF($I202=HE202,+(IF($K202=HG202,2,0)))+IF($I202=HE202,1)+IF($K202=HG202,1)+IF($L202=HH202,4)+IF(($I202-$K202)=(HE202-HG202),2))</f>
        <v>4</v>
      </c>
      <c r="HJ202" s="316">
        <v>1</v>
      </c>
      <c r="HK202" s="27" t="s">
        <v>2</v>
      </c>
      <c r="HL202" s="305">
        <v>1</v>
      </c>
      <c r="HM202" s="317">
        <f>IF(HJ202&gt;HL202,1)+IF(HJ202&lt;HL202,2)+IF(HJ202=HL202,3)</f>
        <v>3</v>
      </c>
      <c r="HN202" s="307">
        <f>IF($I202="","",IF($I202=HJ202,+(IF($K202=HL202,2,0)))+IF($I202=HJ202,1)+IF($K202=HL202,1)+IF($L202=HM202,4)+IF(($I202-$K202)=(HJ202-HL202),2))</f>
        <v>1</v>
      </c>
      <c r="HO202" s="316">
        <v>0</v>
      </c>
      <c r="HP202" s="27" t="s">
        <v>2</v>
      </c>
      <c r="HQ202" s="305">
        <v>2</v>
      </c>
      <c r="HR202" s="317">
        <f>IF(HO202&gt;HQ202,1)+IF(HO202&lt;HQ202,2)+IF(HO202=HQ202,3)</f>
        <v>2</v>
      </c>
      <c r="HS202" s="307">
        <f>IF($I202="","",IF($I202=HO202,+(IF($K202=HQ202,2,0)))+IF($I202=HO202,1)+IF($K202=HQ202,1)+IF($L202=HR202,4)+IF(($I202-$K202)=(HO202-HQ202),2))</f>
        <v>4</v>
      </c>
      <c r="HT202" s="316">
        <v>1</v>
      </c>
      <c r="HU202" s="27" t="s">
        <v>2</v>
      </c>
      <c r="HV202" s="305">
        <v>2</v>
      </c>
      <c r="HW202" s="317">
        <f>IF(HT202&gt;HV202,1)+IF(HT202&lt;HV202,2)+IF(HT202=HV202,3)</f>
        <v>2</v>
      </c>
      <c r="HX202" s="307">
        <f>IF($I202="","",IF($I202=HT202,+(IF($K202=HV202,2,0)))+IF($I202=HT202,1)+IF($K202=HV202,1)+IF($L202=HW202,4)+IF(($I202-$K202)=(HT202-HV202),2))</f>
        <v>5</v>
      </c>
      <c r="HY202" s="316">
        <v>0</v>
      </c>
      <c r="HZ202" s="27" t="s">
        <v>2</v>
      </c>
      <c r="IA202" s="305">
        <v>1</v>
      </c>
      <c r="IB202" s="317">
        <f>IF(HY202&gt;IA202,1)+IF(HY202&lt;IA202,2)+IF(HY202=IA202,3)</f>
        <v>2</v>
      </c>
      <c r="IC202" s="307">
        <f>IF($I202="","",IF($I202=HY202,+(IF($K202=IA202,2,0)))+IF($I202=HY202,1)+IF($K202=IA202,1)+IF($L202=IB202,4)+IF(($I202-$K202)=(HY202-IA202),2))</f>
        <v>4</v>
      </c>
      <c r="ID202" s="316">
        <v>2</v>
      </c>
      <c r="IE202" s="27" t="s">
        <v>2</v>
      </c>
      <c r="IF202" s="305">
        <v>1</v>
      </c>
      <c r="IG202" s="317">
        <f>IF(ID202&gt;IF202,1)+IF(ID202&lt;IF202,2)+IF(ID202=IF202,3)</f>
        <v>1</v>
      </c>
      <c r="IH202" s="307">
        <f>IF($I202="","",IF($I202=ID202,+(IF($K202=IF202,2,0)))+IF($I202=ID202,1)+IF($K202=IF202,1)+IF($L202=IG202,4)+IF(($I202-$K202)=(ID202-IF202),2))</f>
        <v>0</v>
      </c>
      <c r="II202" s="316">
        <v>2</v>
      </c>
      <c r="IJ202" s="27" t="s">
        <v>2</v>
      </c>
      <c r="IK202" s="305">
        <v>1</v>
      </c>
      <c r="IL202" s="317">
        <f>IF(II202&gt;IK202,1)+IF(II202&lt;IK202,2)+IF(II202=IK202,3)</f>
        <v>1</v>
      </c>
      <c r="IM202" s="307">
        <f>IF($I202="","",IF($I202=II202,+(IF($K202=IK202,2,0)))+IF($I202=II202,1)+IF($K202=IK202,1)+IF($L202=IL202,4)+IF(($I202-$K202)=(II202-IK202),2))</f>
        <v>0</v>
      </c>
      <c r="IN202" s="316">
        <v>2</v>
      </c>
      <c r="IO202" s="27" t="s">
        <v>2</v>
      </c>
      <c r="IP202" s="305">
        <v>1</v>
      </c>
      <c r="IQ202" s="317">
        <f>IF(IN202&gt;IP202,1)+IF(IN202&lt;IP202,2)+IF(IN202=IP202,3)</f>
        <v>1</v>
      </c>
      <c r="IR202" s="307">
        <f>IF($I202="","",IF($I202=IN202,+(IF($K202=IP202,2,0)))+IF($I202=IN202,1)+IF($K202=IP202,1)+IF($L202=IQ202,4)+IF(($I202-$K202)=(IN202-IP202),2))</f>
        <v>0</v>
      </c>
      <c r="IS202" s="316">
        <v>1</v>
      </c>
      <c r="IT202" s="27" t="s">
        <v>2</v>
      </c>
      <c r="IU202" s="305">
        <v>1</v>
      </c>
      <c r="IV202" s="317">
        <f>IF(IS202&gt;IU202,1)+IF(IS202&lt;IU202,2)+IF(IS202=IU202,3)</f>
        <v>3</v>
      </c>
      <c r="IW202" s="307">
        <f>IF($I202="","",IF($I202=IS202,+(IF($K202=IU202,2,0)))+IF($I202=IS202,1)+IF($K202=IU202,1)+IF($L202=IV202,4)+IF(($I202-$K202)=(IS202-IU202),2))</f>
        <v>1</v>
      </c>
      <c r="IX202" s="316">
        <v>1</v>
      </c>
      <c r="IY202" s="27" t="s">
        <v>2</v>
      </c>
      <c r="IZ202" s="305">
        <v>1</v>
      </c>
      <c r="JA202" s="317">
        <f>IF(IX202&gt;IZ202,1)+IF(IX202&lt;IZ202,2)+IF(IX202=IZ202,3)</f>
        <v>3</v>
      </c>
      <c r="JB202" s="307">
        <f>IF($I202="","",IF($I202=IX202,+(IF($K202=IZ202,2,0)))+IF($I202=IX202,1)+IF($K202=IZ202,1)+IF($L202=JA202,4)+IF(($I202-$K202)=(IX202-IZ202),2))</f>
        <v>1</v>
      </c>
      <c r="JC202" s="316">
        <v>2</v>
      </c>
      <c r="JD202" s="27" t="s">
        <v>2</v>
      </c>
      <c r="JE202" s="305">
        <v>1</v>
      </c>
      <c r="JF202" s="317">
        <f>IF(JC202&gt;JE202,1)+IF(JC202&lt;JE202,2)+IF(JC202=JE202,3)</f>
        <v>1</v>
      </c>
      <c r="JG202" s="307">
        <f>IF($I202="","",IF($I202=JC202,+(IF($K202=JE202,2,0)))+IF($I202=JC202,1)+IF($K202=JE202,1)+IF($L202=JF202,4)+IF(($I202-$K202)=(JC202-JE202),2))</f>
        <v>0</v>
      </c>
      <c r="JH202" s="316">
        <v>2</v>
      </c>
      <c r="JI202" s="27" t="s">
        <v>2</v>
      </c>
      <c r="JJ202" s="305">
        <v>0</v>
      </c>
      <c r="JK202" s="317">
        <f>IF(JH202&gt;JJ202,1)+IF(JH202&lt;JJ202,2)+IF(JH202=JJ202,3)</f>
        <v>1</v>
      </c>
      <c r="JL202" s="307">
        <f>IF($I202="","",IF($I202=JH202,+(IF($K202=JJ202,2,0)))+IF($I202=JH202,1)+IF($K202=JJ202,1)+IF($L202=JK202,4)+IF(($I202-$K202)=(JH202-JJ202),2))</f>
        <v>0</v>
      </c>
      <c r="JM202" s="316">
        <v>1</v>
      </c>
      <c r="JN202" s="27" t="s">
        <v>2</v>
      </c>
      <c r="JO202" s="305">
        <v>2</v>
      </c>
      <c r="JP202" s="317">
        <f>IF(JM202&gt;JO202,1)+IF(JM202&lt;JO202,2)+IF(JM202=JO202,3)</f>
        <v>2</v>
      </c>
      <c r="JQ202" s="307">
        <f>IF($I202="","",IF($I202=JM202,+(IF($K202=JO202,2,0)))+IF($I202=JM202,1)+IF($K202=JO202,1)+IF($L202=JP202,4)+IF(($I202-$K202)=(JM202-JO202),2))</f>
        <v>5</v>
      </c>
      <c r="JR202" s="316">
        <v>1</v>
      </c>
      <c r="JS202" s="27" t="s">
        <v>2</v>
      </c>
      <c r="JT202" s="305">
        <v>2</v>
      </c>
      <c r="JU202" s="317">
        <f>IF(JR202&gt;JT202,1)+IF(JR202&lt;JT202,2)+IF(JR202=JT202,3)</f>
        <v>2</v>
      </c>
      <c r="JV202" s="307">
        <f>IF($I202="","",IF($I202=JR202,+(IF($K202=JT202,2,0)))+IF($I202=JR202,1)+IF($K202=JT202,1)+IF($L202=JU202,4)+IF(($I202-$K202)=(JR202-JT202),2))</f>
        <v>5</v>
      </c>
      <c r="JW202" s="316">
        <v>1</v>
      </c>
      <c r="JX202" s="27" t="s">
        <v>2</v>
      </c>
      <c r="JY202" s="305">
        <v>2</v>
      </c>
      <c r="JZ202" s="317">
        <f>IF(JW202&gt;JY202,1)+IF(JW202&lt;JY202,2)+IF(JW202=JY202,3)</f>
        <v>2</v>
      </c>
      <c r="KA202" s="307">
        <f>IF($I202="","",IF($I202=JW202,+(IF($K202=JY202,2,0)))+IF($I202=JW202,1)+IF($K202=JY202,1)+IF($L202=JZ202,4)+IF(($I202-$K202)=(JW202-JY202),2))</f>
        <v>5</v>
      </c>
      <c r="KB202" s="316">
        <v>1</v>
      </c>
      <c r="KC202" s="27" t="s">
        <v>2</v>
      </c>
      <c r="KD202" s="305">
        <v>0</v>
      </c>
      <c r="KE202" s="317">
        <f>IF(KB202&gt;KD202,1)+IF(KB202&lt;KD202,2)+IF(KB202=KD202,3)</f>
        <v>1</v>
      </c>
      <c r="KF202" s="307">
        <f>IF($I202="","",IF($I202=KB202,+(IF($K202=KD202,2,0)))+IF($I202=KB202,1)+IF($K202=KD202,1)+IF($L202=KE202,4)+IF(($I202-$K202)=(KB202-KD202),2))</f>
        <v>1</v>
      </c>
      <c r="KG202" s="316">
        <v>1</v>
      </c>
      <c r="KH202" s="27" t="s">
        <v>2</v>
      </c>
      <c r="KI202" s="305">
        <v>1</v>
      </c>
      <c r="KJ202" s="317">
        <f>IF(KG202&gt;KI202,1)+IF(KG202&lt;KI202,2)+IF(KG202=KI202,3)</f>
        <v>3</v>
      </c>
      <c r="KK202" s="307">
        <f>IF($I202="","",IF($I202=KG202,+(IF($K202=KI202,2,0)))+IF($I202=KG202,1)+IF($K202=KI202,1)+IF($L202=KJ202,4)+IF(($I202-$K202)=(KG202-KI202),2))</f>
        <v>1</v>
      </c>
      <c r="KL202" s="316">
        <v>2</v>
      </c>
      <c r="KM202" s="27" t="s">
        <v>2</v>
      </c>
      <c r="KN202" s="305">
        <v>0</v>
      </c>
      <c r="KO202" s="317">
        <f>IF(KL202&gt;KN202,1)+IF(KL202&lt;KN202,2)+IF(KL202=KN202,3)</f>
        <v>1</v>
      </c>
      <c r="KP202" s="307">
        <f>IF($I202="","",IF($I202=KL202,+(IF($K202=KN202,2,0)))+IF($I202=KL202,1)+IF($K202=KN202,1)+IF($L202=KO202,4)+IF(($I202-$K202)=(KL202-KN202),2))</f>
        <v>0</v>
      </c>
      <c r="KQ202" s="316">
        <v>1</v>
      </c>
      <c r="KR202" s="27" t="s">
        <v>2</v>
      </c>
      <c r="KS202" s="305">
        <v>1</v>
      </c>
      <c r="KT202" s="317">
        <f>IF(KQ202&gt;KS202,1)+IF(KQ202&lt;KS202,2)+IF(KQ202=KS202,3)</f>
        <v>3</v>
      </c>
      <c r="KU202" s="307">
        <f>IF($I202="","",IF($I202=KQ202,+(IF($K202=KS202,2,0)))+IF($I202=KQ202,1)+IF($K202=KS202,1)+IF($L202=KT202,4)+IF(($I202-$K202)=(KQ202-KS202),2))</f>
        <v>1</v>
      </c>
      <c r="KV202" s="316">
        <v>0</v>
      </c>
      <c r="KW202" s="27" t="s">
        <v>2</v>
      </c>
      <c r="KX202" s="305">
        <v>1</v>
      </c>
      <c r="KY202" s="317">
        <f>IF(KV202&gt;KX202,1)+IF(KV202&lt;KX202,2)+IF(KV202=KX202,3)</f>
        <v>2</v>
      </c>
      <c r="KZ202" s="307">
        <f>IF($I202="","",IF($I202=KV202,+(IF($K202=KX202,2,0)))+IF($I202=KV202,1)+IF($K202=KX202,1)+IF($L202=KY202,4)+IF(($I202-$K202)=(KV202-KX202),2))</f>
        <v>4</v>
      </c>
      <c r="LA202" s="316">
        <v>0</v>
      </c>
      <c r="LB202" s="27" t="s">
        <v>2</v>
      </c>
      <c r="LC202" s="305">
        <v>4</v>
      </c>
      <c r="LD202" s="317">
        <f>IF(LA202&gt;LC202,1)+IF(LA202&lt;LC202,2)+IF(LA202=LC202,3)</f>
        <v>2</v>
      </c>
      <c r="LE202" s="307">
        <f>IF($I202="","",IF($I202=LA202,+(IF($K202=LC202,2,0)))+IF($I202=LA202,1)+IF($K202=LC202,1)+IF($L202=LD202,4)+IF(($I202-$K202)=(LA202-LC202),2))</f>
        <v>5</v>
      </c>
      <c r="LF202" s="316">
        <v>2</v>
      </c>
      <c r="LG202" s="27" t="s">
        <v>2</v>
      </c>
      <c r="LH202" s="305">
        <v>1</v>
      </c>
      <c r="LI202" s="317">
        <f>IF(LF202&gt;LH202,1)+IF(LF202&lt;LH202,2)+IF(LF202=LH202,3)</f>
        <v>1</v>
      </c>
      <c r="LJ202" s="307">
        <f>IF($I202="","",IF($I202=LF202,+(IF($K202=LH202,2,0)))+IF($I202=LF202,1)+IF($K202=LH202,1)+IF($L202=LI202,4)+IF(($I202-$K202)=(LF202-LH202),2))</f>
        <v>0</v>
      </c>
      <c r="LK202" s="316">
        <v>2</v>
      </c>
      <c r="LL202" s="27" t="s">
        <v>2</v>
      </c>
      <c r="LM202" s="305">
        <v>1</v>
      </c>
      <c r="LN202" s="317">
        <f>IF(LK202&gt;LM202,1)+IF(LK202&lt;LM202,2)+IF(LK202=LM202,3)</f>
        <v>1</v>
      </c>
      <c r="LO202" s="307">
        <f>IF($I202="","",IF($I202=LK202,+(IF($K202=LM202,2,0)))+IF($I202=LK202,1)+IF($K202=LM202,1)+IF($L202=LN202,4)+IF(($I202-$K202)=(LK202-LM202),2))</f>
        <v>0</v>
      </c>
      <c r="LP202" s="316">
        <v>1</v>
      </c>
      <c r="LQ202" s="27" t="s">
        <v>2</v>
      </c>
      <c r="LR202" s="305">
        <v>1</v>
      </c>
      <c r="LS202" s="317">
        <f>IF(LP202&gt;LR202,1)+IF(LP202&lt;LR202,2)+IF(LP202=LR202,3)</f>
        <v>3</v>
      </c>
      <c r="LT202" s="307">
        <f>IF($I202="","",IF($I202=LP202,+(IF($K202=LR202,2,0)))+IF($I202=LP202,1)+IF($K202=LR202,1)+IF($L202=LS202,4)+IF(($I202-$K202)=(LP202-LR202),2))</f>
        <v>1</v>
      </c>
      <c r="LU202" s="316">
        <v>1</v>
      </c>
      <c r="LV202" s="27" t="s">
        <v>2</v>
      </c>
      <c r="LW202" s="305">
        <v>0</v>
      </c>
      <c r="LX202" s="317">
        <f>IF(LU202&gt;LW202,1)+IF(LU202&lt;LW202,2)+IF(LU202=LW202,3)</f>
        <v>1</v>
      </c>
      <c r="LY202" s="307">
        <f>IF($I202="","",IF($I202=LU202,+(IF($K202=LW202,2,0)))+IF($I202=LU202,1)+IF($K202=LW202,1)+IF($L202=LX202,4)+IF(($I202-$K202)=(LU202-LW202),2))</f>
        <v>1</v>
      </c>
      <c r="LZ202" s="316">
        <v>1</v>
      </c>
      <c r="MA202" s="27" t="s">
        <v>2</v>
      </c>
      <c r="MB202" s="305">
        <v>0</v>
      </c>
      <c r="MC202" s="317">
        <f>IF(LZ202&gt;MB202,1)+IF(LZ202&lt;MB202,2)+IF(LZ202=MB202,3)</f>
        <v>1</v>
      </c>
      <c r="MD202" s="307">
        <f>IF($I202="","",IF($I202=LZ202,+(IF($K202=MB202,2,0)))+IF($I202=LZ202,1)+IF($K202=MB202,1)+IF($L202=MC202,4)+IF(($I202-$K202)=(LZ202-MB202),2))</f>
        <v>1</v>
      </c>
      <c r="ME202" s="316">
        <v>1</v>
      </c>
      <c r="MF202" s="27" t="s">
        <v>2</v>
      </c>
      <c r="MG202" s="305">
        <v>2</v>
      </c>
      <c r="MH202" s="317">
        <f>IF(ME202&gt;MG202,1)+IF(ME202&lt;MG202,2)+IF(ME202=MG202,3)</f>
        <v>2</v>
      </c>
      <c r="MI202" s="307">
        <f>IF($I202="","",IF($I202=ME202,+(IF($K202=MG202,2,0)))+IF($I202=ME202,1)+IF($K202=MG202,1)+IF($L202=MH202,4)+IF(($I202-$K202)=(ME202-MG202),2))</f>
        <v>5</v>
      </c>
      <c r="MJ202" s="316">
        <v>1</v>
      </c>
      <c r="MK202" s="27" t="s">
        <v>2</v>
      </c>
      <c r="ML202" s="305">
        <v>3</v>
      </c>
      <c r="MM202" s="317">
        <f>IF(MJ202&gt;ML202,1)+IF(MJ202&lt;ML202,2)+IF(MJ202=ML202,3)</f>
        <v>2</v>
      </c>
      <c r="MN202" s="307">
        <f>IF($I202="","",IF($I202=MJ202,+(IF($K202=ML202,2,0)))+IF($I202=MJ202,1)+IF($K202=ML202,1)+IF($L202=MM202,4)+IF(($I202-$K202)=(MJ202-ML202),2))</f>
        <v>5</v>
      </c>
      <c r="MO202" s="316">
        <v>1</v>
      </c>
      <c r="MP202" s="27" t="s">
        <v>2</v>
      </c>
      <c r="MQ202" s="305">
        <v>2</v>
      </c>
      <c r="MR202" s="317">
        <f>IF(MO202&gt;MQ202,1)+IF(MO202&lt;MQ202,2)+IF(MO202=MQ202,3)</f>
        <v>2</v>
      </c>
      <c r="MS202" s="307">
        <f>IF($I202="","",IF($I202=MO202,+(IF($K202=MQ202,2,0)))+IF($I202=MO202,1)+IF($K202=MQ202,1)+IF($L202=MR202,4)+IF(($I202-$K202)=(MO202-MQ202),2))</f>
        <v>5</v>
      </c>
      <c r="MT202" s="316">
        <v>2</v>
      </c>
      <c r="MU202" s="27" t="s">
        <v>2</v>
      </c>
      <c r="MV202" s="305">
        <v>1</v>
      </c>
      <c r="MW202" s="317">
        <f>IF(MT202&gt;MV202,1)+IF(MT202&lt;MV202,2)+IF(MT202=MV202,3)</f>
        <v>1</v>
      </c>
      <c r="MX202" s="307">
        <f>IF($I202="","",IF($I202=MT202,+(IF($K202=MV202,2,0)))+IF($I202=MT202,1)+IF($K202=MV202,1)+IF($L202=MW202,4)+IF(($I202-$K202)=(MT202-MV202),2))</f>
        <v>0</v>
      </c>
      <c r="MY202" s="316">
        <v>0</v>
      </c>
      <c r="MZ202" s="27" t="s">
        <v>2</v>
      </c>
      <c r="NA202" s="305">
        <v>2</v>
      </c>
      <c r="NB202" s="317">
        <f>IF(MY202&gt;NA202,1)+IF(MY202&lt;NA202,2)+IF(MY202=NA202,3)</f>
        <v>2</v>
      </c>
      <c r="NC202" s="307">
        <f>IF($I202="","",IF($I202=MY202,+(IF($K202=NA202,2,0)))+IF($I202=MY202,1)+IF($K202=NA202,1)+IF($L202=NB202,4)+IF(($I202-$K202)=(MY202-NA202),2))</f>
        <v>4</v>
      </c>
      <c r="ND202" s="316">
        <v>1</v>
      </c>
      <c r="NE202" s="27" t="s">
        <v>2</v>
      </c>
      <c r="NF202" s="305">
        <v>0</v>
      </c>
      <c r="NG202" s="317">
        <f>IF(ND202&gt;NF202,1)+IF(ND202&lt;NF202,2)+IF(ND202=NF202,3)</f>
        <v>1</v>
      </c>
      <c r="NH202" s="307">
        <f>IF($I202="","",IF($I202=ND202,+(IF($K202=NF202,2,0)))+IF($I202=ND202,1)+IF($K202=NF202,1)+IF($L202=NG202,4)+IF(($I202-$K202)=(ND202-NF202),2))</f>
        <v>1</v>
      </c>
      <c r="NI202" s="316">
        <v>1</v>
      </c>
      <c r="NJ202" s="27" t="s">
        <v>2</v>
      </c>
      <c r="NK202" s="305">
        <v>0</v>
      </c>
      <c r="NL202" s="317">
        <f>IF(NI202&gt;NK202,1)+IF(NI202&lt;NK202,2)+IF(NI202=NK202,3)</f>
        <v>1</v>
      </c>
      <c r="NM202" s="307">
        <f>IF($I202="","",IF($I202=NI202,+(IF($K202=NK202,2,0)))+IF($I202=NI202,1)+IF($K202=NK202,1)+IF($L202=NL202,4)+IF(($I202-$K202)=(NI202-NK202),2))</f>
        <v>1</v>
      </c>
      <c r="NN202" s="316">
        <v>2</v>
      </c>
      <c r="NO202" s="27" t="s">
        <v>2</v>
      </c>
      <c r="NP202" s="305">
        <v>1</v>
      </c>
      <c r="NQ202" s="317">
        <f>IF(NN202&gt;NP202,1)+IF(NN202&lt;NP202,2)+IF(NN202=NP202,3)</f>
        <v>1</v>
      </c>
      <c r="NR202" s="307">
        <f>IF($I202="","",IF($I202=NN202,+(IF($K202=NP202,2,0)))+IF($I202=NN202,1)+IF($K202=NP202,1)+IF($L202=NQ202,4)+IF(($I202-$K202)=(NN202-NP202),2))</f>
        <v>0</v>
      </c>
      <c r="NS202" s="316">
        <v>1</v>
      </c>
      <c r="NT202" s="27" t="s">
        <v>2</v>
      </c>
      <c r="NU202" s="305">
        <v>2</v>
      </c>
      <c r="NV202" s="317">
        <f>IF(NS202&gt;NU202,1)+IF(NS202&lt;NU202,2)+IF(NS202=NU202,3)</f>
        <v>2</v>
      </c>
      <c r="NW202" s="307">
        <f>IF($I202="","",IF($I202=NS202,+(IF($K202=NU202,2,0)))+IF($I202=NS202,1)+IF($K202=NU202,1)+IF($L202=NV202,4)+IF(($I202-$K202)=(NS202-NU202),2))</f>
        <v>5</v>
      </c>
      <c r="NX202" s="316">
        <v>2</v>
      </c>
      <c r="NY202" s="27" t="s">
        <v>2</v>
      </c>
      <c r="NZ202" s="305">
        <v>2</v>
      </c>
      <c r="OA202" s="317">
        <f>IF(NX202&gt;NZ202,1)+IF(NX202&lt;NZ202,2)+IF(NX202=NZ202,3)</f>
        <v>3</v>
      </c>
      <c r="OB202" s="307">
        <f>IF($I202="","",IF($I202=NX202,+(IF($K202=NZ202,2,0)))+IF($I202=NX202,1)+IF($K202=NZ202,1)+IF($L202=OA202,4)+IF(($I202-$K202)=(NX202-NZ202),2))</f>
        <v>0</v>
      </c>
      <c r="OC202" s="316">
        <v>2</v>
      </c>
      <c r="OD202" s="27" t="s">
        <v>2</v>
      </c>
      <c r="OE202" s="305">
        <v>2</v>
      </c>
      <c r="OF202" s="317">
        <f>IF(OC202&gt;OE202,1)+IF(OC202&lt;OE202,2)+IF(OC202=OE202,3)</f>
        <v>3</v>
      </c>
      <c r="OG202" s="307">
        <f>IF($I202="","",IF($I202=OC202,+(IF($K202=OE202,2,0)))+IF($I202=OC202,1)+IF($K202=OE202,1)+IF($L202=OF202,4)+IF(($I202-$K202)=(OC202-OE202),2))</f>
        <v>0</v>
      </c>
    </row>
    <row r="203" spans="1:397" ht="13.5" customHeight="1" x14ac:dyDescent="0.2">
      <c r="E203" s="65" t="s">
        <v>226</v>
      </c>
      <c r="F203" s="66"/>
      <c r="G203" s="65" t="s">
        <v>227</v>
      </c>
      <c r="H203" s="51" t="str">
        <f>G202</f>
        <v>België</v>
      </c>
      <c r="I203" s="61"/>
      <c r="J203" s="62"/>
      <c r="K203" s="61"/>
      <c r="L203" s="32"/>
      <c r="M203" s="29"/>
      <c r="N203" s="318"/>
      <c r="O203" s="29"/>
      <c r="P203" s="319"/>
      <c r="Q203" s="32"/>
      <c r="R203" s="29"/>
      <c r="S203" s="318"/>
      <c r="T203" s="29"/>
      <c r="U203" s="319"/>
      <c r="V203" s="32"/>
      <c r="W203" s="29"/>
      <c r="X203" s="318"/>
      <c r="Y203" s="29"/>
      <c r="Z203" s="319"/>
      <c r="AA203" s="32"/>
      <c r="AB203" s="29"/>
      <c r="AC203" s="318"/>
      <c r="AD203" s="29"/>
      <c r="AE203" s="319"/>
      <c r="AF203" s="32"/>
      <c r="AG203" s="29"/>
      <c r="AH203" s="318"/>
      <c r="AI203" s="29"/>
      <c r="AJ203" s="319"/>
      <c r="AK203" s="32"/>
      <c r="AL203" s="29"/>
      <c r="AM203" s="318"/>
      <c r="AN203" s="29"/>
      <c r="AO203" s="319"/>
      <c r="AP203" s="32"/>
      <c r="AQ203" s="29"/>
      <c r="AR203" s="318"/>
      <c r="AS203" s="29"/>
      <c r="AT203" s="319"/>
      <c r="AU203" s="32"/>
      <c r="AV203" s="29"/>
      <c r="AW203" s="318"/>
      <c r="AX203" s="29"/>
      <c r="AY203" s="319"/>
      <c r="AZ203" s="32"/>
      <c r="BA203" s="29"/>
      <c r="BB203" s="318"/>
      <c r="BC203" s="29"/>
      <c r="BD203" s="319"/>
      <c r="BE203" s="32"/>
      <c r="BF203" s="29"/>
      <c r="BG203" s="318"/>
      <c r="BH203" s="29"/>
      <c r="BI203" s="319"/>
      <c r="BJ203" s="32"/>
      <c r="BK203" s="29"/>
      <c r="BL203" s="318"/>
      <c r="BM203" s="29"/>
      <c r="BN203" s="319"/>
      <c r="BO203" s="32"/>
      <c r="BP203" s="29"/>
      <c r="BQ203" s="318"/>
      <c r="BR203" s="29"/>
      <c r="BS203" s="319"/>
      <c r="BT203" s="32"/>
      <c r="BU203" s="29"/>
      <c r="BV203" s="318"/>
      <c r="BW203" s="29"/>
      <c r="BX203" s="319"/>
      <c r="BY203" s="32"/>
      <c r="BZ203" s="29"/>
      <c r="CA203" s="318"/>
      <c r="CB203" s="29"/>
      <c r="CC203" s="319"/>
      <c r="CD203" s="32"/>
      <c r="CE203" s="29"/>
      <c r="CF203" s="318"/>
      <c r="CG203" s="29"/>
      <c r="CH203" s="319"/>
      <c r="CI203" s="32"/>
      <c r="CJ203" s="29"/>
      <c r="CK203" s="318"/>
      <c r="CL203" s="29"/>
      <c r="CM203" s="319"/>
      <c r="CN203" s="32"/>
      <c r="CO203" s="29"/>
      <c r="CP203" s="318"/>
      <c r="CQ203" s="29"/>
      <c r="CR203" s="319"/>
      <c r="CS203" s="32"/>
      <c r="CT203" s="29"/>
      <c r="CU203" s="318"/>
      <c r="CV203" s="29"/>
      <c r="CW203" s="319"/>
      <c r="CX203" s="32"/>
      <c r="CY203" s="29"/>
      <c r="CZ203" s="318"/>
      <c r="DA203" s="29"/>
      <c r="DB203" s="319"/>
      <c r="DC203" s="32"/>
      <c r="DD203" s="29"/>
      <c r="DE203" s="318"/>
      <c r="DF203" s="29"/>
      <c r="DG203" s="319"/>
      <c r="DH203" s="32"/>
      <c r="DI203" s="29"/>
      <c r="DJ203" s="318"/>
      <c r="DK203" s="29"/>
      <c r="DL203" s="319"/>
      <c r="DM203" s="32"/>
      <c r="DN203" s="29"/>
      <c r="DO203" s="318"/>
      <c r="DP203" s="29"/>
      <c r="DQ203" s="319"/>
      <c r="DR203" s="32"/>
      <c r="DS203" s="29"/>
      <c r="DT203" s="318"/>
      <c r="DU203" s="29"/>
      <c r="DV203" s="319"/>
      <c r="DW203" s="32"/>
      <c r="DX203" s="29"/>
      <c r="DY203" s="318"/>
      <c r="DZ203" s="29"/>
      <c r="EA203" s="319"/>
      <c r="EB203" s="32"/>
      <c r="EC203" s="29"/>
      <c r="ED203" s="318"/>
      <c r="EE203" s="29"/>
      <c r="EF203" s="319"/>
      <c r="EG203" s="32"/>
      <c r="EH203" s="29"/>
      <c r="EI203" s="318"/>
      <c r="EJ203" s="29"/>
      <c r="EK203" s="319"/>
      <c r="EL203" s="32"/>
      <c r="EM203" s="29"/>
      <c r="EN203" s="318"/>
      <c r="EO203" s="29"/>
      <c r="EP203" s="319"/>
      <c r="EQ203" s="32"/>
      <c r="ER203" s="29"/>
      <c r="ES203" s="318"/>
      <c r="ET203" s="29"/>
      <c r="EU203" s="319"/>
      <c r="EV203" s="32"/>
      <c r="EW203" s="29"/>
      <c r="EX203" s="318"/>
      <c r="EY203" s="29"/>
      <c r="EZ203" s="319"/>
      <c r="FA203" s="32"/>
      <c r="FB203" s="29"/>
      <c r="FC203" s="318"/>
      <c r="FD203" s="29"/>
      <c r="FE203" s="319"/>
      <c r="FF203" s="32"/>
      <c r="FG203" s="29"/>
      <c r="FH203" s="318"/>
      <c r="FI203" s="29"/>
      <c r="FJ203" s="319"/>
      <c r="FK203" s="32"/>
      <c r="FL203" s="29"/>
      <c r="FM203" s="318"/>
      <c r="FN203" s="29"/>
      <c r="FO203" s="319"/>
      <c r="FP203" s="32"/>
      <c r="FQ203" s="29"/>
      <c r="FR203" s="318"/>
      <c r="FS203" s="29"/>
      <c r="FT203" s="319"/>
      <c r="FU203" s="32"/>
      <c r="FV203" s="29"/>
      <c r="FW203" s="318"/>
      <c r="FX203" s="29"/>
      <c r="FY203" s="319"/>
      <c r="FZ203" s="32"/>
      <c r="GA203" s="29"/>
      <c r="GB203" s="318"/>
      <c r="GC203" s="29"/>
      <c r="GD203" s="319"/>
      <c r="GE203" s="32"/>
      <c r="GF203" s="29"/>
      <c r="GG203" s="318"/>
      <c r="GH203" s="29"/>
      <c r="GI203" s="319"/>
      <c r="GJ203" s="32"/>
      <c r="GK203" s="29"/>
      <c r="GL203" s="318"/>
      <c r="GM203" s="29"/>
      <c r="GN203" s="319"/>
      <c r="GO203" s="32"/>
      <c r="GP203" s="29"/>
      <c r="GQ203" s="318"/>
      <c r="GR203" s="29"/>
      <c r="GS203" s="319"/>
      <c r="GT203" s="32"/>
      <c r="GU203" s="29"/>
      <c r="GV203" s="318"/>
      <c r="GW203" s="29"/>
      <c r="GX203" s="319"/>
      <c r="GY203" s="32"/>
      <c r="GZ203" s="29"/>
      <c r="HA203" s="318"/>
      <c r="HB203" s="29"/>
      <c r="HC203" s="319"/>
      <c r="HD203" s="32"/>
      <c r="HE203" s="29"/>
      <c r="HF203" s="318"/>
      <c r="HG203" s="29"/>
      <c r="HH203" s="319"/>
      <c r="HI203" s="32"/>
      <c r="HJ203" s="29"/>
      <c r="HK203" s="318"/>
      <c r="HL203" s="29"/>
      <c r="HM203" s="319"/>
      <c r="HN203" s="32"/>
      <c r="HO203" s="29"/>
      <c r="HP203" s="318"/>
      <c r="HQ203" s="29"/>
      <c r="HR203" s="319"/>
      <c r="HS203" s="32"/>
      <c r="HT203" s="29"/>
      <c r="HU203" s="318"/>
      <c r="HV203" s="29"/>
      <c r="HW203" s="319"/>
      <c r="HX203" s="32"/>
      <c r="HY203" s="29"/>
      <c r="HZ203" s="318"/>
      <c r="IA203" s="29"/>
      <c r="IB203" s="319"/>
      <c r="IC203" s="32"/>
      <c r="ID203" s="29"/>
      <c r="IE203" s="318"/>
      <c r="IF203" s="29"/>
      <c r="IG203" s="319"/>
      <c r="IH203" s="32"/>
      <c r="II203" s="29"/>
      <c r="IJ203" s="318"/>
      <c r="IK203" s="29"/>
      <c r="IL203" s="319"/>
      <c r="IM203" s="32"/>
      <c r="IN203" s="29"/>
      <c r="IO203" s="318"/>
      <c r="IP203" s="29"/>
      <c r="IQ203" s="319"/>
      <c r="IR203" s="32"/>
      <c r="IS203" s="29"/>
      <c r="IT203" s="318"/>
      <c r="IU203" s="29"/>
      <c r="IV203" s="319"/>
      <c r="IW203" s="32"/>
      <c r="IX203" s="29"/>
      <c r="IY203" s="318"/>
      <c r="IZ203" s="29"/>
      <c r="JA203" s="319"/>
      <c r="JB203" s="32"/>
      <c r="JC203" s="29"/>
      <c r="JD203" s="318"/>
      <c r="JE203" s="29"/>
      <c r="JF203" s="319"/>
      <c r="JG203" s="32"/>
      <c r="JH203" s="29"/>
      <c r="JI203" s="318"/>
      <c r="JJ203" s="29"/>
      <c r="JK203" s="319"/>
      <c r="JL203" s="32"/>
      <c r="JM203" s="29"/>
      <c r="JN203" s="318"/>
      <c r="JO203" s="29"/>
      <c r="JP203" s="319"/>
      <c r="JQ203" s="32"/>
      <c r="JR203" s="29"/>
      <c r="JS203" s="318"/>
      <c r="JT203" s="29"/>
      <c r="JU203" s="319"/>
      <c r="JV203" s="32"/>
      <c r="JW203" s="29"/>
      <c r="JX203" s="318"/>
      <c r="JY203" s="29"/>
      <c r="JZ203" s="319"/>
      <c r="KA203" s="32"/>
      <c r="KB203" s="29"/>
      <c r="KC203" s="318"/>
      <c r="KD203" s="29"/>
      <c r="KE203" s="319"/>
      <c r="KF203" s="32"/>
      <c r="KG203" s="29"/>
      <c r="KH203" s="318"/>
      <c r="KI203" s="29"/>
      <c r="KJ203" s="319"/>
      <c r="KK203" s="32"/>
      <c r="KL203" s="29"/>
      <c r="KM203" s="318"/>
      <c r="KN203" s="29"/>
      <c r="KO203" s="319"/>
      <c r="KP203" s="32"/>
      <c r="KQ203" s="29"/>
      <c r="KR203" s="318"/>
      <c r="KS203" s="29"/>
      <c r="KT203" s="319"/>
      <c r="KU203" s="32"/>
      <c r="KV203" s="29"/>
      <c r="KW203" s="318"/>
      <c r="KX203" s="29"/>
      <c r="KY203" s="319"/>
      <c r="KZ203" s="32"/>
      <c r="LA203" s="29"/>
      <c r="LB203" s="318"/>
      <c r="LC203" s="29"/>
      <c r="LD203" s="319"/>
      <c r="LE203" s="32"/>
      <c r="LF203" s="29"/>
      <c r="LG203" s="318"/>
      <c r="LH203" s="29"/>
      <c r="LI203" s="319"/>
      <c r="LJ203" s="32"/>
      <c r="LK203" s="29"/>
      <c r="LL203" s="318"/>
      <c r="LM203" s="29"/>
      <c r="LN203" s="319"/>
      <c r="LO203" s="32"/>
      <c r="LP203" s="29"/>
      <c r="LQ203" s="318"/>
      <c r="LR203" s="29"/>
      <c r="LS203" s="319"/>
      <c r="LT203" s="32"/>
      <c r="LU203" s="29"/>
      <c r="LV203" s="318"/>
      <c r="LW203" s="29"/>
      <c r="LX203" s="319"/>
      <c r="LY203" s="32"/>
      <c r="LZ203" s="29"/>
      <c r="MA203" s="318"/>
      <c r="MB203" s="29"/>
      <c r="MC203" s="319"/>
      <c r="MD203" s="32"/>
      <c r="ME203" s="29"/>
      <c r="MF203" s="318"/>
      <c r="MG203" s="29"/>
      <c r="MH203" s="319"/>
      <c r="MI203" s="32"/>
      <c r="MJ203" s="29"/>
      <c r="MK203" s="318"/>
      <c r="ML203" s="29"/>
      <c r="MM203" s="319"/>
      <c r="MN203" s="32"/>
      <c r="MO203" s="29"/>
      <c r="MP203" s="318"/>
      <c r="MQ203" s="29"/>
      <c r="MR203" s="319"/>
      <c r="MS203" s="32"/>
      <c r="MT203" s="29"/>
      <c r="MU203" s="318"/>
      <c r="MV203" s="29"/>
      <c r="MW203" s="319"/>
      <c r="MX203" s="32"/>
      <c r="MY203" s="29"/>
      <c r="MZ203" s="318"/>
      <c r="NA203" s="29"/>
      <c r="NB203" s="319"/>
      <c r="NC203" s="32"/>
      <c r="ND203" s="29"/>
      <c r="NE203" s="318"/>
      <c r="NF203" s="29"/>
      <c r="NG203" s="319"/>
      <c r="NH203" s="32"/>
      <c r="NI203" s="29"/>
      <c r="NJ203" s="318"/>
      <c r="NK203" s="29"/>
      <c r="NL203" s="319"/>
      <c r="NM203" s="32"/>
      <c r="NN203" s="29"/>
      <c r="NO203" s="318"/>
      <c r="NP203" s="29"/>
      <c r="NQ203" s="319"/>
      <c r="NR203" s="32"/>
      <c r="NS203" s="29"/>
      <c r="NT203" s="318"/>
      <c r="NU203" s="29"/>
      <c r="NV203" s="319"/>
      <c r="NW203" s="32"/>
      <c r="NX203" s="29"/>
      <c r="NY203" s="318"/>
      <c r="NZ203" s="29"/>
      <c r="OA203" s="319"/>
      <c r="OB203" s="32"/>
      <c r="OC203" s="29"/>
      <c r="OD203" s="318"/>
      <c r="OE203" s="29"/>
      <c r="OF203" s="319"/>
      <c r="OG203" s="32"/>
    </row>
    <row r="204" spans="1:397" ht="13.5" customHeight="1" x14ac:dyDescent="0.2">
      <c r="A204" s="26" t="s">
        <v>29</v>
      </c>
      <c r="B204" s="27">
        <v>7</v>
      </c>
      <c r="C204" s="30" t="s">
        <v>33</v>
      </c>
      <c r="D204" s="28" t="s">
        <v>36</v>
      </c>
      <c r="E204" s="63" t="str">
        <f>G187</f>
        <v>Argentinië</v>
      </c>
      <c r="F204" s="64" t="s">
        <v>62</v>
      </c>
      <c r="G204" s="63" t="str">
        <f>G186</f>
        <v>Egypte</v>
      </c>
      <c r="H204" s="49" t="str">
        <f>E204</f>
        <v>Argentinië</v>
      </c>
      <c r="I204" s="55">
        <v>3</v>
      </c>
      <c r="J204" s="56" t="s">
        <v>2</v>
      </c>
      <c r="K204" s="57">
        <v>2</v>
      </c>
      <c r="L204" s="50">
        <f>IF($I204="",0,+IF($I204&gt;$K204,1)+IF($I204&lt;$K204,2)+IF($I204=$K204,3))</f>
        <v>1</v>
      </c>
      <c r="M204" s="316">
        <v>2</v>
      </c>
      <c r="N204" s="27" t="s">
        <v>2</v>
      </c>
      <c r="O204" s="305">
        <v>0</v>
      </c>
      <c r="P204" s="317">
        <f>IF(M204&gt;O204,1)+IF(M204&lt;O204,2)+IF(M204=O204,3)</f>
        <v>1</v>
      </c>
      <c r="Q204" s="307">
        <f>IF($I204="","",IF($I204=M204,+(IF($K204=O204,2,0)))+IF($I204=M204,1)+IF($K204=O204,1)+IF($L204=P204,4)+IF(($I204-$K204)=(M204-O204),2))</f>
        <v>4</v>
      </c>
      <c r="R204" s="316">
        <v>2</v>
      </c>
      <c r="S204" s="27" t="s">
        <v>2</v>
      </c>
      <c r="T204" s="305">
        <v>0</v>
      </c>
      <c r="U204" s="317">
        <f>IF(R204&gt;T204,1)+IF(R204&lt;T204,2)+IF(R204=T204,3)</f>
        <v>1</v>
      </c>
      <c r="V204" s="307">
        <f>IF($I204="","",IF($I204=R204,+(IF($K204=T204,2,0)))+IF($I204=R204,1)+IF($K204=T204,1)+IF($L204=U204,4)+IF(($I204-$K204)=(R204-T204),2))</f>
        <v>4</v>
      </c>
      <c r="W204" s="316">
        <v>2</v>
      </c>
      <c r="X204" s="27" t="s">
        <v>2</v>
      </c>
      <c r="Y204" s="305">
        <v>0</v>
      </c>
      <c r="Z204" s="317">
        <f>IF(W204&gt;Y204,1)+IF(W204&lt;Y204,2)+IF(W204=Y204,3)</f>
        <v>1</v>
      </c>
      <c r="AA204" s="307">
        <f>IF($I204="","",IF($I204=W204,+(IF($K204=Y204,2,0)))+IF($I204=W204,1)+IF($K204=Y204,1)+IF($L204=Z204,4)+IF(($I204-$K204)=(W204-Y204),2))</f>
        <v>4</v>
      </c>
      <c r="AB204" s="316">
        <v>2</v>
      </c>
      <c r="AC204" s="27" t="s">
        <v>2</v>
      </c>
      <c r="AD204" s="305">
        <v>1</v>
      </c>
      <c r="AE204" s="317">
        <f>IF(AB204&gt;AD204,1)+IF(AB204&lt;AD204,2)+IF(AB204=AD204,3)</f>
        <v>1</v>
      </c>
      <c r="AF204" s="307">
        <f>IF($I204="","",IF($I204=AB204,+(IF($K204=AD204,2,0)))+IF($I204=AB204,1)+IF($K204=AD204,1)+IF($L204=AE204,4)+IF(($I204-$K204)=(AB204-AD204),2))</f>
        <v>6</v>
      </c>
      <c r="AG204" s="316">
        <v>2</v>
      </c>
      <c r="AH204" s="27" t="s">
        <v>2</v>
      </c>
      <c r="AI204" s="305">
        <v>1</v>
      </c>
      <c r="AJ204" s="317">
        <f>IF(AG204&gt;AI204,1)+IF(AG204&lt;AI204,2)+IF(AG204=AI204,3)</f>
        <v>1</v>
      </c>
      <c r="AK204" s="307">
        <f>IF($I204="","",IF($I204=AG204,+(IF($K204=AI204,2,0)))+IF($I204=AG204,1)+IF($K204=AI204,1)+IF($L204=AJ204,4)+IF(($I204-$K204)=(AG204-AI204),2))</f>
        <v>6</v>
      </c>
      <c r="AL204" s="316">
        <v>1</v>
      </c>
      <c r="AM204" s="27" t="s">
        <v>2</v>
      </c>
      <c r="AN204" s="305">
        <v>0</v>
      </c>
      <c r="AO204" s="317">
        <f>IF(AL204&gt;AN204,1)+IF(AL204&lt;AN204,2)+IF(AL204=AN204,3)</f>
        <v>1</v>
      </c>
      <c r="AP204" s="307">
        <f>IF($I204="","",IF($I204=AL204,+(IF($K204=AN204,2,0)))+IF($I204=AL204,1)+IF($K204=AN204,1)+IF($L204=AO204,4)+IF(($I204-$K204)=(AL204-AN204),2))</f>
        <v>6</v>
      </c>
      <c r="AQ204" s="316">
        <v>1</v>
      </c>
      <c r="AR204" s="27" t="s">
        <v>2</v>
      </c>
      <c r="AS204" s="305">
        <v>0</v>
      </c>
      <c r="AT204" s="317">
        <f>IF(AQ204&gt;AS204,1)+IF(AQ204&lt;AS204,2)+IF(AQ204=AS204,3)</f>
        <v>1</v>
      </c>
      <c r="AU204" s="307">
        <f>IF($I204="","",IF($I204=AQ204,+(IF($K204=AS204,2,0)))+IF($I204=AQ204,1)+IF($K204=AS204,1)+IF($L204=AT204,4)+IF(($I204-$K204)=(AQ204-AS204),2))</f>
        <v>6</v>
      </c>
      <c r="AV204" s="316">
        <v>3</v>
      </c>
      <c r="AW204" s="27" t="s">
        <v>2</v>
      </c>
      <c r="AX204" s="305">
        <v>0</v>
      </c>
      <c r="AY204" s="317">
        <f>IF(AV204&gt;AX204,1)+IF(AV204&lt;AX204,2)+IF(AV204=AX204,3)</f>
        <v>1</v>
      </c>
      <c r="AZ204" s="307">
        <f>IF($I204="","",IF($I204=AV204,+(IF($K204=AX204,2,0)))+IF($I204=AV204,1)+IF($K204=AX204,1)+IF($L204=AY204,4)+IF(($I204-$K204)=(AV204-AX204),2))</f>
        <v>5</v>
      </c>
      <c r="BA204" s="316">
        <v>3</v>
      </c>
      <c r="BB204" s="27" t="s">
        <v>2</v>
      </c>
      <c r="BC204" s="305">
        <v>0</v>
      </c>
      <c r="BD204" s="317">
        <f>IF(BA204&gt;BC204,1)+IF(BA204&lt;BC204,2)+IF(BA204=BC204,3)</f>
        <v>1</v>
      </c>
      <c r="BE204" s="307">
        <f>IF($I204="","",IF($I204=BA204,+(IF($K204=BC204,2,0)))+IF($I204=BA204,1)+IF($K204=BC204,1)+IF($L204=BD204,4)+IF(($I204-$K204)=(BA204-BC204),2))</f>
        <v>5</v>
      </c>
      <c r="BF204" s="316">
        <v>3</v>
      </c>
      <c r="BG204" s="27" t="s">
        <v>2</v>
      </c>
      <c r="BH204" s="305">
        <v>1</v>
      </c>
      <c r="BI204" s="317">
        <f>IF(BF204&gt;BH204,1)+IF(BF204&lt;BH204,2)+IF(BF204=BH204,3)</f>
        <v>1</v>
      </c>
      <c r="BJ204" s="307">
        <f>IF($I204="","",IF($I204=BF204,+(IF($K204=BH204,2,0)))+IF($I204=BF204,1)+IF($K204=BH204,1)+IF($L204=BI204,4)+IF(($I204-$K204)=(BF204-BH204),2))</f>
        <v>5</v>
      </c>
      <c r="BK204" s="316">
        <v>2</v>
      </c>
      <c r="BL204" s="27" t="s">
        <v>2</v>
      </c>
      <c r="BM204" s="305">
        <v>1</v>
      </c>
      <c r="BN204" s="317">
        <f>IF(BK204&gt;BM204,1)+IF(BK204&lt;BM204,2)+IF(BK204=BM204,3)</f>
        <v>1</v>
      </c>
      <c r="BO204" s="307">
        <f>IF($I204="","",IF($I204=BK204,+(IF($K204=BM204,2,0)))+IF($I204=BK204,1)+IF($K204=BM204,1)+IF($L204=BN204,4)+IF(($I204-$K204)=(BK204-BM204),2))</f>
        <v>6</v>
      </c>
      <c r="BP204" s="316">
        <v>2</v>
      </c>
      <c r="BQ204" s="27" t="s">
        <v>2</v>
      </c>
      <c r="BR204" s="305">
        <v>0</v>
      </c>
      <c r="BS204" s="317">
        <f>IF(BP204&gt;BR204,1)+IF(BP204&lt;BR204,2)+IF(BP204=BR204,3)</f>
        <v>1</v>
      </c>
      <c r="BT204" s="307">
        <f>IF($I204="","",IF($I204=BP204,+(IF($K204=BR204,2,0)))+IF($I204=BP204,1)+IF($K204=BR204,1)+IF($L204=BS204,4)+IF(($I204-$K204)=(BP204-BR204),2))</f>
        <v>4</v>
      </c>
      <c r="BU204" s="316">
        <v>3</v>
      </c>
      <c r="BV204" s="27" t="s">
        <v>2</v>
      </c>
      <c r="BW204" s="305">
        <v>1</v>
      </c>
      <c r="BX204" s="317">
        <f>IF(BU204&gt;BW204,1)+IF(BU204&lt;BW204,2)+IF(BU204=BW204,3)</f>
        <v>1</v>
      </c>
      <c r="BY204" s="307">
        <f>IF($I204="","",IF($I204=BU204,+(IF($K204=BW204,2,0)))+IF($I204=BU204,1)+IF($K204=BW204,1)+IF($L204=BX204,4)+IF(($I204-$K204)=(BU204-BW204),2))</f>
        <v>5</v>
      </c>
      <c r="BZ204" s="316">
        <v>2</v>
      </c>
      <c r="CA204" s="27" t="s">
        <v>2</v>
      </c>
      <c r="CB204" s="305">
        <v>0</v>
      </c>
      <c r="CC204" s="317">
        <f>IF(BZ204&gt;CB204,1)+IF(BZ204&lt;CB204,2)+IF(BZ204=CB204,3)</f>
        <v>1</v>
      </c>
      <c r="CD204" s="307">
        <f>IF($I204="","",IF($I204=BZ204,+(IF($K204=CB204,2,0)))+IF($I204=BZ204,1)+IF($K204=CB204,1)+IF($L204=CC204,4)+IF(($I204-$K204)=(BZ204-CB204),2))</f>
        <v>4</v>
      </c>
      <c r="CE204" s="316">
        <v>3</v>
      </c>
      <c r="CF204" s="27" t="s">
        <v>2</v>
      </c>
      <c r="CG204" s="305">
        <v>1</v>
      </c>
      <c r="CH204" s="317">
        <f>IF(CE204&gt;CG204,1)+IF(CE204&lt;CG204,2)+IF(CE204=CG204,3)</f>
        <v>1</v>
      </c>
      <c r="CI204" s="307">
        <f>IF($I204="","",IF($I204=CE204,+(IF($K204=CG204,2,0)))+IF($I204=CE204,1)+IF($K204=CG204,1)+IF($L204=CH204,4)+IF(($I204-$K204)=(CE204-CG204),2))</f>
        <v>5</v>
      </c>
      <c r="CJ204" s="316">
        <v>2</v>
      </c>
      <c r="CK204" s="27" t="s">
        <v>2</v>
      </c>
      <c r="CL204" s="305">
        <v>0</v>
      </c>
      <c r="CM204" s="317">
        <f>IF(CJ204&gt;CL204,1)+IF(CJ204&lt;CL204,2)+IF(CJ204=CL204,3)</f>
        <v>1</v>
      </c>
      <c r="CN204" s="307">
        <f>IF($I204="","",IF($I204=CJ204,+(IF($K204=CL204,2,0)))+IF($I204=CJ204,1)+IF($K204=CL204,1)+IF($L204=CM204,4)+IF(($I204-$K204)=(CJ204-CL204),2))</f>
        <v>4</v>
      </c>
      <c r="CO204" s="316">
        <v>2</v>
      </c>
      <c r="CP204" s="27" t="s">
        <v>2</v>
      </c>
      <c r="CQ204" s="305">
        <v>1</v>
      </c>
      <c r="CR204" s="317">
        <f>IF(CO204&gt;CQ204,1)+IF(CO204&lt;CQ204,2)+IF(CO204=CQ204,3)</f>
        <v>1</v>
      </c>
      <c r="CS204" s="307">
        <f>IF($I204="","",IF($I204=CO204,+(IF($K204=CQ204,2,0)))+IF($I204=CO204,1)+IF($K204=CQ204,1)+IF($L204=CR204,4)+IF(($I204-$K204)=(CO204-CQ204),2))</f>
        <v>6</v>
      </c>
      <c r="CT204" s="316">
        <v>2</v>
      </c>
      <c r="CU204" s="27" t="s">
        <v>2</v>
      </c>
      <c r="CV204" s="305">
        <v>0</v>
      </c>
      <c r="CW204" s="317">
        <f>IF(CT204&gt;CV204,1)+IF(CT204&lt;CV204,2)+IF(CT204=CV204,3)</f>
        <v>1</v>
      </c>
      <c r="CX204" s="307">
        <f>IF($I204="","",IF($I204=CT204,+(IF($K204=CV204,2,0)))+IF($I204=CT204,1)+IF($K204=CV204,1)+IF($L204=CW204,4)+IF(($I204-$K204)=(CT204-CV204),2))</f>
        <v>4</v>
      </c>
      <c r="CY204" s="316">
        <v>2</v>
      </c>
      <c r="CZ204" s="27" t="s">
        <v>2</v>
      </c>
      <c r="DA204" s="305">
        <v>1</v>
      </c>
      <c r="DB204" s="317">
        <f>IF(CY204&gt;DA204,1)+IF(CY204&lt;DA204,2)+IF(CY204=DA204,3)</f>
        <v>1</v>
      </c>
      <c r="DC204" s="307">
        <f>IF($I204="","",IF($I204=CY204,+(IF($K204=DA204,2,0)))+IF($I204=CY204,1)+IF($K204=DA204,1)+IF($L204=DB204,4)+IF(($I204-$K204)=(CY204-DA204),2))</f>
        <v>6</v>
      </c>
      <c r="DD204" s="316">
        <v>2</v>
      </c>
      <c r="DE204" s="27" t="s">
        <v>2</v>
      </c>
      <c r="DF204" s="305">
        <v>0</v>
      </c>
      <c r="DG204" s="317">
        <f>IF(DD204&gt;DF204,1)+IF(DD204&lt;DF204,2)+IF(DD204=DF204,3)</f>
        <v>1</v>
      </c>
      <c r="DH204" s="307">
        <f>IF($I204="","",IF($I204=DD204,+(IF($K204=DF204,2,0)))+IF($I204=DD204,1)+IF($K204=DF204,1)+IF($L204=DG204,4)+IF(($I204-$K204)=(DD204-DF204),2))</f>
        <v>4</v>
      </c>
      <c r="DI204" s="316">
        <v>3</v>
      </c>
      <c r="DJ204" s="27" t="s">
        <v>2</v>
      </c>
      <c r="DK204" s="305">
        <v>1</v>
      </c>
      <c r="DL204" s="317">
        <f>IF(DI204&gt;DK204,1)+IF(DI204&lt;DK204,2)+IF(DI204=DK204,3)</f>
        <v>1</v>
      </c>
      <c r="DM204" s="307">
        <f>IF($I204="","",IF($I204=DI204,+(IF($K204=DK204,2,0)))+IF($I204=DI204,1)+IF($K204=DK204,1)+IF($L204=DL204,4)+IF(($I204-$K204)=(DI204-DK204),2))</f>
        <v>5</v>
      </c>
      <c r="DN204" s="316">
        <v>1</v>
      </c>
      <c r="DO204" s="27" t="s">
        <v>2</v>
      </c>
      <c r="DP204" s="305">
        <v>0</v>
      </c>
      <c r="DQ204" s="317">
        <f>IF(DN204&gt;DP204,1)+IF(DN204&lt;DP204,2)+IF(DN204=DP204,3)</f>
        <v>1</v>
      </c>
      <c r="DR204" s="307">
        <f>IF($I204="","",IF($I204=DN204,+(IF($K204=DP204,2,0)))+IF($I204=DN204,1)+IF($K204=DP204,1)+IF($L204=DQ204,4)+IF(($I204-$K204)=(DN204-DP204),2))</f>
        <v>6</v>
      </c>
      <c r="DS204" s="316">
        <v>2</v>
      </c>
      <c r="DT204" s="27" t="s">
        <v>2</v>
      </c>
      <c r="DU204" s="305">
        <v>1</v>
      </c>
      <c r="DV204" s="317">
        <f>IF(DS204&gt;DU204,1)+IF(DS204&lt;DU204,2)+IF(DS204=DU204,3)</f>
        <v>1</v>
      </c>
      <c r="DW204" s="307">
        <f>IF($I204="","",IF($I204=DS204,+(IF($K204=DU204,2,0)))+IF($I204=DS204,1)+IF($K204=DU204,1)+IF($L204=DV204,4)+IF(($I204-$K204)=(DS204-DU204),2))</f>
        <v>6</v>
      </c>
      <c r="DX204" s="316">
        <v>3</v>
      </c>
      <c r="DY204" s="27" t="s">
        <v>2</v>
      </c>
      <c r="DZ204" s="305">
        <v>1</v>
      </c>
      <c r="EA204" s="317">
        <f>IF(DX204&gt;DZ204,1)+IF(DX204&lt;DZ204,2)+IF(DX204=DZ204,3)</f>
        <v>1</v>
      </c>
      <c r="EB204" s="307">
        <f>IF($I204="","",IF($I204=DX204,+(IF($K204=DZ204,2,0)))+IF($I204=DX204,1)+IF($K204=DZ204,1)+IF($L204=EA204,4)+IF(($I204-$K204)=(DX204-DZ204),2))</f>
        <v>5</v>
      </c>
      <c r="EC204" s="316">
        <v>3</v>
      </c>
      <c r="ED204" s="27" t="s">
        <v>2</v>
      </c>
      <c r="EE204" s="305">
        <v>0</v>
      </c>
      <c r="EF204" s="317">
        <f>IF(EC204&gt;EE204,1)+IF(EC204&lt;EE204,2)+IF(EC204=EE204,3)</f>
        <v>1</v>
      </c>
      <c r="EG204" s="307">
        <f>IF($I204="","",IF($I204=EC204,+(IF($K204=EE204,2,0)))+IF($I204=EC204,1)+IF($K204=EE204,1)+IF($L204=EF204,4)+IF(($I204-$K204)=(EC204-EE204),2))</f>
        <v>5</v>
      </c>
      <c r="EH204" s="316">
        <v>2</v>
      </c>
      <c r="EI204" s="27" t="s">
        <v>2</v>
      </c>
      <c r="EJ204" s="305">
        <v>0</v>
      </c>
      <c r="EK204" s="317">
        <f>IF(EH204&gt;EJ204,1)+IF(EH204&lt;EJ204,2)+IF(EH204=EJ204,3)</f>
        <v>1</v>
      </c>
      <c r="EL204" s="307">
        <f>IF($I204="","",IF($I204=EH204,+(IF($K204=EJ204,2,0)))+IF($I204=EH204,1)+IF($K204=EJ204,1)+IF($L204=EK204,4)+IF(($I204-$K204)=(EH204-EJ204),2))</f>
        <v>4</v>
      </c>
      <c r="EM204" s="316">
        <v>2</v>
      </c>
      <c r="EN204" s="27" t="s">
        <v>2</v>
      </c>
      <c r="EO204" s="305">
        <v>0</v>
      </c>
      <c r="EP204" s="317">
        <f>IF(EM204&gt;EO204,1)+IF(EM204&lt;EO204,2)+IF(EM204=EO204,3)</f>
        <v>1</v>
      </c>
      <c r="EQ204" s="307">
        <f>IF($I204="","",IF($I204=EM204,+(IF($K204=EO204,2,0)))+IF($I204=EM204,1)+IF($K204=EO204,1)+IF($L204=EP204,4)+IF(($I204-$K204)=(EM204-EO204),2))</f>
        <v>4</v>
      </c>
      <c r="ER204" s="316">
        <v>2</v>
      </c>
      <c r="ES204" s="27" t="s">
        <v>2</v>
      </c>
      <c r="ET204" s="305">
        <v>0</v>
      </c>
      <c r="EU204" s="317">
        <f>IF(ER204&gt;ET204,1)+IF(ER204&lt;ET204,2)+IF(ER204=ET204,3)</f>
        <v>1</v>
      </c>
      <c r="EV204" s="307">
        <f>IF($I204="","",IF($I204=ER204,+(IF($K204=ET204,2,0)))+IF($I204=ER204,1)+IF($K204=ET204,1)+IF($L204=EU204,4)+IF(($I204-$K204)=(ER204-ET204),2))</f>
        <v>4</v>
      </c>
      <c r="EW204" s="316">
        <v>4</v>
      </c>
      <c r="EX204" s="27" t="s">
        <v>2</v>
      </c>
      <c r="EY204" s="305">
        <v>1</v>
      </c>
      <c r="EZ204" s="317">
        <f>IF(EW204&gt;EY204,1)+IF(EW204&lt;EY204,2)+IF(EW204=EY204,3)</f>
        <v>1</v>
      </c>
      <c r="FA204" s="307">
        <f>IF($I204="","",IF($I204=EW204,+(IF($K204=EY204,2,0)))+IF($I204=EW204,1)+IF($K204=EY204,1)+IF($L204=EZ204,4)+IF(($I204-$K204)=(EW204-EY204),2))</f>
        <v>4</v>
      </c>
      <c r="FB204" s="316">
        <v>2</v>
      </c>
      <c r="FC204" s="27" t="s">
        <v>2</v>
      </c>
      <c r="FD204" s="305">
        <v>1</v>
      </c>
      <c r="FE204" s="317">
        <f>IF(FB204&gt;FD204,1)+IF(FB204&lt;FD204,2)+IF(FB204=FD204,3)</f>
        <v>1</v>
      </c>
      <c r="FF204" s="307">
        <f>IF($I204="","",IF($I204=FB204,+(IF($K204=FD204,2,0)))+IF($I204=FB204,1)+IF($K204=FD204,1)+IF($L204=FE204,4)+IF(($I204-$K204)=(FB204-FD204),2))</f>
        <v>6</v>
      </c>
      <c r="FG204" s="316">
        <v>2</v>
      </c>
      <c r="FH204" s="27" t="s">
        <v>2</v>
      </c>
      <c r="FI204" s="305">
        <v>1</v>
      </c>
      <c r="FJ204" s="317">
        <f>IF(FG204&gt;FI204,1)+IF(FG204&lt;FI204,2)+IF(FG204=FI204,3)</f>
        <v>1</v>
      </c>
      <c r="FK204" s="307">
        <f>IF($I204="","",IF($I204=FG204,+(IF($K204=FI204,2,0)))+IF($I204=FG204,1)+IF($K204=FI204,1)+IF($L204=FJ204,4)+IF(($I204-$K204)=(FG204-FI204),2))</f>
        <v>6</v>
      </c>
      <c r="FL204" s="316">
        <v>3</v>
      </c>
      <c r="FM204" s="27" t="s">
        <v>2</v>
      </c>
      <c r="FN204" s="305">
        <v>0</v>
      </c>
      <c r="FO204" s="317">
        <f>IF(FL204&gt;FN204,1)+IF(FL204&lt;FN204,2)+IF(FL204=FN204,3)</f>
        <v>1</v>
      </c>
      <c r="FP204" s="307">
        <f>IF($I204="","",IF($I204=FL204,+(IF($K204=FN204,2,0)))+IF($I204=FL204,1)+IF($K204=FN204,1)+IF($L204=FO204,4)+IF(($I204-$K204)=(FL204-FN204),2))</f>
        <v>5</v>
      </c>
      <c r="FQ204" s="316">
        <v>2</v>
      </c>
      <c r="FR204" s="27" t="s">
        <v>2</v>
      </c>
      <c r="FS204" s="305">
        <v>0</v>
      </c>
      <c r="FT204" s="317">
        <f>IF(FQ204&gt;FS204,1)+IF(FQ204&lt;FS204,2)+IF(FQ204=FS204,3)</f>
        <v>1</v>
      </c>
      <c r="FU204" s="307">
        <f>IF($I204="","",IF($I204=FQ204,+(IF($K204=FS204,2,0)))+IF($I204=FQ204,1)+IF($K204=FS204,1)+IF($L204=FT204,4)+IF(($I204-$K204)=(FQ204-FS204),2))</f>
        <v>4</v>
      </c>
      <c r="FV204" s="316">
        <v>2</v>
      </c>
      <c r="FW204" s="27" t="s">
        <v>2</v>
      </c>
      <c r="FX204" s="305">
        <v>1</v>
      </c>
      <c r="FY204" s="317">
        <f>IF(FV204&gt;FX204,1)+IF(FV204&lt;FX204,2)+IF(FV204=FX204,3)</f>
        <v>1</v>
      </c>
      <c r="FZ204" s="307">
        <f>IF($I204="","",IF($I204=FV204,+(IF($K204=FX204,2,0)))+IF($I204=FV204,1)+IF($K204=FX204,1)+IF($L204=FY204,4)+IF(($I204-$K204)=(FV204-FX204),2))</f>
        <v>6</v>
      </c>
      <c r="GA204" s="316">
        <v>3</v>
      </c>
      <c r="GB204" s="27" t="s">
        <v>2</v>
      </c>
      <c r="GC204" s="305">
        <v>1</v>
      </c>
      <c r="GD204" s="317">
        <f>IF(GA204&gt;GC204,1)+IF(GA204&lt;GC204,2)+IF(GA204=GC204,3)</f>
        <v>1</v>
      </c>
      <c r="GE204" s="307">
        <f>IF($I204="","",IF($I204=GA204,+(IF($K204=GC204,2,0)))+IF($I204=GA204,1)+IF($K204=GC204,1)+IF($L204=GD204,4)+IF(($I204-$K204)=(GA204-GC204),2))</f>
        <v>5</v>
      </c>
      <c r="GF204" s="316">
        <v>2</v>
      </c>
      <c r="GG204" s="27" t="s">
        <v>2</v>
      </c>
      <c r="GH204" s="305">
        <v>1</v>
      </c>
      <c r="GI204" s="317">
        <f>IF(GF204&gt;GH204,1)+IF(GF204&lt;GH204,2)+IF(GF204=GH204,3)</f>
        <v>1</v>
      </c>
      <c r="GJ204" s="307">
        <f>IF($I204="","",IF($I204=GF204,+(IF($K204=GH204,2,0)))+IF($I204=GF204,1)+IF($K204=GH204,1)+IF($L204=GI204,4)+IF(($I204-$K204)=(GF204-GH204),2))</f>
        <v>6</v>
      </c>
      <c r="GK204" s="316">
        <v>1</v>
      </c>
      <c r="GL204" s="27" t="s">
        <v>2</v>
      </c>
      <c r="GM204" s="305">
        <v>1</v>
      </c>
      <c r="GN204" s="317">
        <f>IF(GK204&gt;GM204,1)+IF(GK204&lt;GM204,2)+IF(GK204=GM204,3)</f>
        <v>3</v>
      </c>
      <c r="GO204" s="307">
        <f>IF($I204="","",IF($I204=GK204,+(IF($K204=GM204,2,0)))+IF($I204=GK204,1)+IF($K204=GM204,1)+IF($L204=GN204,4)+IF(($I204-$K204)=(GK204-GM204),2))</f>
        <v>0</v>
      </c>
      <c r="GP204" s="316">
        <v>2</v>
      </c>
      <c r="GQ204" s="27" t="s">
        <v>2</v>
      </c>
      <c r="GR204" s="305">
        <v>0</v>
      </c>
      <c r="GS204" s="317">
        <f>IF(GP204&gt;GR204,1)+IF(GP204&lt;GR204,2)+IF(GP204=GR204,3)</f>
        <v>1</v>
      </c>
      <c r="GT204" s="307">
        <f>IF($I204="","",IF($I204=GP204,+(IF($K204=GR204,2,0)))+IF($I204=GP204,1)+IF($K204=GR204,1)+IF($L204=GS204,4)+IF(($I204-$K204)=(GP204-GR204),2))</f>
        <v>4</v>
      </c>
      <c r="GU204" s="316">
        <v>2</v>
      </c>
      <c r="GV204" s="27" t="s">
        <v>2</v>
      </c>
      <c r="GW204" s="305">
        <v>1</v>
      </c>
      <c r="GX204" s="317">
        <f>IF(GU204&gt;GW204,1)+IF(GU204&lt;GW204,2)+IF(GU204=GW204,3)</f>
        <v>1</v>
      </c>
      <c r="GY204" s="307">
        <f>IF($I204="","",IF($I204=GU204,+(IF($K204=GW204,2,0)))+IF($I204=GU204,1)+IF($K204=GW204,1)+IF($L204=GX204,4)+IF(($I204-$K204)=(GU204-GW204),2))</f>
        <v>6</v>
      </c>
      <c r="GZ204" s="316">
        <v>1</v>
      </c>
      <c r="HA204" s="27" t="s">
        <v>2</v>
      </c>
      <c r="HB204" s="305">
        <v>2</v>
      </c>
      <c r="HC204" s="317">
        <f>IF(GZ204&gt;HB204,1)+IF(GZ204&lt;HB204,2)+IF(GZ204=HB204,3)</f>
        <v>2</v>
      </c>
      <c r="HD204" s="307">
        <f>IF($I204="","",IF($I204=GZ204,+(IF($K204=HB204,2,0)))+IF($I204=GZ204,1)+IF($K204=HB204,1)+IF($L204=HC204,4)+IF(($I204-$K204)=(GZ204-HB204),2))</f>
        <v>1</v>
      </c>
      <c r="HE204" s="316">
        <v>2</v>
      </c>
      <c r="HF204" s="27" t="s">
        <v>2</v>
      </c>
      <c r="HG204" s="305">
        <v>0</v>
      </c>
      <c r="HH204" s="317">
        <f>IF(HE204&gt;HG204,1)+IF(HE204&lt;HG204,2)+IF(HE204=HG204,3)</f>
        <v>1</v>
      </c>
      <c r="HI204" s="307">
        <f>IF($I204="","",IF($I204=HE204,+(IF($K204=HG204,2,0)))+IF($I204=HE204,1)+IF($K204=HG204,1)+IF($L204=HH204,4)+IF(($I204-$K204)=(HE204-HG204),2))</f>
        <v>4</v>
      </c>
      <c r="HJ204" s="316">
        <v>2</v>
      </c>
      <c r="HK204" s="27" t="s">
        <v>2</v>
      </c>
      <c r="HL204" s="305">
        <v>0</v>
      </c>
      <c r="HM204" s="317">
        <f>IF(HJ204&gt;HL204,1)+IF(HJ204&lt;HL204,2)+IF(HJ204=HL204,3)</f>
        <v>1</v>
      </c>
      <c r="HN204" s="307">
        <f>IF($I204="","",IF($I204=HJ204,+(IF($K204=HL204,2,0)))+IF($I204=HJ204,1)+IF($K204=HL204,1)+IF($L204=HM204,4)+IF(($I204-$K204)=(HJ204-HL204),2))</f>
        <v>4</v>
      </c>
      <c r="HO204" s="316">
        <v>4</v>
      </c>
      <c r="HP204" s="27" t="s">
        <v>2</v>
      </c>
      <c r="HQ204" s="305">
        <v>0</v>
      </c>
      <c r="HR204" s="317">
        <f>IF(HO204&gt;HQ204,1)+IF(HO204&lt;HQ204,2)+IF(HO204=HQ204,3)</f>
        <v>1</v>
      </c>
      <c r="HS204" s="307">
        <f>IF($I204="","",IF($I204=HO204,+(IF($K204=HQ204,2,0)))+IF($I204=HO204,1)+IF($K204=HQ204,1)+IF($L204=HR204,4)+IF(($I204-$K204)=(HO204-HQ204),2))</f>
        <v>4</v>
      </c>
      <c r="HT204" s="316">
        <v>2</v>
      </c>
      <c r="HU204" s="27" t="s">
        <v>2</v>
      </c>
      <c r="HV204" s="305">
        <v>1</v>
      </c>
      <c r="HW204" s="317">
        <f>IF(HT204&gt;HV204,1)+IF(HT204&lt;HV204,2)+IF(HT204=HV204,3)</f>
        <v>1</v>
      </c>
      <c r="HX204" s="307">
        <f>IF($I204="","",IF($I204=HT204,+(IF($K204=HV204,2,0)))+IF($I204=HT204,1)+IF($K204=HV204,1)+IF($L204=HW204,4)+IF(($I204-$K204)=(HT204-HV204),2))</f>
        <v>6</v>
      </c>
      <c r="HY204" s="316">
        <v>1</v>
      </c>
      <c r="HZ204" s="27" t="s">
        <v>2</v>
      </c>
      <c r="IA204" s="305">
        <v>0</v>
      </c>
      <c r="IB204" s="317">
        <f>IF(HY204&gt;IA204,1)+IF(HY204&lt;IA204,2)+IF(HY204=IA204,3)</f>
        <v>1</v>
      </c>
      <c r="IC204" s="307">
        <f>IF($I204="","",IF($I204=HY204,+(IF($K204=IA204,2,0)))+IF($I204=HY204,1)+IF($K204=IA204,1)+IF($L204=IB204,4)+IF(($I204-$K204)=(HY204-IA204),2))</f>
        <v>6</v>
      </c>
      <c r="ID204" s="316">
        <v>3</v>
      </c>
      <c r="IE204" s="27" t="s">
        <v>2</v>
      </c>
      <c r="IF204" s="305">
        <v>1</v>
      </c>
      <c r="IG204" s="317">
        <f>IF(ID204&gt;IF204,1)+IF(ID204&lt;IF204,2)+IF(ID204=IF204,3)</f>
        <v>1</v>
      </c>
      <c r="IH204" s="307">
        <f>IF($I204="","",IF($I204=ID204,+(IF($K204=IF204,2,0)))+IF($I204=ID204,1)+IF($K204=IF204,1)+IF($L204=IG204,4)+IF(($I204-$K204)=(ID204-IF204),2))</f>
        <v>5</v>
      </c>
      <c r="II204" s="316">
        <v>3</v>
      </c>
      <c r="IJ204" s="27" t="s">
        <v>2</v>
      </c>
      <c r="IK204" s="305">
        <v>1</v>
      </c>
      <c r="IL204" s="317">
        <f>IF(II204&gt;IK204,1)+IF(II204&lt;IK204,2)+IF(II204=IK204,3)</f>
        <v>1</v>
      </c>
      <c r="IM204" s="307">
        <f>IF($I204="","",IF($I204=II204,+(IF($K204=IK204,2,0)))+IF($I204=II204,1)+IF($K204=IK204,1)+IF($L204=IL204,4)+IF(($I204-$K204)=(II204-IK204),2))</f>
        <v>5</v>
      </c>
      <c r="IN204" s="316">
        <v>3</v>
      </c>
      <c r="IO204" s="27" t="s">
        <v>2</v>
      </c>
      <c r="IP204" s="305">
        <v>1</v>
      </c>
      <c r="IQ204" s="317">
        <f>IF(IN204&gt;IP204,1)+IF(IN204&lt;IP204,2)+IF(IN204=IP204,3)</f>
        <v>1</v>
      </c>
      <c r="IR204" s="307">
        <f>IF($I204="","",IF($I204=IN204,+(IF($K204=IP204,2,0)))+IF($I204=IN204,1)+IF($K204=IP204,1)+IF($L204=IQ204,4)+IF(($I204-$K204)=(IN204-IP204),2))</f>
        <v>5</v>
      </c>
      <c r="IS204" s="316">
        <v>2</v>
      </c>
      <c r="IT204" s="27" t="s">
        <v>2</v>
      </c>
      <c r="IU204" s="305">
        <v>1</v>
      </c>
      <c r="IV204" s="317">
        <f>IF(IS204&gt;IU204,1)+IF(IS204&lt;IU204,2)+IF(IS204=IU204,3)</f>
        <v>1</v>
      </c>
      <c r="IW204" s="307">
        <f>IF($I204="","",IF($I204=IS204,+(IF($K204=IU204,2,0)))+IF($I204=IS204,1)+IF($K204=IU204,1)+IF($L204=IV204,4)+IF(($I204-$K204)=(IS204-IU204),2))</f>
        <v>6</v>
      </c>
      <c r="IX204" s="316">
        <v>2</v>
      </c>
      <c r="IY204" s="27" t="s">
        <v>2</v>
      </c>
      <c r="IZ204" s="305">
        <v>0</v>
      </c>
      <c r="JA204" s="317">
        <f>IF(IX204&gt;IZ204,1)+IF(IX204&lt;IZ204,2)+IF(IX204=IZ204,3)</f>
        <v>1</v>
      </c>
      <c r="JB204" s="307">
        <f>IF($I204="","",IF($I204=IX204,+(IF($K204=IZ204,2,0)))+IF($I204=IX204,1)+IF($K204=IZ204,1)+IF($L204=JA204,4)+IF(($I204-$K204)=(IX204-IZ204),2))</f>
        <v>4</v>
      </c>
      <c r="JC204" s="316">
        <v>3</v>
      </c>
      <c r="JD204" s="27" t="s">
        <v>2</v>
      </c>
      <c r="JE204" s="305">
        <v>0</v>
      </c>
      <c r="JF204" s="317">
        <f>IF(JC204&gt;JE204,1)+IF(JC204&lt;JE204,2)+IF(JC204=JE204,3)</f>
        <v>1</v>
      </c>
      <c r="JG204" s="307">
        <f>IF($I204="","",IF($I204=JC204,+(IF($K204=JE204,2,0)))+IF($I204=JC204,1)+IF($K204=JE204,1)+IF($L204=JF204,4)+IF(($I204-$K204)=(JC204-JE204),2))</f>
        <v>5</v>
      </c>
      <c r="JH204" s="316">
        <v>2</v>
      </c>
      <c r="JI204" s="27" t="s">
        <v>2</v>
      </c>
      <c r="JJ204" s="305">
        <v>1</v>
      </c>
      <c r="JK204" s="317">
        <f>IF(JH204&gt;JJ204,1)+IF(JH204&lt;JJ204,2)+IF(JH204=JJ204,3)</f>
        <v>1</v>
      </c>
      <c r="JL204" s="307">
        <f>IF($I204="","",IF($I204=JH204,+(IF($K204=JJ204,2,0)))+IF($I204=JH204,1)+IF($K204=JJ204,1)+IF($L204=JK204,4)+IF(($I204-$K204)=(JH204-JJ204),2))</f>
        <v>6</v>
      </c>
      <c r="JM204" s="316">
        <v>2</v>
      </c>
      <c r="JN204" s="27" t="s">
        <v>2</v>
      </c>
      <c r="JO204" s="305">
        <v>1</v>
      </c>
      <c r="JP204" s="317">
        <f>IF(JM204&gt;JO204,1)+IF(JM204&lt;JO204,2)+IF(JM204=JO204,3)</f>
        <v>1</v>
      </c>
      <c r="JQ204" s="307">
        <f>IF($I204="","",IF($I204=JM204,+(IF($K204=JO204,2,0)))+IF($I204=JM204,1)+IF($K204=JO204,1)+IF($L204=JP204,4)+IF(($I204-$K204)=(JM204-JO204),2))</f>
        <v>6</v>
      </c>
      <c r="JR204" s="316">
        <v>2</v>
      </c>
      <c r="JS204" s="27" t="s">
        <v>2</v>
      </c>
      <c r="JT204" s="305">
        <v>0</v>
      </c>
      <c r="JU204" s="317">
        <f>IF(JR204&gt;JT204,1)+IF(JR204&lt;JT204,2)+IF(JR204=JT204,3)</f>
        <v>1</v>
      </c>
      <c r="JV204" s="307">
        <f>IF($I204="","",IF($I204=JR204,+(IF($K204=JT204,2,0)))+IF($I204=JR204,1)+IF($K204=JT204,1)+IF($L204=JU204,4)+IF(($I204-$K204)=(JR204-JT204),2))</f>
        <v>4</v>
      </c>
      <c r="JW204" s="316">
        <v>3</v>
      </c>
      <c r="JX204" s="27" t="s">
        <v>2</v>
      </c>
      <c r="JY204" s="305">
        <v>1</v>
      </c>
      <c r="JZ204" s="317">
        <f>IF(JW204&gt;JY204,1)+IF(JW204&lt;JY204,2)+IF(JW204=JY204,3)</f>
        <v>1</v>
      </c>
      <c r="KA204" s="307">
        <f>IF($I204="","",IF($I204=JW204,+(IF($K204=JY204,2,0)))+IF($I204=JW204,1)+IF($K204=JY204,1)+IF($L204=JZ204,4)+IF(($I204-$K204)=(JW204-JY204),2))</f>
        <v>5</v>
      </c>
      <c r="KB204" s="316">
        <v>2</v>
      </c>
      <c r="KC204" s="27" t="s">
        <v>2</v>
      </c>
      <c r="KD204" s="305">
        <v>1</v>
      </c>
      <c r="KE204" s="317">
        <f>IF(KB204&gt;KD204,1)+IF(KB204&lt;KD204,2)+IF(KB204=KD204,3)</f>
        <v>1</v>
      </c>
      <c r="KF204" s="307">
        <f>IF($I204="","",IF($I204=KB204,+(IF($K204=KD204,2,0)))+IF($I204=KB204,1)+IF($K204=KD204,1)+IF($L204=KE204,4)+IF(($I204-$K204)=(KB204-KD204),2))</f>
        <v>6</v>
      </c>
      <c r="KG204" s="316">
        <v>2</v>
      </c>
      <c r="KH204" s="27" t="s">
        <v>2</v>
      </c>
      <c r="KI204" s="305">
        <v>1</v>
      </c>
      <c r="KJ204" s="317">
        <f>IF(KG204&gt;KI204,1)+IF(KG204&lt;KI204,2)+IF(KG204=KI204,3)</f>
        <v>1</v>
      </c>
      <c r="KK204" s="307">
        <f>IF($I204="","",IF($I204=KG204,+(IF($K204=KI204,2,0)))+IF($I204=KG204,1)+IF($K204=KI204,1)+IF($L204=KJ204,4)+IF(($I204-$K204)=(KG204-KI204),2))</f>
        <v>6</v>
      </c>
      <c r="KL204" s="316">
        <v>3</v>
      </c>
      <c r="KM204" s="27" t="s">
        <v>2</v>
      </c>
      <c r="KN204" s="305">
        <v>0</v>
      </c>
      <c r="KO204" s="317">
        <f>IF(KL204&gt;KN204,1)+IF(KL204&lt;KN204,2)+IF(KL204=KN204,3)</f>
        <v>1</v>
      </c>
      <c r="KP204" s="307">
        <f>IF($I204="","",IF($I204=KL204,+(IF($K204=KN204,2,0)))+IF($I204=KL204,1)+IF($K204=KN204,1)+IF($L204=KO204,4)+IF(($I204-$K204)=(KL204-KN204),2))</f>
        <v>5</v>
      </c>
      <c r="KQ204" s="316">
        <v>2</v>
      </c>
      <c r="KR204" s="27" t="s">
        <v>2</v>
      </c>
      <c r="KS204" s="305">
        <v>1</v>
      </c>
      <c r="KT204" s="317">
        <f>IF(KQ204&gt;KS204,1)+IF(KQ204&lt;KS204,2)+IF(KQ204=KS204,3)</f>
        <v>1</v>
      </c>
      <c r="KU204" s="307">
        <f>IF($I204="","",IF($I204=KQ204,+(IF($K204=KS204,2,0)))+IF($I204=KQ204,1)+IF($K204=KS204,1)+IF($L204=KT204,4)+IF(($I204-$K204)=(KQ204-KS204),2))</f>
        <v>6</v>
      </c>
      <c r="KV204" s="316">
        <v>2</v>
      </c>
      <c r="KW204" s="27" t="s">
        <v>2</v>
      </c>
      <c r="KX204" s="305">
        <v>0</v>
      </c>
      <c r="KY204" s="317">
        <f>IF(KV204&gt;KX204,1)+IF(KV204&lt;KX204,2)+IF(KV204=KX204,3)</f>
        <v>1</v>
      </c>
      <c r="KZ204" s="307">
        <f>IF($I204="","",IF($I204=KV204,+(IF($K204=KX204,2,0)))+IF($I204=KV204,1)+IF($K204=KX204,1)+IF($L204=KY204,4)+IF(($I204-$K204)=(KV204-KX204),2))</f>
        <v>4</v>
      </c>
      <c r="LA204" s="316">
        <v>2</v>
      </c>
      <c r="LB204" s="27" t="s">
        <v>2</v>
      </c>
      <c r="LC204" s="305">
        <v>1</v>
      </c>
      <c r="LD204" s="317">
        <f>IF(LA204&gt;LC204,1)+IF(LA204&lt;LC204,2)+IF(LA204=LC204,3)</f>
        <v>1</v>
      </c>
      <c r="LE204" s="307">
        <f>IF($I204="","",IF($I204=LA204,+(IF($K204=LC204,2,0)))+IF($I204=LA204,1)+IF($K204=LC204,1)+IF($L204=LD204,4)+IF(($I204-$K204)=(LA204-LC204),2))</f>
        <v>6</v>
      </c>
      <c r="LF204" s="316">
        <v>2</v>
      </c>
      <c r="LG204" s="27" t="s">
        <v>2</v>
      </c>
      <c r="LH204" s="305">
        <v>0</v>
      </c>
      <c r="LI204" s="317">
        <f>IF(LF204&gt;LH204,1)+IF(LF204&lt;LH204,2)+IF(LF204=LH204,3)</f>
        <v>1</v>
      </c>
      <c r="LJ204" s="307">
        <f>IF($I204="","",IF($I204=LF204,+(IF($K204=LH204,2,0)))+IF($I204=LF204,1)+IF($K204=LH204,1)+IF($L204=LI204,4)+IF(($I204-$K204)=(LF204-LH204),2))</f>
        <v>4</v>
      </c>
      <c r="LK204" s="316">
        <v>2</v>
      </c>
      <c r="LL204" s="27" t="s">
        <v>2</v>
      </c>
      <c r="LM204" s="305">
        <v>0</v>
      </c>
      <c r="LN204" s="317">
        <f>IF(LK204&gt;LM204,1)+IF(LK204&lt;LM204,2)+IF(LK204=LM204,3)</f>
        <v>1</v>
      </c>
      <c r="LO204" s="307">
        <f>IF($I204="","",IF($I204=LK204,+(IF($K204=LM204,2,0)))+IF($I204=LK204,1)+IF($K204=LM204,1)+IF($L204=LN204,4)+IF(($I204-$K204)=(LK204-LM204),2))</f>
        <v>4</v>
      </c>
      <c r="LP204" s="316">
        <v>3</v>
      </c>
      <c r="LQ204" s="27" t="s">
        <v>2</v>
      </c>
      <c r="LR204" s="305">
        <v>1</v>
      </c>
      <c r="LS204" s="317">
        <f>IF(LP204&gt;LR204,1)+IF(LP204&lt;LR204,2)+IF(LP204=LR204,3)</f>
        <v>1</v>
      </c>
      <c r="LT204" s="307">
        <f>IF($I204="","",IF($I204=LP204,+(IF($K204=LR204,2,0)))+IF($I204=LP204,1)+IF($K204=LR204,1)+IF($L204=LS204,4)+IF(($I204-$K204)=(LP204-LR204),2))</f>
        <v>5</v>
      </c>
      <c r="LU204" s="316">
        <v>2</v>
      </c>
      <c r="LV204" s="27" t="s">
        <v>2</v>
      </c>
      <c r="LW204" s="305">
        <v>0</v>
      </c>
      <c r="LX204" s="317">
        <f>IF(LU204&gt;LW204,1)+IF(LU204&lt;LW204,2)+IF(LU204=LW204,3)</f>
        <v>1</v>
      </c>
      <c r="LY204" s="307">
        <f>IF($I204="","",IF($I204=LU204,+(IF($K204=LW204,2,0)))+IF($I204=LU204,1)+IF($K204=LW204,1)+IF($L204=LX204,4)+IF(($I204-$K204)=(LU204-LW204),2))</f>
        <v>4</v>
      </c>
      <c r="LZ204" s="316">
        <v>3</v>
      </c>
      <c r="MA204" s="27" t="s">
        <v>2</v>
      </c>
      <c r="MB204" s="305">
        <v>0</v>
      </c>
      <c r="MC204" s="317">
        <f>IF(LZ204&gt;MB204,1)+IF(LZ204&lt;MB204,2)+IF(LZ204=MB204,3)</f>
        <v>1</v>
      </c>
      <c r="MD204" s="307">
        <f>IF($I204="","",IF($I204=LZ204,+(IF($K204=MB204,2,0)))+IF($I204=LZ204,1)+IF($K204=MB204,1)+IF($L204=MC204,4)+IF(($I204-$K204)=(LZ204-MB204),2))</f>
        <v>5</v>
      </c>
      <c r="ME204" s="316">
        <v>2</v>
      </c>
      <c r="MF204" s="27" t="s">
        <v>2</v>
      </c>
      <c r="MG204" s="305">
        <v>0</v>
      </c>
      <c r="MH204" s="317">
        <f>IF(ME204&gt;MG204,1)+IF(ME204&lt;MG204,2)+IF(ME204=MG204,3)</f>
        <v>1</v>
      </c>
      <c r="MI204" s="307">
        <f>IF($I204="","",IF($I204=ME204,+(IF($K204=MG204,2,0)))+IF($I204=ME204,1)+IF($K204=MG204,1)+IF($L204=MH204,4)+IF(($I204-$K204)=(ME204-MG204),2))</f>
        <v>4</v>
      </c>
      <c r="MJ204" s="316">
        <v>1</v>
      </c>
      <c r="MK204" s="27" t="s">
        <v>2</v>
      </c>
      <c r="ML204" s="305">
        <v>0</v>
      </c>
      <c r="MM204" s="317">
        <f>IF(MJ204&gt;ML204,1)+IF(MJ204&lt;ML204,2)+IF(MJ204=ML204,3)</f>
        <v>1</v>
      </c>
      <c r="MN204" s="307">
        <f>IF($I204="","",IF($I204=MJ204,+(IF($K204=ML204,2,0)))+IF($I204=MJ204,1)+IF($K204=ML204,1)+IF($L204=MM204,4)+IF(($I204-$K204)=(MJ204-ML204),2))</f>
        <v>6</v>
      </c>
      <c r="MO204" s="316">
        <v>2</v>
      </c>
      <c r="MP204" s="27" t="s">
        <v>2</v>
      </c>
      <c r="MQ204" s="305">
        <v>0</v>
      </c>
      <c r="MR204" s="317">
        <f>IF(MO204&gt;MQ204,1)+IF(MO204&lt;MQ204,2)+IF(MO204=MQ204,3)</f>
        <v>1</v>
      </c>
      <c r="MS204" s="307">
        <f>IF($I204="","",IF($I204=MO204,+(IF($K204=MQ204,2,0)))+IF($I204=MO204,1)+IF($K204=MQ204,1)+IF($L204=MR204,4)+IF(($I204-$K204)=(MO204-MQ204),2))</f>
        <v>4</v>
      </c>
      <c r="MT204" s="316">
        <v>2</v>
      </c>
      <c r="MU204" s="27" t="s">
        <v>2</v>
      </c>
      <c r="MV204" s="305">
        <v>1</v>
      </c>
      <c r="MW204" s="317">
        <f>IF(MT204&gt;MV204,1)+IF(MT204&lt;MV204,2)+IF(MT204=MV204,3)</f>
        <v>1</v>
      </c>
      <c r="MX204" s="307">
        <f>IF($I204="","",IF($I204=MT204,+(IF($K204=MV204,2,0)))+IF($I204=MT204,1)+IF($K204=MV204,1)+IF($L204=MW204,4)+IF(($I204-$K204)=(MT204-MV204),2))</f>
        <v>6</v>
      </c>
      <c r="MY204" s="316">
        <v>1</v>
      </c>
      <c r="MZ204" s="27" t="s">
        <v>2</v>
      </c>
      <c r="NA204" s="305">
        <v>0</v>
      </c>
      <c r="NB204" s="317">
        <f>IF(MY204&gt;NA204,1)+IF(MY204&lt;NA204,2)+IF(MY204=NA204,3)</f>
        <v>1</v>
      </c>
      <c r="NC204" s="307">
        <f>IF($I204="","",IF($I204=MY204,+(IF($K204=NA204,2,0)))+IF($I204=MY204,1)+IF($K204=NA204,1)+IF($L204=NB204,4)+IF(($I204-$K204)=(MY204-NA204),2))</f>
        <v>6</v>
      </c>
      <c r="ND204" s="316">
        <v>1</v>
      </c>
      <c r="NE204" s="27" t="s">
        <v>2</v>
      </c>
      <c r="NF204" s="305">
        <v>0</v>
      </c>
      <c r="NG204" s="317">
        <f>IF(ND204&gt;NF204,1)+IF(ND204&lt;NF204,2)+IF(ND204=NF204,3)</f>
        <v>1</v>
      </c>
      <c r="NH204" s="307">
        <f>IF($I204="","",IF($I204=ND204,+(IF($K204=NF204,2,0)))+IF($I204=ND204,1)+IF($K204=NF204,1)+IF($L204=NG204,4)+IF(($I204-$K204)=(ND204-NF204),2))</f>
        <v>6</v>
      </c>
      <c r="NI204" s="316">
        <v>1</v>
      </c>
      <c r="NJ204" s="27" t="s">
        <v>2</v>
      </c>
      <c r="NK204" s="305">
        <v>0</v>
      </c>
      <c r="NL204" s="317">
        <f>IF(NI204&gt;NK204,1)+IF(NI204&lt;NK204,2)+IF(NI204=NK204,3)</f>
        <v>1</v>
      </c>
      <c r="NM204" s="307">
        <f>IF($I204="","",IF($I204=NI204,+(IF($K204=NK204,2,0)))+IF($I204=NI204,1)+IF($K204=NK204,1)+IF($L204=NL204,4)+IF(($I204-$K204)=(NI204-NK204),2))</f>
        <v>6</v>
      </c>
      <c r="NN204" s="316">
        <v>2</v>
      </c>
      <c r="NO204" s="27" t="s">
        <v>2</v>
      </c>
      <c r="NP204" s="305">
        <v>0</v>
      </c>
      <c r="NQ204" s="317">
        <f>IF(NN204&gt;NP204,1)+IF(NN204&lt;NP204,2)+IF(NN204=NP204,3)</f>
        <v>1</v>
      </c>
      <c r="NR204" s="307">
        <f>IF($I204="","",IF($I204=NN204,+(IF($K204=NP204,2,0)))+IF($I204=NN204,1)+IF($K204=NP204,1)+IF($L204=NQ204,4)+IF(($I204-$K204)=(NN204-NP204),2))</f>
        <v>4</v>
      </c>
      <c r="NS204" s="316">
        <v>2</v>
      </c>
      <c r="NT204" s="27" t="s">
        <v>2</v>
      </c>
      <c r="NU204" s="305">
        <v>1</v>
      </c>
      <c r="NV204" s="317">
        <f>IF(NS204&gt;NU204,1)+IF(NS204&lt;NU204,2)+IF(NS204=NU204,3)</f>
        <v>1</v>
      </c>
      <c r="NW204" s="307">
        <f>IF($I204="","",IF($I204=NS204,+(IF($K204=NU204,2,0)))+IF($I204=NS204,1)+IF($K204=NU204,1)+IF($L204=NV204,4)+IF(($I204-$K204)=(NS204-NU204),2))</f>
        <v>6</v>
      </c>
      <c r="NX204" s="316">
        <v>1</v>
      </c>
      <c r="NY204" s="27" t="s">
        <v>2</v>
      </c>
      <c r="NZ204" s="305">
        <v>0</v>
      </c>
      <c r="OA204" s="317">
        <f>IF(NX204&gt;NZ204,1)+IF(NX204&lt;NZ204,2)+IF(NX204=NZ204,3)</f>
        <v>1</v>
      </c>
      <c r="OB204" s="307">
        <f>IF($I204="","",IF($I204=NX204,+(IF($K204=NZ204,2,0)))+IF($I204=NX204,1)+IF($K204=NZ204,1)+IF($L204=OA204,4)+IF(($I204-$K204)=(NX204-NZ204),2))</f>
        <v>6</v>
      </c>
      <c r="OC204" s="316">
        <v>2</v>
      </c>
      <c r="OD204" s="27" t="s">
        <v>2</v>
      </c>
      <c r="OE204" s="305">
        <v>1</v>
      </c>
      <c r="OF204" s="317">
        <f>IF(OC204&gt;OE204,1)+IF(OC204&lt;OE204,2)+IF(OC204=OE204,3)</f>
        <v>1</v>
      </c>
      <c r="OG204" s="307">
        <f>IF($I204="","",IF($I204=OC204,+(IF($K204=OE204,2,0)))+IF($I204=OC204,1)+IF($K204=OE204,1)+IF($L204=OF204,4)+IF(($I204-$K204)=(OC204-OE204),2))</f>
        <v>6</v>
      </c>
    </row>
    <row r="205" spans="1:397" ht="13.5" customHeight="1" x14ac:dyDescent="0.2">
      <c r="E205" s="65" t="s">
        <v>228</v>
      </c>
      <c r="F205" s="66"/>
      <c r="G205" s="65" t="s">
        <v>229</v>
      </c>
      <c r="H205" s="51" t="str">
        <f>G204</f>
        <v>Egypte</v>
      </c>
      <c r="I205" s="61"/>
      <c r="J205" s="62"/>
      <c r="K205" s="61"/>
      <c r="L205" s="32"/>
      <c r="M205" s="29"/>
      <c r="N205" s="318"/>
      <c r="O205" s="29"/>
      <c r="P205" s="319"/>
      <c r="Q205" s="32"/>
      <c r="R205" s="29"/>
      <c r="S205" s="318"/>
      <c r="T205" s="29"/>
      <c r="U205" s="319"/>
      <c r="V205" s="32"/>
      <c r="W205" s="29"/>
      <c r="X205" s="318"/>
      <c r="Y205" s="29"/>
      <c r="Z205" s="319"/>
      <c r="AA205" s="32"/>
      <c r="AB205" s="29"/>
      <c r="AC205" s="318"/>
      <c r="AD205" s="29"/>
      <c r="AE205" s="319"/>
      <c r="AF205" s="32"/>
      <c r="AG205" s="29"/>
      <c r="AH205" s="318"/>
      <c r="AI205" s="29"/>
      <c r="AJ205" s="319"/>
      <c r="AK205" s="32"/>
      <c r="AL205" s="29"/>
      <c r="AM205" s="318"/>
      <c r="AN205" s="29"/>
      <c r="AO205" s="319"/>
      <c r="AP205" s="32"/>
      <c r="AQ205" s="29"/>
      <c r="AR205" s="318"/>
      <c r="AS205" s="29"/>
      <c r="AT205" s="319"/>
      <c r="AU205" s="32"/>
      <c r="AV205" s="29"/>
      <c r="AW205" s="318"/>
      <c r="AX205" s="29"/>
      <c r="AY205" s="319"/>
      <c r="AZ205" s="32"/>
      <c r="BA205" s="29"/>
      <c r="BB205" s="318"/>
      <c r="BC205" s="29"/>
      <c r="BD205" s="319"/>
      <c r="BE205" s="32"/>
      <c r="BF205" s="29"/>
      <c r="BG205" s="318"/>
      <c r="BH205" s="29"/>
      <c r="BI205" s="319"/>
      <c r="BJ205" s="32"/>
      <c r="BK205" s="29"/>
      <c r="BL205" s="318"/>
      <c r="BM205" s="29"/>
      <c r="BN205" s="319"/>
      <c r="BO205" s="32"/>
      <c r="BP205" s="29"/>
      <c r="BQ205" s="318"/>
      <c r="BR205" s="29"/>
      <c r="BS205" s="319"/>
      <c r="BT205" s="32"/>
      <c r="BU205" s="29"/>
      <c r="BV205" s="318"/>
      <c r="BW205" s="29"/>
      <c r="BX205" s="319"/>
      <c r="BY205" s="32"/>
      <c r="BZ205" s="29"/>
      <c r="CA205" s="318"/>
      <c r="CB205" s="29"/>
      <c r="CC205" s="319"/>
      <c r="CD205" s="32"/>
      <c r="CE205" s="29"/>
      <c r="CF205" s="318"/>
      <c r="CG205" s="29"/>
      <c r="CH205" s="319"/>
      <c r="CI205" s="32"/>
      <c r="CJ205" s="29"/>
      <c r="CK205" s="318"/>
      <c r="CL205" s="29"/>
      <c r="CM205" s="319"/>
      <c r="CN205" s="32"/>
      <c r="CO205" s="29"/>
      <c r="CP205" s="318"/>
      <c r="CQ205" s="29"/>
      <c r="CR205" s="319"/>
      <c r="CS205" s="32"/>
      <c r="CT205" s="29"/>
      <c r="CU205" s="318"/>
      <c r="CV205" s="29"/>
      <c r="CW205" s="319"/>
      <c r="CX205" s="32"/>
      <c r="CY205" s="29"/>
      <c r="CZ205" s="318"/>
      <c r="DA205" s="29"/>
      <c r="DB205" s="319"/>
      <c r="DC205" s="32"/>
      <c r="DD205" s="29"/>
      <c r="DE205" s="318"/>
      <c r="DF205" s="29"/>
      <c r="DG205" s="319"/>
      <c r="DH205" s="32"/>
      <c r="DI205" s="29"/>
      <c r="DJ205" s="318"/>
      <c r="DK205" s="29"/>
      <c r="DL205" s="319"/>
      <c r="DM205" s="32"/>
      <c r="DN205" s="29"/>
      <c r="DO205" s="318"/>
      <c r="DP205" s="29"/>
      <c r="DQ205" s="319"/>
      <c r="DR205" s="32"/>
      <c r="DS205" s="29"/>
      <c r="DT205" s="318"/>
      <c r="DU205" s="29"/>
      <c r="DV205" s="319"/>
      <c r="DW205" s="32"/>
      <c r="DX205" s="29"/>
      <c r="DY205" s="318"/>
      <c r="DZ205" s="29"/>
      <c r="EA205" s="319"/>
      <c r="EB205" s="32"/>
      <c r="EC205" s="29"/>
      <c r="ED205" s="318"/>
      <c r="EE205" s="29"/>
      <c r="EF205" s="319"/>
      <c r="EG205" s="32"/>
      <c r="EH205" s="29"/>
      <c r="EI205" s="318"/>
      <c r="EJ205" s="29"/>
      <c r="EK205" s="319"/>
      <c r="EL205" s="32"/>
      <c r="EM205" s="29"/>
      <c r="EN205" s="318"/>
      <c r="EO205" s="29"/>
      <c r="EP205" s="319"/>
      <c r="EQ205" s="32"/>
      <c r="ER205" s="29"/>
      <c r="ES205" s="318"/>
      <c r="ET205" s="29"/>
      <c r="EU205" s="319"/>
      <c r="EV205" s="32"/>
      <c r="EW205" s="29"/>
      <c r="EX205" s="318"/>
      <c r="EY205" s="29"/>
      <c r="EZ205" s="319"/>
      <c r="FA205" s="32"/>
      <c r="FB205" s="29"/>
      <c r="FC205" s="318"/>
      <c r="FD205" s="29"/>
      <c r="FE205" s="319"/>
      <c r="FF205" s="32"/>
      <c r="FG205" s="29"/>
      <c r="FH205" s="318"/>
      <c r="FI205" s="29"/>
      <c r="FJ205" s="319"/>
      <c r="FK205" s="32"/>
      <c r="FL205" s="29"/>
      <c r="FM205" s="318"/>
      <c r="FN205" s="29"/>
      <c r="FO205" s="319"/>
      <c r="FP205" s="32"/>
      <c r="FQ205" s="29"/>
      <c r="FR205" s="318"/>
      <c r="FS205" s="29"/>
      <c r="FT205" s="319"/>
      <c r="FU205" s="32"/>
      <c r="FV205" s="29"/>
      <c r="FW205" s="318"/>
      <c r="FX205" s="29"/>
      <c r="FY205" s="319"/>
      <c r="FZ205" s="32"/>
      <c r="GA205" s="29"/>
      <c r="GB205" s="318"/>
      <c r="GC205" s="29"/>
      <c r="GD205" s="319"/>
      <c r="GE205" s="32"/>
      <c r="GF205" s="29"/>
      <c r="GG205" s="318"/>
      <c r="GH205" s="29"/>
      <c r="GI205" s="319"/>
      <c r="GJ205" s="32"/>
      <c r="GK205" s="29"/>
      <c r="GL205" s="318"/>
      <c r="GM205" s="29"/>
      <c r="GN205" s="319"/>
      <c r="GO205" s="32"/>
      <c r="GP205" s="29"/>
      <c r="GQ205" s="318"/>
      <c r="GR205" s="29"/>
      <c r="GS205" s="319"/>
      <c r="GT205" s="32"/>
      <c r="GU205" s="29"/>
      <c r="GV205" s="318"/>
      <c r="GW205" s="29"/>
      <c r="GX205" s="319"/>
      <c r="GY205" s="32"/>
      <c r="GZ205" s="29"/>
      <c r="HA205" s="318"/>
      <c r="HB205" s="29"/>
      <c r="HC205" s="319"/>
      <c r="HD205" s="32"/>
      <c r="HE205" s="29"/>
      <c r="HF205" s="318"/>
      <c r="HG205" s="29"/>
      <c r="HH205" s="319"/>
      <c r="HI205" s="32"/>
      <c r="HJ205" s="29"/>
      <c r="HK205" s="318"/>
      <c r="HL205" s="29"/>
      <c r="HM205" s="319"/>
      <c r="HN205" s="32"/>
      <c r="HO205" s="29"/>
      <c r="HP205" s="318"/>
      <c r="HQ205" s="29"/>
      <c r="HR205" s="319"/>
      <c r="HS205" s="32"/>
      <c r="HT205" s="29"/>
      <c r="HU205" s="318"/>
      <c r="HV205" s="29"/>
      <c r="HW205" s="319"/>
      <c r="HX205" s="32"/>
      <c r="HY205" s="29"/>
      <c r="HZ205" s="318"/>
      <c r="IA205" s="29"/>
      <c r="IB205" s="319"/>
      <c r="IC205" s="32"/>
      <c r="ID205" s="29"/>
      <c r="IE205" s="318"/>
      <c r="IF205" s="29"/>
      <c r="IG205" s="319"/>
      <c r="IH205" s="32"/>
      <c r="II205" s="29"/>
      <c r="IJ205" s="318"/>
      <c r="IK205" s="29"/>
      <c r="IL205" s="319"/>
      <c r="IM205" s="32"/>
      <c r="IN205" s="29"/>
      <c r="IO205" s="318"/>
      <c r="IP205" s="29"/>
      <c r="IQ205" s="319"/>
      <c r="IR205" s="32"/>
      <c r="IS205" s="29"/>
      <c r="IT205" s="318"/>
      <c r="IU205" s="29"/>
      <c r="IV205" s="319"/>
      <c r="IW205" s="32"/>
      <c r="IX205" s="29"/>
      <c r="IY205" s="318"/>
      <c r="IZ205" s="29"/>
      <c r="JA205" s="319"/>
      <c r="JB205" s="32"/>
      <c r="JC205" s="29"/>
      <c r="JD205" s="318"/>
      <c r="JE205" s="29"/>
      <c r="JF205" s="319"/>
      <c r="JG205" s="32"/>
      <c r="JH205" s="29"/>
      <c r="JI205" s="318"/>
      <c r="JJ205" s="29"/>
      <c r="JK205" s="319"/>
      <c r="JL205" s="32"/>
      <c r="JM205" s="29"/>
      <c r="JN205" s="318"/>
      <c r="JO205" s="29"/>
      <c r="JP205" s="319"/>
      <c r="JQ205" s="32"/>
      <c r="JR205" s="29"/>
      <c r="JS205" s="318"/>
      <c r="JT205" s="29"/>
      <c r="JU205" s="319"/>
      <c r="JV205" s="32"/>
      <c r="JW205" s="29"/>
      <c r="JX205" s="318"/>
      <c r="JY205" s="29"/>
      <c r="JZ205" s="319"/>
      <c r="KA205" s="32"/>
      <c r="KB205" s="29"/>
      <c r="KC205" s="318"/>
      <c r="KD205" s="29"/>
      <c r="KE205" s="319"/>
      <c r="KF205" s="32"/>
      <c r="KG205" s="29"/>
      <c r="KH205" s="318"/>
      <c r="KI205" s="29"/>
      <c r="KJ205" s="319"/>
      <c r="KK205" s="32"/>
      <c r="KL205" s="29"/>
      <c r="KM205" s="318"/>
      <c r="KN205" s="29"/>
      <c r="KO205" s="319"/>
      <c r="KP205" s="32"/>
      <c r="KQ205" s="29"/>
      <c r="KR205" s="318"/>
      <c r="KS205" s="29"/>
      <c r="KT205" s="319"/>
      <c r="KU205" s="32"/>
      <c r="KV205" s="29"/>
      <c r="KW205" s="318"/>
      <c r="KX205" s="29"/>
      <c r="KY205" s="319"/>
      <c r="KZ205" s="32"/>
      <c r="LA205" s="29"/>
      <c r="LB205" s="318"/>
      <c r="LC205" s="29"/>
      <c r="LD205" s="319"/>
      <c r="LE205" s="32"/>
      <c r="LF205" s="29"/>
      <c r="LG205" s="318"/>
      <c r="LH205" s="29"/>
      <c r="LI205" s="319"/>
      <c r="LJ205" s="32"/>
      <c r="LK205" s="29"/>
      <c r="LL205" s="318"/>
      <c r="LM205" s="29"/>
      <c r="LN205" s="319"/>
      <c r="LO205" s="32"/>
      <c r="LP205" s="29"/>
      <c r="LQ205" s="318"/>
      <c r="LR205" s="29"/>
      <c r="LS205" s="319"/>
      <c r="LT205" s="32"/>
      <c r="LU205" s="29"/>
      <c r="LV205" s="318"/>
      <c r="LW205" s="29"/>
      <c r="LX205" s="319"/>
      <c r="LY205" s="32"/>
      <c r="LZ205" s="29"/>
      <c r="MA205" s="318"/>
      <c r="MB205" s="29"/>
      <c r="MC205" s="319"/>
      <c r="MD205" s="32"/>
      <c r="ME205" s="29"/>
      <c r="MF205" s="318"/>
      <c r="MG205" s="29"/>
      <c r="MH205" s="319"/>
      <c r="MI205" s="32"/>
      <c r="MJ205" s="29"/>
      <c r="MK205" s="318"/>
      <c r="ML205" s="29"/>
      <c r="MM205" s="319"/>
      <c r="MN205" s="32"/>
      <c r="MO205" s="29"/>
      <c r="MP205" s="318"/>
      <c r="MQ205" s="29"/>
      <c r="MR205" s="319"/>
      <c r="MS205" s="32"/>
      <c r="MT205" s="29"/>
      <c r="MU205" s="318"/>
      <c r="MV205" s="29"/>
      <c r="MW205" s="319"/>
      <c r="MX205" s="32"/>
      <c r="MY205" s="29"/>
      <c r="MZ205" s="318"/>
      <c r="NA205" s="29"/>
      <c r="NB205" s="319"/>
      <c r="NC205" s="32"/>
      <c r="ND205" s="29"/>
      <c r="NE205" s="318"/>
      <c r="NF205" s="29"/>
      <c r="NG205" s="319"/>
      <c r="NH205" s="32"/>
      <c r="NI205" s="29"/>
      <c r="NJ205" s="318"/>
      <c r="NK205" s="29"/>
      <c r="NL205" s="319"/>
      <c r="NM205" s="32"/>
      <c r="NN205" s="29"/>
      <c r="NO205" s="318"/>
      <c r="NP205" s="29"/>
      <c r="NQ205" s="319"/>
      <c r="NR205" s="32"/>
      <c r="NS205" s="29"/>
      <c r="NT205" s="318"/>
      <c r="NU205" s="29"/>
      <c r="NV205" s="319"/>
      <c r="NW205" s="32"/>
      <c r="NX205" s="29"/>
      <c r="NY205" s="318"/>
      <c r="NZ205" s="29"/>
      <c r="OA205" s="319"/>
      <c r="OB205" s="32"/>
      <c r="OC205" s="29"/>
      <c r="OD205" s="318"/>
      <c r="OE205" s="29"/>
      <c r="OF205" s="319"/>
      <c r="OG205" s="32"/>
    </row>
    <row r="206" spans="1:397" ht="13.5" customHeight="1" x14ac:dyDescent="0.2">
      <c r="A206" s="26" t="s">
        <v>29</v>
      </c>
      <c r="B206" s="27">
        <v>7</v>
      </c>
      <c r="C206" s="30" t="s">
        <v>33</v>
      </c>
      <c r="D206" s="28" t="s">
        <v>128</v>
      </c>
      <c r="E206" s="63" t="str">
        <f>G185</f>
        <v>Zwitserland</v>
      </c>
      <c r="F206" s="64" t="s">
        <v>63</v>
      </c>
      <c r="G206" s="63" t="str">
        <f>G188</f>
        <v>Colombia</v>
      </c>
      <c r="H206" s="49" t="str">
        <f>E206</f>
        <v>Zwitserland</v>
      </c>
      <c r="I206" s="55">
        <v>0</v>
      </c>
      <c r="J206" s="56" t="s">
        <v>2</v>
      </c>
      <c r="K206" s="57">
        <v>0</v>
      </c>
      <c r="L206" s="50">
        <f>IF($I206="",0,+IF($I206&gt;$K206,1)+IF($I206&lt;$K206,2)+IF($I206=$K206,3))</f>
        <v>3</v>
      </c>
      <c r="M206" s="316">
        <v>0</v>
      </c>
      <c r="N206" s="27" t="s">
        <v>2</v>
      </c>
      <c r="O206" s="305">
        <v>2</v>
      </c>
      <c r="P206" s="317">
        <f>IF(M206&gt;O206,1)+IF(M206&lt;O206,2)+IF(M206=O206,3)</f>
        <v>2</v>
      </c>
      <c r="Q206" s="307">
        <f>IF($I206="","",IF($I206=M206,+(IF($K206=O206,2,0)))+IF($I206=M206,1)+IF($K206=O206,1)+IF($L206=P206,4)+IF(($I206-$K206)=(M206-O206),2))</f>
        <v>1</v>
      </c>
      <c r="R206" s="316">
        <v>1</v>
      </c>
      <c r="S206" s="27" t="s">
        <v>2</v>
      </c>
      <c r="T206" s="305">
        <v>2</v>
      </c>
      <c r="U206" s="317">
        <f>IF(R206&gt;T206,1)+IF(R206&lt;T206,2)+IF(R206=T206,3)</f>
        <v>2</v>
      </c>
      <c r="V206" s="307">
        <f>IF($I206="","",IF($I206=R206,+(IF($K206=T206,2,0)))+IF($I206=R206,1)+IF($K206=T206,1)+IF($L206=U206,4)+IF(($I206-$K206)=(R206-T206),2))</f>
        <v>0</v>
      </c>
      <c r="W206" s="316">
        <v>1</v>
      </c>
      <c r="X206" s="27" t="s">
        <v>2</v>
      </c>
      <c r="Y206" s="305">
        <v>2</v>
      </c>
      <c r="Z206" s="317">
        <f>IF(W206&gt;Y206,1)+IF(W206&lt;Y206,2)+IF(W206=Y206,3)</f>
        <v>2</v>
      </c>
      <c r="AA206" s="307">
        <f>IF($I206="","",IF($I206=W206,+(IF($K206=Y206,2,0)))+IF($I206=W206,1)+IF($K206=Y206,1)+IF($L206=Z206,4)+IF(($I206-$K206)=(W206-Y206),2))</f>
        <v>0</v>
      </c>
      <c r="AB206" s="316">
        <v>0</v>
      </c>
      <c r="AC206" s="27" t="s">
        <v>2</v>
      </c>
      <c r="AD206" s="305">
        <v>1</v>
      </c>
      <c r="AE206" s="317">
        <f>IF(AB206&gt;AD206,1)+IF(AB206&lt;AD206,2)+IF(AB206=AD206,3)</f>
        <v>2</v>
      </c>
      <c r="AF206" s="307">
        <f>IF($I206="","",IF($I206=AB206,+(IF($K206=AD206,2,0)))+IF($I206=AB206,1)+IF($K206=AD206,1)+IF($L206=AE206,4)+IF(($I206-$K206)=(AB206-AD206),2))</f>
        <v>1</v>
      </c>
      <c r="AG206" s="316">
        <v>1</v>
      </c>
      <c r="AH206" s="27" t="s">
        <v>2</v>
      </c>
      <c r="AI206" s="305">
        <v>2</v>
      </c>
      <c r="AJ206" s="317">
        <f>IF(AG206&gt;AI206,1)+IF(AG206&lt;AI206,2)+IF(AG206=AI206,3)</f>
        <v>2</v>
      </c>
      <c r="AK206" s="307">
        <f>IF($I206="","",IF($I206=AG206,+(IF($K206=AI206,2,0)))+IF($I206=AG206,1)+IF($K206=AI206,1)+IF($L206=AJ206,4)+IF(($I206-$K206)=(AG206-AI206),2))</f>
        <v>0</v>
      </c>
      <c r="AL206" s="316">
        <v>0</v>
      </c>
      <c r="AM206" s="27" t="s">
        <v>2</v>
      </c>
      <c r="AN206" s="305">
        <v>2</v>
      </c>
      <c r="AO206" s="317">
        <f>IF(AL206&gt;AN206,1)+IF(AL206&lt;AN206,2)+IF(AL206=AN206,3)</f>
        <v>2</v>
      </c>
      <c r="AP206" s="307">
        <f>IF($I206="","",IF($I206=AL206,+(IF($K206=AN206,2,0)))+IF($I206=AL206,1)+IF($K206=AN206,1)+IF($L206=AO206,4)+IF(($I206-$K206)=(AL206-AN206),2))</f>
        <v>1</v>
      </c>
      <c r="AQ206" s="316">
        <v>0</v>
      </c>
      <c r="AR206" s="27" t="s">
        <v>2</v>
      </c>
      <c r="AS206" s="305">
        <v>1</v>
      </c>
      <c r="AT206" s="317">
        <f>IF(AQ206&gt;AS206,1)+IF(AQ206&lt;AS206,2)+IF(AQ206=AS206,3)</f>
        <v>2</v>
      </c>
      <c r="AU206" s="307">
        <f>IF($I206="","",IF($I206=AQ206,+(IF($K206=AS206,2,0)))+IF($I206=AQ206,1)+IF($K206=AS206,1)+IF($L206=AT206,4)+IF(($I206-$K206)=(AQ206-AS206),2))</f>
        <v>1</v>
      </c>
      <c r="AV206" s="316">
        <v>0</v>
      </c>
      <c r="AW206" s="27" t="s">
        <v>2</v>
      </c>
      <c r="AX206" s="305">
        <v>1</v>
      </c>
      <c r="AY206" s="317">
        <f>IF(AV206&gt;AX206,1)+IF(AV206&lt;AX206,2)+IF(AV206=AX206,3)</f>
        <v>2</v>
      </c>
      <c r="AZ206" s="307">
        <f>IF($I206="","",IF($I206=AV206,+(IF($K206=AX206,2,0)))+IF($I206=AV206,1)+IF($K206=AX206,1)+IF($L206=AY206,4)+IF(($I206-$K206)=(AV206-AX206),2))</f>
        <v>1</v>
      </c>
      <c r="BA206" s="316">
        <v>1</v>
      </c>
      <c r="BB206" s="27" t="s">
        <v>2</v>
      </c>
      <c r="BC206" s="305">
        <v>2</v>
      </c>
      <c r="BD206" s="317">
        <f>IF(BA206&gt;BC206,1)+IF(BA206&lt;BC206,2)+IF(BA206=BC206,3)</f>
        <v>2</v>
      </c>
      <c r="BE206" s="307">
        <f>IF($I206="","",IF($I206=BA206,+(IF($K206=BC206,2,0)))+IF($I206=BA206,1)+IF($K206=BC206,1)+IF($L206=BD206,4)+IF(($I206-$K206)=(BA206-BC206),2))</f>
        <v>0</v>
      </c>
      <c r="BF206" s="316">
        <v>0</v>
      </c>
      <c r="BG206" s="27" t="s">
        <v>2</v>
      </c>
      <c r="BH206" s="305">
        <v>2</v>
      </c>
      <c r="BI206" s="317">
        <f>IF(BF206&gt;BH206,1)+IF(BF206&lt;BH206,2)+IF(BF206=BH206,3)</f>
        <v>2</v>
      </c>
      <c r="BJ206" s="307">
        <f>IF($I206="","",IF($I206=BF206,+(IF($K206=BH206,2,0)))+IF($I206=BF206,1)+IF($K206=BH206,1)+IF($L206=BI206,4)+IF(($I206-$K206)=(BF206-BH206),2))</f>
        <v>1</v>
      </c>
      <c r="BK206" s="316">
        <v>1</v>
      </c>
      <c r="BL206" s="27" t="s">
        <v>2</v>
      </c>
      <c r="BM206" s="305">
        <v>3</v>
      </c>
      <c r="BN206" s="317">
        <f>IF(BK206&gt;BM206,1)+IF(BK206&lt;BM206,2)+IF(BK206=BM206,3)</f>
        <v>2</v>
      </c>
      <c r="BO206" s="307">
        <f>IF($I206="","",IF($I206=BK206,+(IF($K206=BM206,2,0)))+IF($I206=BK206,1)+IF($K206=BM206,1)+IF($L206=BN206,4)+IF(($I206-$K206)=(BK206-BM206),2))</f>
        <v>0</v>
      </c>
      <c r="BP206" s="316">
        <v>0</v>
      </c>
      <c r="BQ206" s="27" t="s">
        <v>2</v>
      </c>
      <c r="BR206" s="305">
        <v>2</v>
      </c>
      <c r="BS206" s="317">
        <f>IF(BP206&gt;BR206,1)+IF(BP206&lt;BR206,2)+IF(BP206=BR206,3)</f>
        <v>2</v>
      </c>
      <c r="BT206" s="307">
        <f>IF($I206="","",IF($I206=BP206,+(IF($K206=BR206,2,0)))+IF($I206=BP206,1)+IF($K206=BR206,1)+IF($L206=BS206,4)+IF(($I206-$K206)=(BP206-BR206),2))</f>
        <v>1</v>
      </c>
      <c r="BU206" s="316">
        <v>2</v>
      </c>
      <c r="BV206" s="27" t="s">
        <v>2</v>
      </c>
      <c r="BW206" s="305">
        <v>0</v>
      </c>
      <c r="BX206" s="317">
        <f>IF(BU206&gt;BW206,1)+IF(BU206&lt;BW206,2)+IF(BU206=BW206,3)</f>
        <v>1</v>
      </c>
      <c r="BY206" s="307">
        <f>IF($I206="","",IF($I206=BU206,+(IF($K206=BW206,2,0)))+IF($I206=BU206,1)+IF($K206=BW206,1)+IF($L206=BX206,4)+IF(($I206-$K206)=(BU206-BW206),2))</f>
        <v>1</v>
      </c>
      <c r="BZ206" s="316">
        <v>1</v>
      </c>
      <c r="CA206" s="27" t="s">
        <v>2</v>
      </c>
      <c r="CB206" s="305">
        <v>2</v>
      </c>
      <c r="CC206" s="317">
        <f>IF(BZ206&gt;CB206,1)+IF(BZ206&lt;CB206,2)+IF(BZ206=CB206,3)</f>
        <v>2</v>
      </c>
      <c r="CD206" s="307">
        <f>IF($I206="","",IF($I206=BZ206,+(IF($K206=CB206,2,0)))+IF($I206=BZ206,1)+IF($K206=CB206,1)+IF($L206=CC206,4)+IF(($I206-$K206)=(BZ206-CB206),2))</f>
        <v>0</v>
      </c>
      <c r="CE206" s="316">
        <v>0</v>
      </c>
      <c r="CF206" s="27" t="s">
        <v>2</v>
      </c>
      <c r="CG206" s="305">
        <v>2</v>
      </c>
      <c r="CH206" s="317">
        <f>IF(CE206&gt;CG206,1)+IF(CE206&lt;CG206,2)+IF(CE206=CG206,3)</f>
        <v>2</v>
      </c>
      <c r="CI206" s="307">
        <f>IF($I206="","",IF($I206=CE206,+(IF($K206=CG206,2,0)))+IF($I206=CE206,1)+IF($K206=CG206,1)+IF($L206=CH206,4)+IF(($I206-$K206)=(CE206-CG206),2))</f>
        <v>1</v>
      </c>
      <c r="CJ206" s="316">
        <v>1</v>
      </c>
      <c r="CK206" s="27" t="s">
        <v>2</v>
      </c>
      <c r="CL206" s="305">
        <v>2</v>
      </c>
      <c r="CM206" s="317">
        <f>IF(CJ206&gt;CL206,1)+IF(CJ206&lt;CL206,2)+IF(CJ206=CL206,3)</f>
        <v>2</v>
      </c>
      <c r="CN206" s="307">
        <f>IF($I206="","",IF($I206=CJ206,+(IF($K206=CL206,2,0)))+IF($I206=CJ206,1)+IF($K206=CL206,1)+IF($L206=CM206,4)+IF(($I206-$K206)=(CJ206-CL206),2))</f>
        <v>0</v>
      </c>
      <c r="CO206" s="316">
        <v>0</v>
      </c>
      <c r="CP206" s="27" t="s">
        <v>2</v>
      </c>
      <c r="CQ206" s="305">
        <v>1</v>
      </c>
      <c r="CR206" s="317">
        <f>IF(CO206&gt;CQ206,1)+IF(CO206&lt;CQ206,2)+IF(CO206=CQ206,3)</f>
        <v>2</v>
      </c>
      <c r="CS206" s="307">
        <f>IF($I206="","",IF($I206=CO206,+(IF($K206=CQ206,2,0)))+IF($I206=CO206,1)+IF($K206=CQ206,1)+IF($L206=CR206,4)+IF(($I206-$K206)=(CO206-CQ206),2))</f>
        <v>1</v>
      </c>
      <c r="CT206" s="316">
        <v>0</v>
      </c>
      <c r="CU206" s="27" t="s">
        <v>2</v>
      </c>
      <c r="CV206" s="305">
        <v>2</v>
      </c>
      <c r="CW206" s="317">
        <f>IF(CT206&gt;CV206,1)+IF(CT206&lt;CV206,2)+IF(CT206=CV206,3)</f>
        <v>2</v>
      </c>
      <c r="CX206" s="307">
        <f>IF($I206="","",IF($I206=CT206,+(IF($K206=CV206,2,0)))+IF($I206=CT206,1)+IF($K206=CV206,1)+IF($L206=CW206,4)+IF(($I206-$K206)=(CT206-CV206),2))</f>
        <v>1</v>
      </c>
      <c r="CY206" s="316">
        <v>1</v>
      </c>
      <c r="CZ206" s="27" t="s">
        <v>2</v>
      </c>
      <c r="DA206" s="305">
        <v>2</v>
      </c>
      <c r="DB206" s="317">
        <f>IF(CY206&gt;DA206,1)+IF(CY206&lt;DA206,2)+IF(CY206=DA206,3)</f>
        <v>2</v>
      </c>
      <c r="DC206" s="307">
        <f>IF($I206="","",IF($I206=CY206,+(IF($K206=DA206,2,0)))+IF($I206=CY206,1)+IF($K206=DA206,1)+IF($L206=DB206,4)+IF(($I206-$K206)=(CY206-DA206),2))</f>
        <v>0</v>
      </c>
      <c r="DD206" s="316">
        <v>0</v>
      </c>
      <c r="DE206" s="27" t="s">
        <v>2</v>
      </c>
      <c r="DF206" s="305">
        <v>2</v>
      </c>
      <c r="DG206" s="317">
        <f>IF(DD206&gt;DF206,1)+IF(DD206&lt;DF206,2)+IF(DD206=DF206,3)</f>
        <v>2</v>
      </c>
      <c r="DH206" s="307">
        <f>IF($I206="","",IF($I206=DD206,+(IF($K206=DF206,2,0)))+IF($I206=DD206,1)+IF($K206=DF206,1)+IF($L206=DG206,4)+IF(($I206-$K206)=(DD206-DF206),2))</f>
        <v>1</v>
      </c>
      <c r="DI206" s="316">
        <v>0</v>
      </c>
      <c r="DJ206" s="27" t="s">
        <v>2</v>
      </c>
      <c r="DK206" s="305">
        <v>2</v>
      </c>
      <c r="DL206" s="317">
        <f>IF(DI206&gt;DK206,1)+IF(DI206&lt;DK206,2)+IF(DI206=DK206,3)</f>
        <v>2</v>
      </c>
      <c r="DM206" s="307">
        <f>IF($I206="","",IF($I206=DI206,+(IF($K206=DK206,2,0)))+IF($I206=DI206,1)+IF($K206=DK206,1)+IF($L206=DL206,4)+IF(($I206-$K206)=(DI206-DK206),2))</f>
        <v>1</v>
      </c>
      <c r="DN206" s="316">
        <v>0</v>
      </c>
      <c r="DO206" s="27" t="s">
        <v>2</v>
      </c>
      <c r="DP206" s="305">
        <v>1</v>
      </c>
      <c r="DQ206" s="317">
        <f>IF(DN206&gt;DP206,1)+IF(DN206&lt;DP206,2)+IF(DN206=DP206,3)</f>
        <v>2</v>
      </c>
      <c r="DR206" s="307">
        <f>IF($I206="","",IF($I206=DN206,+(IF($K206=DP206,2,0)))+IF($I206=DN206,1)+IF($K206=DP206,1)+IF($L206=DQ206,4)+IF(($I206-$K206)=(DN206-DP206),2))</f>
        <v>1</v>
      </c>
      <c r="DS206" s="316">
        <v>0</v>
      </c>
      <c r="DT206" s="27" t="s">
        <v>2</v>
      </c>
      <c r="DU206" s="305">
        <v>2</v>
      </c>
      <c r="DV206" s="317">
        <f>IF(DS206&gt;DU206,1)+IF(DS206&lt;DU206,2)+IF(DS206=DU206,3)</f>
        <v>2</v>
      </c>
      <c r="DW206" s="307">
        <f>IF($I206="","",IF($I206=DS206,+(IF($K206=DU206,2,0)))+IF($I206=DS206,1)+IF($K206=DU206,1)+IF($L206=DV206,4)+IF(($I206-$K206)=(DS206-DU206),2))</f>
        <v>1</v>
      </c>
      <c r="DX206" s="316">
        <v>0</v>
      </c>
      <c r="DY206" s="27" t="s">
        <v>2</v>
      </c>
      <c r="DZ206" s="305">
        <v>2</v>
      </c>
      <c r="EA206" s="317">
        <f>IF(DX206&gt;DZ206,1)+IF(DX206&lt;DZ206,2)+IF(DX206=DZ206,3)</f>
        <v>2</v>
      </c>
      <c r="EB206" s="307">
        <f>IF($I206="","",IF($I206=DX206,+(IF($K206=DZ206,2,0)))+IF($I206=DX206,1)+IF($K206=DZ206,1)+IF($L206=EA206,4)+IF(($I206-$K206)=(DX206-DZ206),2))</f>
        <v>1</v>
      </c>
      <c r="EC206" s="316">
        <v>0</v>
      </c>
      <c r="ED206" s="27" t="s">
        <v>2</v>
      </c>
      <c r="EE206" s="305">
        <v>1</v>
      </c>
      <c r="EF206" s="317">
        <f>IF(EC206&gt;EE206,1)+IF(EC206&lt;EE206,2)+IF(EC206=EE206,3)</f>
        <v>2</v>
      </c>
      <c r="EG206" s="307">
        <f>IF($I206="","",IF($I206=EC206,+(IF($K206=EE206,2,0)))+IF($I206=EC206,1)+IF($K206=EE206,1)+IF($L206=EF206,4)+IF(($I206-$K206)=(EC206-EE206),2))</f>
        <v>1</v>
      </c>
      <c r="EH206" s="316">
        <v>0</v>
      </c>
      <c r="EI206" s="27" t="s">
        <v>2</v>
      </c>
      <c r="EJ206" s="305">
        <v>1</v>
      </c>
      <c r="EK206" s="317">
        <f>IF(EH206&gt;EJ206,1)+IF(EH206&lt;EJ206,2)+IF(EH206=EJ206,3)</f>
        <v>2</v>
      </c>
      <c r="EL206" s="307">
        <f>IF($I206="","",IF($I206=EH206,+(IF($K206=EJ206,2,0)))+IF($I206=EH206,1)+IF($K206=EJ206,1)+IF($L206=EK206,4)+IF(($I206-$K206)=(EH206-EJ206),2))</f>
        <v>1</v>
      </c>
      <c r="EM206" s="316">
        <v>0</v>
      </c>
      <c r="EN206" s="27" t="s">
        <v>2</v>
      </c>
      <c r="EO206" s="305">
        <v>1</v>
      </c>
      <c r="EP206" s="317">
        <f>IF(EM206&gt;EO206,1)+IF(EM206&lt;EO206,2)+IF(EM206=EO206,3)</f>
        <v>2</v>
      </c>
      <c r="EQ206" s="307">
        <f>IF($I206="","",IF($I206=EM206,+(IF($K206=EO206,2,0)))+IF($I206=EM206,1)+IF($K206=EO206,1)+IF($L206=EP206,4)+IF(($I206-$K206)=(EM206-EO206),2))</f>
        <v>1</v>
      </c>
      <c r="ER206" s="316">
        <v>1</v>
      </c>
      <c r="ES206" s="27" t="s">
        <v>2</v>
      </c>
      <c r="ET206" s="305">
        <v>2</v>
      </c>
      <c r="EU206" s="317">
        <f>IF(ER206&gt;ET206,1)+IF(ER206&lt;ET206,2)+IF(ER206=ET206,3)</f>
        <v>2</v>
      </c>
      <c r="EV206" s="307">
        <f>IF($I206="","",IF($I206=ER206,+(IF($K206=ET206,2,0)))+IF($I206=ER206,1)+IF($K206=ET206,1)+IF($L206=EU206,4)+IF(($I206-$K206)=(ER206-ET206),2))</f>
        <v>0</v>
      </c>
      <c r="EW206" s="316">
        <v>1</v>
      </c>
      <c r="EX206" s="27" t="s">
        <v>2</v>
      </c>
      <c r="EY206" s="305">
        <v>2</v>
      </c>
      <c r="EZ206" s="317">
        <f>IF(EW206&gt;EY206,1)+IF(EW206&lt;EY206,2)+IF(EW206=EY206,3)</f>
        <v>2</v>
      </c>
      <c r="FA206" s="307">
        <f>IF($I206="","",IF($I206=EW206,+(IF($K206=EY206,2,0)))+IF($I206=EW206,1)+IF($K206=EY206,1)+IF($L206=EZ206,4)+IF(($I206-$K206)=(EW206-EY206),2))</f>
        <v>0</v>
      </c>
      <c r="FB206" s="316">
        <v>1</v>
      </c>
      <c r="FC206" s="27" t="s">
        <v>2</v>
      </c>
      <c r="FD206" s="305">
        <v>0</v>
      </c>
      <c r="FE206" s="317">
        <f>IF(FB206&gt;FD206,1)+IF(FB206&lt;FD206,2)+IF(FB206=FD206,3)</f>
        <v>1</v>
      </c>
      <c r="FF206" s="307">
        <f>IF($I206="","",IF($I206=FB206,+(IF($K206=FD206,2,0)))+IF($I206=FB206,1)+IF($K206=FD206,1)+IF($L206=FE206,4)+IF(($I206-$K206)=(FB206-FD206),2))</f>
        <v>1</v>
      </c>
      <c r="FG206" s="316">
        <v>1</v>
      </c>
      <c r="FH206" s="27" t="s">
        <v>2</v>
      </c>
      <c r="FI206" s="305">
        <v>2</v>
      </c>
      <c r="FJ206" s="317">
        <f>IF(FG206&gt;FI206,1)+IF(FG206&lt;FI206,2)+IF(FG206=FI206,3)</f>
        <v>2</v>
      </c>
      <c r="FK206" s="307">
        <f>IF($I206="","",IF($I206=FG206,+(IF($K206=FI206,2,0)))+IF($I206=FG206,1)+IF($K206=FI206,1)+IF($L206=FJ206,4)+IF(($I206-$K206)=(FG206-FI206),2))</f>
        <v>0</v>
      </c>
      <c r="FL206" s="316">
        <v>2</v>
      </c>
      <c r="FM206" s="27" t="s">
        <v>2</v>
      </c>
      <c r="FN206" s="305">
        <v>1</v>
      </c>
      <c r="FO206" s="317">
        <f>IF(FL206&gt;FN206,1)+IF(FL206&lt;FN206,2)+IF(FL206=FN206,3)</f>
        <v>1</v>
      </c>
      <c r="FP206" s="307">
        <f>IF($I206="","",IF($I206=FL206,+(IF($K206=FN206,2,0)))+IF($I206=FL206,1)+IF($K206=FN206,1)+IF($L206=FO206,4)+IF(($I206-$K206)=(FL206-FN206),2))</f>
        <v>0</v>
      </c>
      <c r="FQ206" s="316">
        <v>2</v>
      </c>
      <c r="FR206" s="27" t="s">
        <v>2</v>
      </c>
      <c r="FS206" s="305">
        <v>2</v>
      </c>
      <c r="FT206" s="317">
        <f>IF(FQ206&gt;FS206,1)+IF(FQ206&lt;FS206,2)+IF(FQ206=FS206,3)</f>
        <v>3</v>
      </c>
      <c r="FU206" s="307">
        <f>IF($I206="","",IF($I206=FQ206,+(IF($K206=FS206,2,0)))+IF($I206=FQ206,1)+IF($K206=FS206,1)+IF($L206=FT206,4)+IF(($I206-$K206)=(FQ206-FS206),2))</f>
        <v>6</v>
      </c>
      <c r="FV206" s="316">
        <v>2</v>
      </c>
      <c r="FW206" s="27" t="s">
        <v>2</v>
      </c>
      <c r="FX206" s="305">
        <v>1</v>
      </c>
      <c r="FY206" s="317">
        <f>IF(FV206&gt;FX206,1)+IF(FV206&lt;FX206,2)+IF(FV206=FX206,3)</f>
        <v>1</v>
      </c>
      <c r="FZ206" s="307">
        <f>IF($I206="","",IF($I206=FV206,+(IF($K206=FX206,2,0)))+IF($I206=FV206,1)+IF($K206=FX206,1)+IF($L206=FY206,4)+IF(($I206-$K206)=(FV206-FX206),2))</f>
        <v>0</v>
      </c>
      <c r="GA206" s="316">
        <v>1</v>
      </c>
      <c r="GB206" s="27" t="s">
        <v>2</v>
      </c>
      <c r="GC206" s="305">
        <v>2</v>
      </c>
      <c r="GD206" s="317">
        <f>IF(GA206&gt;GC206,1)+IF(GA206&lt;GC206,2)+IF(GA206=GC206,3)</f>
        <v>2</v>
      </c>
      <c r="GE206" s="307">
        <f>IF($I206="","",IF($I206=GA206,+(IF($K206=GC206,2,0)))+IF($I206=GA206,1)+IF($K206=GC206,1)+IF($L206=GD206,4)+IF(($I206-$K206)=(GA206-GC206),2))</f>
        <v>0</v>
      </c>
      <c r="GF206" s="316">
        <v>0</v>
      </c>
      <c r="GG206" s="27" t="s">
        <v>2</v>
      </c>
      <c r="GH206" s="305">
        <v>1</v>
      </c>
      <c r="GI206" s="317">
        <f>IF(GF206&gt;GH206,1)+IF(GF206&lt;GH206,2)+IF(GF206=GH206,3)</f>
        <v>2</v>
      </c>
      <c r="GJ206" s="307">
        <f>IF($I206="","",IF($I206=GF206,+(IF($K206=GH206,2,0)))+IF($I206=GF206,1)+IF($K206=GH206,1)+IF($L206=GI206,4)+IF(($I206-$K206)=(GF206-GH206),2))</f>
        <v>1</v>
      </c>
      <c r="GK206" s="316">
        <v>1</v>
      </c>
      <c r="GL206" s="27" t="s">
        <v>2</v>
      </c>
      <c r="GM206" s="305">
        <v>1</v>
      </c>
      <c r="GN206" s="317">
        <f>IF(GK206&gt;GM206,1)+IF(GK206&lt;GM206,2)+IF(GK206=GM206,3)</f>
        <v>3</v>
      </c>
      <c r="GO206" s="307">
        <f>IF($I206="","",IF($I206=GK206,+(IF($K206=GM206,2,0)))+IF($I206=GK206,1)+IF($K206=GM206,1)+IF($L206=GN206,4)+IF(($I206-$K206)=(GK206-GM206),2))</f>
        <v>6</v>
      </c>
      <c r="GP206" s="316">
        <v>1</v>
      </c>
      <c r="GQ206" s="27" t="s">
        <v>2</v>
      </c>
      <c r="GR206" s="305">
        <v>3</v>
      </c>
      <c r="GS206" s="317">
        <f>IF(GP206&gt;GR206,1)+IF(GP206&lt;GR206,2)+IF(GP206=GR206,3)</f>
        <v>2</v>
      </c>
      <c r="GT206" s="307">
        <f>IF($I206="","",IF($I206=GP206,+(IF($K206=GR206,2,0)))+IF($I206=GP206,1)+IF($K206=GR206,1)+IF($L206=GS206,4)+IF(($I206-$K206)=(GP206-GR206),2))</f>
        <v>0</v>
      </c>
      <c r="GU206" s="316">
        <v>1</v>
      </c>
      <c r="GV206" s="27" t="s">
        <v>2</v>
      </c>
      <c r="GW206" s="305">
        <v>2</v>
      </c>
      <c r="GX206" s="317">
        <f>IF(GU206&gt;GW206,1)+IF(GU206&lt;GW206,2)+IF(GU206=GW206,3)</f>
        <v>2</v>
      </c>
      <c r="GY206" s="307">
        <f>IF($I206="","",IF($I206=GU206,+(IF($K206=GW206,2,0)))+IF($I206=GU206,1)+IF($K206=GW206,1)+IF($L206=GX206,4)+IF(($I206-$K206)=(GU206-GW206),2))</f>
        <v>0</v>
      </c>
      <c r="GZ206" s="316">
        <v>1</v>
      </c>
      <c r="HA206" s="27" t="s">
        <v>2</v>
      </c>
      <c r="HB206" s="305">
        <v>3</v>
      </c>
      <c r="HC206" s="317">
        <f>IF(GZ206&gt;HB206,1)+IF(GZ206&lt;HB206,2)+IF(GZ206=HB206,3)</f>
        <v>2</v>
      </c>
      <c r="HD206" s="307">
        <f>IF($I206="","",IF($I206=GZ206,+(IF($K206=HB206,2,0)))+IF($I206=GZ206,1)+IF($K206=HB206,1)+IF($L206=HC206,4)+IF(($I206-$K206)=(GZ206-HB206),2))</f>
        <v>0</v>
      </c>
      <c r="HE206" s="316">
        <v>0</v>
      </c>
      <c r="HF206" s="27" t="s">
        <v>2</v>
      </c>
      <c r="HG206" s="305">
        <v>1</v>
      </c>
      <c r="HH206" s="317">
        <f>IF(HE206&gt;HG206,1)+IF(HE206&lt;HG206,2)+IF(HE206=HG206,3)</f>
        <v>2</v>
      </c>
      <c r="HI206" s="307">
        <f>IF($I206="","",IF($I206=HE206,+(IF($K206=HG206,2,0)))+IF($I206=HE206,1)+IF($K206=HG206,1)+IF($L206=HH206,4)+IF(($I206-$K206)=(HE206-HG206),2))</f>
        <v>1</v>
      </c>
      <c r="HJ206" s="316">
        <v>0</v>
      </c>
      <c r="HK206" s="27" t="s">
        <v>2</v>
      </c>
      <c r="HL206" s="305">
        <v>2</v>
      </c>
      <c r="HM206" s="317">
        <f>IF(HJ206&gt;HL206,1)+IF(HJ206&lt;HL206,2)+IF(HJ206=HL206,3)</f>
        <v>2</v>
      </c>
      <c r="HN206" s="307">
        <f>IF($I206="","",IF($I206=HJ206,+(IF($K206=HL206,2,0)))+IF($I206=HJ206,1)+IF($K206=HL206,1)+IF($L206=HM206,4)+IF(($I206-$K206)=(HJ206-HL206),2))</f>
        <v>1</v>
      </c>
      <c r="HO206" s="316">
        <v>1</v>
      </c>
      <c r="HP206" s="27" t="s">
        <v>2</v>
      </c>
      <c r="HQ206" s="305">
        <v>2</v>
      </c>
      <c r="HR206" s="317">
        <f>IF(HO206&gt;HQ206,1)+IF(HO206&lt;HQ206,2)+IF(HO206=HQ206,3)</f>
        <v>2</v>
      </c>
      <c r="HS206" s="307">
        <f>IF($I206="","",IF($I206=HO206,+(IF($K206=HQ206,2,0)))+IF($I206=HO206,1)+IF($K206=HQ206,1)+IF($L206=HR206,4)+IF(($I206-$K206)=(HO206-HQ206),2))</f>
        <v>0</v>
      </c>
      <c r="HT206" s="316">
        <v>1</v>
      </c>
      <c r="HU206" s="27" t="s">
        <v>2</v>
      </c>
      <c r="HV206" s="305">
        <v>2</v>
      </c>
      <c r="HW206" s="317">
        <f>IF(HT206&gt;HV206,1)+IF(HT206&lt;HV206,2)+IF(HT206=HV206,3)</f>
        <v>2</v>
      </c>
      <c r="HX206" s="307">
        <f>IF($I206="","",IF($I206=HT206,+(IF($K206=HV206,2,0)))+IF($I206=HT206,1)+IF($K206=HV206,1)+IF($L206=HW206,4)+IF(($I206-$K206)=(HT206-HV206),2))</f>
        <v>0</v>
      </c>
      <c r="HY206" s="316">
        <v>0</v>
      </c>
      <c r="HZ206" s="27" t="s">
        <v>2</v>
      </c>
      <c r="IA206" s="305">
        <v>2</v>
      </c>
      <c r="IB206" s="317">
        <f>IF(HY206&gt;IA206,1)+IF(HY206&lt;IA206,2)+IF(HY206=IA206,3)</f>
        <v>2</v>
      </c>
      <c r="IC206" s="307">
        <f>IF($I206="","",IF($I206=HY206,+(IF($K206=IA206,2,0)))+IF($I206=HY206,1)+IF($K206=IA206,1)+IF($L206=IB206,4)+IF(($I206-$K206)=(HY206-IA206),2))</f>
        <v>1</v>
      </c>
      <c r="ID206" s="316">
        <v>1</v>
      </c>
      <c r="IE206" s="27" t="s">
        <v>2</v>
      </c>
      <c r="IF206" s="305">
        <v>2</v>
      </c>
      <c r="IG206" s="317">
        <f>IF(ID206&gt;IF206,1)+IF(ID206&lt;IF206,2)+IF(ID206=IF206,3)</f>
        <v>2</v>
      </c>
      <c r="IH206" s="307">
        <f>IF($I206="","",IF($I206=ID206,+(IF($K206=IF206,2,0)))+IF($I206=ID206,1)+IF($K206=IF206,1)+IF($L206=IG206,4)+IF(($I206-$K206)=(ID206-IF206),2))</f>
        <v>0</v>
      </c>
      <c r="II206" s="316">
        <v>1</v>
      </c>
      <c r="IJ206" s="27" t="s">
        <v>2</v>
      </c>
      <c r="IK206" s="305">
        <v>2</v>
      </c>
      <c r="IL206" s="317">
        <f>IF(II206&gt;IK206,1)+IF(II206&lt;IK206,2)+IF(II206=IK206,3)</f>
        <v>2</v>
      </c>
      <c r="IM206" s="307">
        <f>IF($I206="","",IF($I206=II206,+(IF($K206=IK206,2,0)))+IF($I206=II206,1)+IF($K206=IK206,1)+IF($L206=IL206,4)+IF(($I206-$K206)=(II206-IK206),2))</f>
        <v>0</v>
      </c>
      <c r="IN206" s="316">
        <v>1</v>
      </c>
      <c r="IO206" s="27" t="s">
        <v>2</v>
      </c>
      <c r="IP206" s="305">
        <v>2</v>
      </c>
      <c r="IQ206" s="317">
        <f>IF(IN206&gt;IP206,1)+IF(IN206&lt;IP206,2)+IF(IN206=IP206,3)</f>
        <v>2</v>
      </c>
      <c r="IR206" s="307">
        <f>IF($I206="","",IF($I206=IN206,+(IF($K206=IP206,2,0)))+IF($I206=IN206,1)+IF($K206=IP206,1)+IF($L206=IQ206,4)+IF(($I206-$K206)=(IN206-IP206),2))</f>
        <v>0</v>
      </c>
      <c r="IS206" s="316">
        <v>1</v>
      </c>
      <c r="IT206" s="27" t="s">
        <v>2</v>
      </c>
      <c r="IU206" s="305">
        <v>3</v>
      </c>
      <c r="IV206" s="317">
        <f>IF(IS206&gt;IU206,1)+IF(IS206&lt;IU206,2)+IF(IS206=IU206,3)</f>
        <v>2</v>
      </c>
      <c r="IW206" s="307">
        <f>IF($I206="","",IF($I206=IS206,+(IF($K206=IU206,2,0)))+IF($I206=IS206,1)+IF($K206=IU206,1)+IF($L206=IV206,4)+IF(($I206-$K206)=(IS206-IU206),2))</f>
        <v>0</v>
      </c>
      <c r="IX206" s="316">
        <v>0</v>
      </c>
      <c r="IY206" s="27" t="s">
        <v>2</v>
      </c>
      <c r="IZ206" s="305">
        <v>1</v>
      </c>
      <c r="JA206" s="317">
        <f>IF(IX206&gt;IZ206,1)+IF(IX206&lt;IZ206,2)+IF(IX206=IZ206,3)</f>
        <v>2</v>
      </c>
      <c r="JB206" s="307">
        <f>IF($I206="","",IF($I206=IX206,+(IF($K206=IZ206,2,0)))+IF($I206=IX206,1)+IF($K206=IZ206,1)+IF($L206=JA206,4)+IF(($I206-$K206)=(IX206-IZ206),2))</f>
        <v>1</v>
      </c>
      <c r="JC206" s="316">
        <v>2</v>
      </c>
      <c r="JD206" s="27" t="s">
        <v>2</v>
      </c>
      <c r="JE206" s="305">
        <v>1</v>
      </c>
      <c r="JF206" s="317">
        <f>IF(JC206&gt;JE206,1)+IF(JC206&lt;JE206,2)+IF(JC206=JE206,3)</f>
        <v>1</v>
      </c>
      <c r="JG206" s="307">
        <f>IF($I206="","",IF($I206=JC206,+(IF($K206=JE206,2,0)))+IF($I206=JC206,1)+IF($K206=JE206,1)+IF($L206=JF206,4)+IF(($I206-$K206)=(JC206-JE206),2))</f>
        <v>0</v>
      </c>
      <c r="JH206" s="316">
        <v>1</v>
      </c>
      <c r="JI206" s="27" t="s">
        <v>2</v>
      </c>
      <c r="JJ206" s="305">
        <v>3</v>
      </c>
      <c r="JK206" s="317">
        <f>IF(JH206&gt;JJ206,1)+IF(JH206&lt;JJ206,2)+IF(JH206=JJ206,3)</f>
        <v>2</v>
      </c>
      <c r="JL206" s="307">
        <f>IF($I206="","",IF($I206=JH206,+(IF($K206=JJ206,2,0)))+IF($I206=JH206,1)+IF($K206=JJ206,1)+IF($L206=JK206,4)+IF(($I206-$K206)=(JH206-JJ206),2))</f>
        <v>0</v>
      </c>
      <c r="JM206" s="316">
        <v>1</v>
      </c>
      <c r="JN206" s="27" t="s">
        <v>2</v>
      </c>
      <c r="JO206" s="305">
        <v>2</v>
      </c>
      <c r="JP206" s="317">
        <f>IF(JM206&gt;JO206,1)+IF(JM206&lt;JO206,2)+IF(JM206=JO206,3)</f>
        <v>2</v>
      </c>
      <c r="JQ206" s="307">
        <f>IF($I206="","",IF($I206=JM206,+(IF($K206=JO206,2,0)))+IF($I206=JM206,1)+IF($K206=JO206,1)+IF($L206=JP206,4)+IF(($I206-$K206)=(JM206-JO206),2))</f>
        <v>0</v>
      </c>
      <c r="JR206" s="316">
        <v>0</v>
      </c>
      <c r="JS206" s="27" t="s">
        <v>2</v>
      </c>
      <c r="JT206" s="305">
        <v>1</v>
      </c>
      <c r="JU206" s="317">
        <f>IF(JR206&gt;JT206,1)+IF(JR206&lt;JT206,2)+IF(JR206=JT206,3)</f>
        <v>2</v>
      </c>
      <c r="JV206" s="307">
        <f>IF($I206="","",IF($I206=JR206,+(IF($K206=JT206,2,0)))+IF($I206=JR206,1)+IF($K206=JT206,1)+IF($L206=JU206,4)+IF(($I206-$K206)=(JR206-JT206),2))</f>
        <v>1</v>
      </c>
      <c r="JW206" s="316">
        <v>2</v>
      </c>
      <c r="JX206" s="27" t="s">
        <v>2</v>
      </c>
      <c r="JY206" s="305">
        <v>2</v>
      </c>
      <c r="JZ206" s="317">
        <f>IF(JW206&gt;JY206,1)+IF(JW206&lt;JY206,2)+IF(JW206=JY206,3)</f>
        <v>3</v>
      </c>
      <c r="KA206" s="307">
        <f>IF($I206="","",IF($I206=JW206,+(IF($K206=JY206,2,0)))+IF($I206=JW206,1)+IF($K206=JY206,1)+IF($L206=JZ206,4)+IF(($I206-$K206)=(JW206-JY206),2))</f>
        <v>6</v>
      </c>
      <c r="KB206" s="316">
        <v>1</v>
      </c>
      <c r="KC206" s="27" t="s">
        <v>2</v>
      </c>
      <c r="KD206" s="305">
        <v>1</v>
      </c>
      <c r="KE206" s="317">
        <f>IF(KB206&gt;KD206,1)+IF(KB206&lt;KD206,2)+IF(KB206=KD206,3)</f>
        <v>3</v>
      </c>
      <c r="KF206" s="307">
        <f>IF($I206="","",IF($I206=KB206,+(IF($K206=KD206,2,0)))+IF($I206=KB206,1)+IF($K206=KD206,1)+IF($L206=KE206,4)+IF(($I206-$K206)=(KB206-KD206),2))</f>
        <v>6</v>
      </c>
      <c r="KG206" s="316">
        <v>0</v>
      </c>
      <c r="KH206" s="27" t="s">
        <v>2</v>
      </c>
      <c r="KI206" s="305">
        <v>2</v>
      </c>
      <c r="KJ206" s="317">
        <f>IF(KG206&gt;KI206,1)+IF(KG206&lt;KI206,2)+IF(KG206=KI206,3)</f>
        <v>2</v>
      </c>
      <c r="KK206" s="307">
        <f>IF($I206="","",IF($I206=KG206,+(IF($K206=KI206,2,0)))+IF($I206=KG206,1)+IF($K206=KI206,1)+IF($L206=KJ206,4)+IF(($I206-$K206)=(KG206-KI206),2))</f>
        <v>1</v>
      </c>
      <c r="KL206" s="316">
        <v>0</v>
      </c>
      <c r="KM206" s="27" t="s">
        <v>2</v>
      </c>
      <c r="KN206" s="305">
        <v>2</v>
      </c>
      <c r="KO206" s="317">
        <f>IF(KL206&gt;KN206,1)+IF(KL206&lt;KN206,2)+IF(KL206=KN206,3)</f>
        <v>2</v>
      </c>
      <c r="KP206" s="307">
        <f>IF($I206="","",IF($I206=KL206,+(IF($K206=KN206,2,0)))+IF($I206=KL206,1)+IF($K206=KN206,1)+IF($L206=KO206,4)+IF(($I206-$K206)=(KL206-KN206),2))</f>
        <v>1</v>
      </c>
      <c r="KQ206" s="316">
        <v>1</v>
      </c>
      <c r="KR206" s="27" t="s">
        <v>2</v>
      </c>
      <c r="KS206" s="305">
        <v>2</v>
      </c>
      <c r="KT206" s="317">
        <f>IF(KQ206&gt;KS206,1)+IF(KQ206&lt;KS206,2)+IF(KQ206=KS206,3)</f>
        <v>2</v>
      </c>
      <c r="KU206" s="307">
        <f>IF($I206="","",IF($I206=KQ206,+(IF($K206=KS206,2,0)))+IF($I206=KQ206,1)+IF($K206=KS206,1)+IF($L206=KT206,4)+IF(($I206-$K206)=(KQ206-KS206),2))</f>
        <v>0</v>
      </c>
      <c r="KV206" s="316">
        <v>0</v>
      </c>
      <c r="KW206" s="27" t="s">
        <v>2</v>
      </c>
      <c r="KX206" s="305">
        <v>1</v>
      </c>
      <c r="KY206" s="317">
        <f>IF(KV206&gt;KX206,1)+IF(KV206&lt;KX206,2)+IF(KV206=KX206,3)</f>
        <v>2</v>
      </c>
      <c r="KZ206" s="307">
        <f>IF($I206="","",IF($I206=KV206,+(IF($K206=KX206,2,0)))+IF($I206=KV206,1)+IF($K206=KX206,1)+IF($L206=KY206,4)+IF(($I206-$K206)=(KV206-KX206),2))</f>
        <v>1</v>
      </c>
      <c r="LA206" s="316">
        <v>0</v>
      </c>
      <c r="LB206" s="27" t="s">
        <v>2</v>
      </c>
      <c r="LC206" s="305">
        <v>1</v>
      </c>
      <c r="LD206" s="317">
        <f>IF(LA206&gt;LC206,1)+IF(LA206&lt;LC206,2)+IF(LA206=LC206,3)</f>
        <v>2</v>
      </c>
      <c r="LE206" s="307">
        <f>IF($I206="","",IF($I206=LA206,+(IF($K206=LC206,2,0)))+IF($I206=LA206,1)+IF($K206=LC206,1)+IF($L206=LD206,4)+IF(($I206-$K206)=(LA206-LC206),2))</f>
        <v>1</v>
      </c>
      <c r="LF206" s="316">
        <v>0</v>
      </c>
      <c r="LG206" s="27" t="s">
        <v>2</v>
      </c>
      <c r="LH206" s="305">
        <v>2</v>
      </c>
      <c r="LI206" s="317">
        <f>IF(LF206&gt;LH206,1)+IF(LF206&lt;LH206,2)+IF(LF206=LH206,3)</f>
        <v>2</v>
      </c>
      <c r="LJ206" s="307">
        <f>IF($I206="","",IF($I206=LF206,+(IF($K206=LH206,2,0)))+IF($I206=LF206,1)+IF($K206=LH206,1)+IF($L206=LI206,4)+IF(($I206-$K206)=(LF206-LH206),2))</f>
        <v>1</v>
      </c>
      <c r="LK206" s="316">
        <v>0</v>
      </c>
      <c r="LL206" s="27" t="s">
        <v>2</v>
      </c>
      <c r="LM206" s="305">
        <v>1</v>
      </c>
      <c r="LN206" s="317">
        <f>IF(LK206&gt;LM206,1)+IF(LK206&lt;LM206,2)+IF(LK206=LM206,3)</f>
        <v>2</v>
      </c>
      <c r="LO206" s="307">
        <f>IF($I206="","",IF($I206=LK206,+(IF($K206=LM206,2,0)))+IF($I206=LK206,1)+IF($K206=LM206,1)+IF($L206=LN206,4)+IF(($I206-$K206)=(LK206-LM206),2))</f>
        <v>1</v>
      </c>
      <c r="LP206" s="316">
        <v>0</v>
      </c>
      <c r="LQ206" s="27" t="s">
        <v>2</v>
      </c>
      <c r="LR206" s="305">
        <v>2</v>
      </c>
      <c r="LS206" s="317">
        <f>IF(LP206&gt;LR206,1)+IF(LP206&lt;LR206,2)+IF(LP206=LR206,3)</f>
        <v>2</v>
      </c>
      <c r="LT206" s="307">
        <f>IF($I206="","",IF($I206=LP206,+(IF($K206=LR206,2,0)))+IF($I206=LP206,1)+IF($K206=LR206,1)+IF($L206=LS206,4)+IF(($I206-$K206)=(LP206-LR206),2))</f>
        <v>1</v>
      </c>
      <c r="LU206" s="316">
        <v>0</v>
      </c>
      <c r="LV206" s="27" t="s">
        <v>2</v>
      </c>
      <c r="LW206" s="305">
        <v>1</v>
      </c>
      <c r="LX206" s="317">
        <f>IF(LU206&gt;LW206,1)+IF(LU206&lt;LW206,2)+IF(LU206=LW206,3)</f>
        <v>2</v>
      </c>
      <c r="LY206" s="307">
        <f>IF($I206="","",IF($I206=LU206,+(IF($K206=LW206,2,0)))+IF($I206=LU206,1)+IF($K206=LW206,1)+IF($L206=LX206,4)+IF(($I206-$K206)=(LU206-LW206),2))</f>
        <v>1</v>
      </c>
      <c r="LZ206" s="316">
        <v>0</v>
      </c>
      <c r="MA206" s="27" t="s">
        <v>2</v>
      </c>
      <c r="MB206" s="305">
        <v>2</v>
      </c>
      <c r="MC206" s="317">
        <f>IF(LZ206&gt;MB206,1)+IF(LZ206&lt;MB206,2)+IF(LZ206=MB206,3)</f>
        <v>2</v>
      </c>
      <c r="MD206" s="307">
        <f>IF($I206="","",IF($I206=LZ206,+(IF($K206=MB206,2,0)))+IF($I206=LZ206,1)+IF($K206=MB206,1)+IF($L206=MC206,4)+IF(($I206-$K206)=(LZ206-MB206),2))</f>
        <v>1</v>
      </c>
      <c r="ME206" s="316">
        <v>1</v>
      </c>
      <c r="MF206" s="27" t="s">
        <v>2</v>
      </c>
      <c r="MG206" s="305">
        <v>2</v>
      </c>
      <c r="MH206" s="317">
        <f>IF(ME206&gt;MG206,1)+IF(ME206&lt;MG206,2)+IF(ME206=MG206,3)</f>
        <v>2</v>
      </c>
      <c r="MI206" s="307">
        <f>IF($I206="","",IF($I206=ME206,+(IF($K206=MG206,2,0)))+IF($I206=ME206,1)+IF($K206=MG206,1)+IF($L206=MH206,4)+IF(($I206-$K206)=(ME206-MG206),2))</f>
        <v>0</v>
      </c>
      <c r="MJ206" s="316">
        <v>0</v>
      </c>
      <c r="MK206" s="27" t="s">
        <v>2</v>
      </c>
      <c r="ML206" s="305">
        <v>2</v>
      </c>
      <c r="MM206" s="317">
        <f>IF(MJ206&gt;ML206,1)+IF(MJ206&lt;ML206,2)+IF(MJ206=ML206,3)</f>
        <v>2</v>
      </c>
      <c r="MN206" s="307">
        <f>IF($I206="","",IF($I206=MJ206,+(IF($K206=ML206,2,0)))+IF($I206=MJ206,1)+IF($K206=ML206,1)+IF($L206=MM206,4)+IF(($I206-$K206)=(MJ206-ML206),2))</f>
        <v>1</v>
      </c>
      <c r="MO206" s="316">
        <v>1</v>
      </c>
      <c r="MP206" s="27" t="s">
        <v>2</v>
      </c>
      <c r="MQ206" s="305">
        <v>2</v>
      </c>
      <c r="MR206" s="317">
        <f>IF(MO206&gt;MQ206,1)+IF(MO206&lt;MQ206,2)+IF(MO206=MQ206,3)</f>
        <v>2</v>
      </c>
      <c r="MS206" s="307">
        <f>IF($I206="","",IF($I206=MO206,+(IF($K206=MQ206,2,0)))+IF($I206=MO206,1)+IF($K206=MQ206,1)+IF($L206=MR206,4)+IF(($I206-$K206)=(MO206-MQ206),2))</f>
        <v>0</v>
      </c>
      <c r="MT206" s="316">
        <v>0</v>
      </c>
      <c r="MU206" s="27" t="s">
        <v>2</v>
      </c>
      <c r="MV206" s="305">
        <v>2</v>
      </c>
      <c r="MW206" s="317">
        <f>IF(MT206&gt;MV206,1)+IF(MT206&lt;MV206,2)+IF(MT206=MV206,3)</f>
        <v>2</v>
      </c>
      <c r="MX206" s="307">
        <f>IF($I206="","",IF($I206=MT206,+(IF($K206=MV206,2,0)))+IF($I206=MT206,1)+IF($K206=MV206,1)+IF($L206=MW206,4)+IF(($I206-$K206)=(MT206-MV206),2))</f>
        <v>1</v>
      </c>
      <c r="MY206" s="316">
        <v>0</v>
      </c>
      <c r="MZ206" s="27" t="s">
        <v>2</v>
      </c>
      <c r="NA206" s="305">
        <v>2</v>
      </c>
      <c r="NB206" s="317">
        <f>IF(MY206&gt;NA206,1)+IF(MY206&lt;NA206,2)+IF(MY206=NA206,3)</f>
        <v>2</v>
      </c>
      <c r="NC206" s="307">
        <f>IF($I206="","",IF($I206=MY206,+(IF($K206=NA206,2,0)))+IF($I206=MY206,1)+IF($K206=NA206,1)+IF($L206=NB206,4)+IF(($I206-$K206)=(MY206-NA206),2))</f>
        <v>1</v>
      </c>
      <c r="ND206" s="316">
        <v>1</v>
      </c>
      <c r="NE206" s="27" t="s">
        <v>2</v>
      </c>
      <c r="NF206" s="305">
        <v>1</v>
      </c>
      <c r="NG206" s="317">
        <f>IF(ND206&gt;NF206,1)+IF(ND206&lt;NF206,2)+IF(ND206=NF206,3)</f>
        <v>3</v>
      </c>
      <c r="NH206" s="307">
        <f>IF($I206="","",IF($I206=ND206,+(IF($K206=NF206,2,0)))+IF($I206=ND206,1)+IF($K206=NF206,1)+IF($L206=NG206,4)+IF(($I206-$K206)=(ND206-NF206),2))</f>
        <v>6</v>
      </c>
      <c r="NI206" s="316">
        <v>0</v>
      </c>
      <c r="NJ206" s="27" t="s">
        <v>2</v>
      </c>
      <c r="NK206" s="305">
        <v>2</v>
      </c>
      <c r="NL206" s="317">
        <f>IF(NI206&gt;NK206,1)+IF(NI206&lt;NK206,2)+IF(NI206=NK206,3)</f>
        <v>2</v>
      </c>
      <c r="NM206" s="307">
        <f>IF($I206="","",IF($I206=NI206,+(IF($K206=NK206,2,0)))+IF($I206=NI206,1)+IF($K206=NK206,1)+IF($L206=NL206,4)+IF(($I206-$K206)=(NI206-NK206),2))</f>
        <v>1</v>
      </c>
      <c r="NN206" s="316">
        <v>1</v>
      </c>
      <c r="NO206" s="27" t="s">
        <v>2</v>
      </c>
      <c r="NP206" s="305">
        <v>2</v>
      </c>
      <c r="NQ206" s="317">
        <f>IF(NN206&gt;NP206,1)+IF(NN206&lt;NP206,2)+IF(NN206=NP206,3)</f>
        <v>2</v>
      </c>
      <c r="NR206" s="307">
        <f>IF($I206="","",IF($I206=NN206,+(IF($K206=NP206,2,0)))+IF($I206=NN206,1)+IF($K206=NP206,1)+IF($L206=NQ206,4)+IF(($I206-$K206)=(NN206-NP206),2))</f>
        <v>0</v>
      </c>
      <c r="NS206" s="316">
        <v>1</v>
      </c>
      <c r="NT206" s="27" t="s">
        <v>2</v>
      </c>
      <c r="NU206" s="305">
        <v>3</v>
      </c>
      <c r="NV206" s="317">
        <f>IF(NS206&gt;NU206,1)+IF(NS206&lt;NU206,2)+IF(NS206=NU206,3)</f>
        <v>2</v>
      </c>
      <c r="NW206" s="307">
        <f>IF($I206="","",IF($I206=NS206,+(IF($K206=NU206,2,0)))+IF($I206=NS206,1)+IF($K206=NU206,1)+IF($L206=NV206,4)+IF(($I206-$K206)=(NS206-NU206),2))</f>
        <v>0</v>
      </c>
      <c r="NX206" s="316">
        <v>1</v>
      </c>
      <c r="NY206" s="27" t="s">
        <v>2</v>
      </c>
      <c r="NZ206" s="305">
        <v>3</v>
      </c>
      <c r="OA206" s="317">
        <f>IF(NX206&gt;NZ206,1)+IF(NX206&lt;NZ206,2)+IF(NX206=NZ206,3)</f>
        <v>2</v>
      </c>
      <c r="OB206" s="307">
        <f>IF($I206="","",IF($I206=NX206,+(IF($K206=NZ206,2,0)))+IF($I206=NX206,1)+IF($K206=NZ206,1)+IF($L206=OA206,4)+IF(($I206-$K206)=(NX206-NZ206),2))</f>
        <v>0</v>
      </c>
      <c r="OC206" s="316">
        <v>1</v>
      </c>
      <c r="OD206" s="27" t="s">
        <v>2</v>
      </c>
      <c r="OE206" s="305">
        <v>2</v>
      </c>
      <c r="OF206" s="317">
        <f>IF(OC206&gt;OE206,1)+IF(OC206&lt;OE206,2)+IF(OC206=OE206,3)</f>
        <v>2</v>
      </c>
      <c r="OG206" s="307">
        <f>IF($I206="","",IF($I206=OC206,+(IF($K206=OE206,2,0)))+IF($I206=OC206,1)+IF($K206=OE206,1)+IF($L206=OF206,4)+IF(($I206-$K206)=(OC206-OE206),2))</f>
        <v>0</v>
      </c>
    </row>
    <row r="207" spans="1:397" ht="13.5" customHeight="1" x14ac:dyDescent="0.2">
      <c r="E207" s="3"/>
      <c r="F207" s="16"/>
      <c r="G207" s="16"/>
      <c r="H207" s="52" t="str">
        <f>G206</f>
        <v>Colombia</v>
      </c>
      <c r="I207" s="48"/>
      <c r="J207" s="48"/>
      <c r="K207" s="48"/>
      <c r="L207" s="14"/>
      <c r="P207" s="33"/>
      <c r="Q207" s="14"/>
      <c r="U207" s="33"/>
      <c r="V207" s="14"/>
      <c r="Z207" s="33"/>
      <c r="AA207" s="14"/>
      <c r="AE207" s="33"/>
      <c r="AF207" s="14"/>
      <c r="AJ207" s="33"/>
      <c r="AK207" s="14"/>
      <c r="AO207" s="33"/>
      <c r="AP207" s="14"/>
      <c r="AT207" s="33"/>
      <c r="AU207" s="14"/>
      <c r="AY207" s="33"/>
      <c r="AZ207" s="14"/>
      <c r="BD207" s="33"/>
      <c r="BE207" s="14"/>
      <c r="BI207" s="33"/>
      <c r="BJ207" s="14"/>
      <c r="BN207" s="33"/>
      <c r="BO207" s="14"/>
      <c r="BS207" s="33"/>
      <c r="BT207" s="14"/>
      <c r="BX207" s="33"/>
      <c r="BY207" s="14"/>
      <c r="CC207" s="33"/>
      <c r="CD207" s="14"/>
      <c r="CH207" s="33"/>
      <c r="CI207" s="14"/>
      <c r="CM207" s="33"/>
      <c r="CN207" s="14"/>
      <c r="CR207" s="33"/>
      <c r="CS207" s="14"/>
      <c r="CW207" s="33"/>
      <c r="CX207" s="14"/>
      <c r="DB207" s="33"/>
      <c r="DC207" s="14"/>
      <c r="DG207" s="33"/>
      <c r="DH207" s="14"/>
      <c r="DL207" s="33"/>
      <c r="DM207" s="14"/>
      <c r="DQ207" s="33"/>
      <c r="DR207" s="14"/>
      <c r="DV207" s="33"/>
      <c r="DW207" s="14"/>
      <c r="EA207" s="33"/>
      <c r="EB207" s="14"/>
      <c r="EF207" s="33"/>
      <c r="EG207" s="14"/>
      <c r="EK207" s="33"/>
      <c r="EL207" s="14"/>
      <c r="EP207" s="33"/>
      <c r="EQ207" s="14"/>
      <c r="EU207" s="33"/>
      <c r="EV207" s="14"/>
      <c r="EZ207" s="33"/>
      <c r="FA207" s="14"/>
      <c r="FE207" s="33"/>
      <c r="FF207" s="14"/>
      <c r="FJ207" s="33"/>
      <c r="FK207" s="14"/>
      <c r="FO207" s="33"/>
      <c r="FP207" s="14"/>
      <c r="FT207" s="33"/>
      <c r="FU207" s="14"/>
      <c r="FY207" s="33"/>
      <c r="FZ207" s="14"/>
      <c r="GD207" s="33"/>
      <c r="GE207" s="14"/>
      <c r="GI207" s="33"/>
      <c r="GJ207" s="14"/>
      <c r="GN207" s="33"/>
      <c r="GO207" s="14"/>
      <c r="GS207" s="33"/>
      <c r="GT207" s="14"/>
      <c r="GX207" s="33"/>
      <c r="GY207" s="14"/>
      <c r="HC207" s="33"/>
      <c r="HD207" s="14"/>
      <c r="HH207" s="33"/>
      <c r="HI207" s="14"/>
      <c r="HM207" s="33"/>
      <c r="HN207" s="14"/>
      <c r="HR207" s="33"/>
      <c r="HS207" s="14"/>
      <c r="HW207" s="33"/>
      <c r="HX207" s="14"/>
      <c r="IB207" s="33"/>
      <c r="IC207" s="14"/>
      <c r="IG207" s="33"/>
      <c r="IH207" s="14"/>
      <c r="IL207" s="33"/>
      <c r="IM207" s="14"/>
      <c r="IQ207" s="33"/>
      <c r="IR207" s="14"/>
      <c r="IV207" s="33"/>
      <c r="IW207" s="14"/>
      <c r="JA207" s="33"/>
      <c r="JB207" s="14"/>
      <c r="JF207" s="33"/>
      <c r="JG207" s="14"/>
      <c r="JK207" s="33"/>
      <c r="JL207" s="14"/>
      <c r="JP207" s="33"/>
      <c r="JQ207" s="14"/>
      <c r="JU207" s="33"/>
      <c r="JV207" s="14"/>
      <c r="JZ207" s="33"/>
      <c r="KA207" s="14"/>
      <c r="KE207" s="33"/>
      <c r="KF207" s="14"/>
      <c r="KJ207" s="33"/>
      <c r="KK207" s="14"/>
      <c r="KO207" s="33"/>
      <c r="KP207" s="14"/>
      <c r="KT207" s="33"/>
      <c r="KU207" s="14"/>
      <c r="KY207" s="33"/>
      <c r="KZ207" s="14"/>
      <c r="LD207" s="33"/>
      <c r="LE207" s="14"/>
      <c r="LI207" s="33"/>
      <c r="LJ207" s="14"/>
      <c r="LN207" s="33"/>
      <c r="LO207" s="14"/>
      <c r="LS207" s="33"/>
      <c r="LT207" s="14"/>
      <c r="LX207" s="33"/>
      <c r="LY207" s="14"/>
      <c r="MC207" s="33"/>
      <c r="MD207" s="14"/>
      <c r="MH207" s="33"/>
      <c r="MI207" s="14"/>
      <c r="MM207" s="33"/>
      <c r="MN207" s="14"/>
      <c r="MR207" s="33"/>
      <c r="MS207" s="14"/>
      <c r="MW207" s="33"/>
      <c r="MX207" s="14"/>
      <c r="NB207" s="33"/>
      <c r="NC207" s="14"/>
      <c r="NG207" s="33"/>
      <c r="NH207" s="14"/>
      <c r="NL207" s="33"/>
      <c r="NM207" s="14"/>
      <c r="NQ207" s="33"/>
      <c r="NR207" s="14"/>
      <c r="NV207" s="33"/>
      <c r="NW207" s="14"/>
      <c r="OA207" s="33"/>
      <c r="OB207" s="14"/>
      <c r="OF207" s="33"/>
      <c r="OG207" s="14"/>
    </row>
    <row r="208" spans="1:397" ht="13.5" customHeight="1" thickBot="1" x14ac:dyDescent="0.25">
      <c r="E208" s="31" t="s">
        <v>51</v>
      </c>
      <c r="F208" s="14"/>
      <c r="G208" s="16"/>
      <c r="H208" s="16"/>
      <c r="I208" s="16"/>
      <c r="J208" s="42"/>
      <c r="K208" s="16"/>
      <c r="L208" s="32"/>
      <c r="M208" s="318"/>
      <c r="N208" s="318"/>
      <c r="O208" s="318"/>
      <c r="P208" s="3"/>
      <c r="Q208" s="32"/>
      <c r="R208" s="318"/>
      <c r="S208" s="318"/>
      <c r="T208" s="318"/>
      <c r="U208" s="3"/>
      <c r="V208" s="32"/>
      <c r="W208" s="318"/>
      <c r="X208" s="318"/>
      <c r="Y208" s="318"/>
      <c r="Z208" s="3"/>
      <c r="AA208" s="32"/>
      <c r="AB208" s="318"/>
      <c r="AC208" s="318"/>
      <c r="AD208" s="318"/>
      <c r="AE208" s="3"/>
      <c r="AF208" s="32"/>
      <c r="AG208" s="318"/>
      <c r="AH208" s="318"/>
      <c r="AI208" s="318"/>
      <c r="AJ208" s="3"/>
      <c r="AK208" s="32"/>
      <c r="AL208" s="318"/>
      <c r="AM208" s="318"/>
      <c r="AN208" s="318"/>
      <c r="AO208" s="3"/>
      <c r="AP208" s="32"/>
      <c r="AQ208" s="318"/>
      <c r="AR208" s="318"/>
      <c r="AS208" s="318"/>
      <c r="AT208" s="3"/>
      <c r="AU208" s="32"/>
      <c r="AV208" s="318"/>
      <c r="AW208" s="318"/>
      <c r="AX208" s="318"/>
      <c r="AY208" s="3"/>
      <c r="AZ208" s="32"/>
      <c r="BA208" s="318"/>
      <c r="BB208" s="318"/>
      <c r="BC208" s="318"/>
      <c r="BD208" s="3"/>
      <c r="BE208" s="32"/>
      <c r="BF208" s="318"/>
      <c r="BG208" s="318"/>
      <c r="BH208" s="318"/>
      <c r="BI208" s="3"/>
      <c r="BJ208" s="32"/>
      <c r="BK208" s="318"/>
      <c r="BL208" s="318"/>
      <c r="BM208" s="318"/>
      <c r="BN208" s="3"/>
      <c r="BO208" s="32"/>
      <c r="BP208" s="318"/>
      <c r="BQ208" s="318"/>
      <c r="BR208" s="318"/>
      <c r="BS208" s="3"/>
      <c r="BT208" s="32"/>
      <c r="BU208" s="318"/>
      <c r="BV208" s="318"/>
      <c r="BW208" s="318"/>
      <c r="BX208" s="3"/>
      <c r="BY208" s="32"/>
      <c r="BZ208" s="318"/>
      <c r="CA208" s="318"/>
      <c r="CB208" s="318"/>
      <c r="CC208" s="3"/>
      <c r="CD208" s="32"/>
      <c r="CE208" s="318"/>
      <c r="CF208" s="318"/>
      <c r="CG208" s="318"/>
      <c r="CH208" s="3"/>
      <c r="CI208" s="32"/>
      <c r="CJ208" s="318"/>
      <c r="CK208" s="318"/>
      <c r="CL208" s="318"/>
      <c r="CM208" s="3"/>
      <c r="CN208" s="32"/>
      <c r="CO208" s="318"/>
      <c r="CP208" s="318"/>
      <c r="CQ208" s="318"/>
      <c r="CR208" s="3"/>
      <c r="CS208" s="32"/>
      <c r="CT208" s="318"/>
      <c r="CU208" s="318"/>
      <c r="CV208" s="318"/>
      <c r="CW208" s="3"/>
      <c r="CX208" s="32"/>
      <c r="CY208" s="318"/>
      <c r="CZ208" s="318"/>
      <c r="DA208" s="318"/>
      <c r="DB208" s="3"/>
      <c r="DC208" s="32"/>
      <c r="DD208" s="318"/>
      <c r="DE208" s="318"/>
      <c r="DF208" s="318"/>
      <c r="DG208" s="3"/>
      <c r="DH208" s="32"/>
      <c r="DI208" s="318"/>
      <c r="DJ208" s="318"/>
      <c r="DK208" s="318"/>
      <c r="DL208" s="3"/>
      <c r="DM208" s="32"/>
      <c r="DN208" s="318"/>
      <c r="DO208" s="318"/>
      <c r="DP208" s="318"/>
      <c r="DQ208" s="3"/>
      <c r="DR208" s="32"/>
      <c r="DS208" s="318"/>
      <c r="DT208" s="318"/>
      <c r="DU208" s="318"/>
      <c r="DV208" s="3"/>
      <c r="DW208" s="32"/>
      <c r="DX208" s="318"/>
      <c r="DY208" s="318"/>
      <c r="DZ208" s="318"/>
      <c r="EA208" s="3"/>
      <c r="EB208" s="32"/>
      <c r="EC208" s="318"/>
      <c r="ED208" s="318"/>
      <c r="EE208" s="318"/>
      <c r="EF208" s="3"/>
      <c r="EG208" s="32"/>
      <c r="EH208" s="318"/>
      <c r="EI208" s="318"/>
      <c r="EJ208" s="318"/>
      <c r="EK208" s="3"/>
      <c r="EL208" s="32"/>
      <c r="EM208" s="318"/>
      <c r="EN208" s="318"/>
      <c r="EO208" s="318"/>
      <c r="EP208" s="3"/>
      <c r="EQ208" s="32"/>
      <c r="ER208" s="318"/>
      <c r="ES208" s="318"/>
      <c r="ET208" s="318"/>
      <c r="EU208" s="3"/>
      <c r="EV208" s="32"/>
      <c r="EW208" s="318"/>
      <c r="EX208" s="318"/>
      <c r="EY208" s="318"/>
      <c r="EZ208" s="3"/>
      <c r="FA208" s="32"/>
      <c r="FB208" s="318"/>
      <c r="FC208" s="318"/>
      <c r="FD208" s="318"/>
      <c r="FE208" s="3"/>
      <c r="FF208" s="32"/>
      <c r="FG208" s="318"/>
      <c r="FH208" s="318"/>
      <c r="FI208" s="318"/>
      <c r="FJ208" s="3"/>
      <c r="FK208" s="32"/>
      <c r="FL208" s="318"/>
      <c r="FM208" s="318"/>
      <c r="FN208" s="318"/>
      <c r="FO208" s="3"/>
      <c r="FP208" s="32"/>
      <c r="FQ208" s="318"/>
      <c r="FR208" s="318"/>
      <c r="FS208" s="318"/>
      <c r="FT208" s="3"/>
      <c r="FU208" s="32"/>
      <c r="FV208" s="318"/>
      <c r="FW208" s="318"/>
      <c r="FX208" s="318"/>
      <c r="FY208" s="3"/>
      <c r="FZ208" s="32"/>
      <c r="GA208" s="318"/>
      <c r="GB208" s="318"/>
      <c r="GC208" s="318"/>
      <c r="GD208" s="3"/>
      <c r="GE208" s="32"/>
      <c r="GF208" s="318"/>
      <c r="GG208" s="318"/>
      <c r="GH208" s="318"/>
      <c r="GI208" s="3"/>
      <c r="GJ208" s="32"/>
      <c r="GK208" s="318"/>
      <c r="GL208" s="318"/>
      <c r="GM208" s="318"/>
      <c r="GN208" s="3"/>
      <c r="GO208" s="32"/>
      <c r="GP208" s="318"/>
      <c r="GQ208" s="318"/>
      <c r="GR208" s="318"/>
      <c r="GS208" s="3"/>
      <c r="GT208" s="32"/>
      <c r="GU208" s="318"/>
      <c r="GV208" s="318"/>
      <c r="GW208" s="318"/>
      <c r="GX208" s="3"/>
      <c r="GY208" s="32"/>
      <c r="GZ208" s="318"/>
      <c r="HA208" s="318"/>
      <c r="HB208" s="318"/>
      <c r="HC208" s="3"/>
      <c r="HD208" s="32"/>
      <c r="HE208" s="318"/>
      <c r="HF208" s="318"/>
      <c r="HG208" s="318"/>
      <c r="HH208" s="3"/>
      <c r="HI208" s="32"/>
      <c r="HJ208" s="318"/>
      <c r="HK208" s="318"/>
      <c r="HL208" s="318"/>
      <c r="HM208" s="3"/>
      <c r="HN208" s="32"/>
      <c r="HO208" s="318"/>
      <c r="HP208" s="318"/>
      <c r="HQ208" s="318"/>
      <c r="HR208" s="3"/>
      <c r="HS208" s="32"/>
      <c r="HT208" s="318"/>
      <c r="HU208" s="318"/>
      <c r="HV208" s="318"/>
      <c r="HW208" s="3"/>
      <c r="HX208" s="32"/>
      <c r="HY208" s="318"/>
      <c r="HZ208" s="318"/>
      <c r="IA208" s="318"/>
      <c r="IB208" s="3"/>
      <c r="IC208" s="32"/>
      <c r="ID208" s="318"/>
      <c r="IE208" s="318"/>
      <c r="IF208" s="318"/>
      <c r="IG208" s="3"/>
      <c r="IH208" s="32"/>
      <c r="II208" s="318"/>
      <c r="IJ208" s="318"/>
      <c r="IK208" s="318"/>
      <c r="IL208" s="3"/>
      <c r="IM208" s="32"/>
      <c r="IN208" s="318"/>
      <c r="IO208" s="318"/>
      <c r="IP208" s="318"/>
      <c r="IQ208" s="3"/>
      <c r="IR208" s="32"/>
      <c r="IS208" s="318"/>
      <c r="IT208" s="318"/>
      <c r="IU208" s="318"/>
      <c r="IV208" s="3"/>
      <c r="IW208" s="32"/>
      <c r="IX208" s="318"/>
      <c r="IY208" s="318"/>
      <c r="IZ208" s="318"/>
      <c r="JA208" s="3"/>
      <c r="JB208" s="32"/>
      <c r="JC208" s="318"/>
      <c r="JD208" s="318"/>
      <c r="JE208" s="318"/>
      <c r="JF208" s="3"/>
      <c r="JG208" s="32"/>
      <c r="JH208" s="318"/>
      <c r="JI208" s="318"/>
      <c r="JJ208" s="318"/>
      <c r="JK208" s="3"/>
      <c r="JL208" s="32"/>
      <c r="JM208" s="318"/>
      <c r="JN208" s="318"/>
      <c r="JO208" s="318"/>
      <c r="JP208" s="3"/>
      <c r="JQ208" s="32"/>
      <c r="JR208" s="318"/>
      <c r="JS208" s="318"/>
      <c r="JT208" s="318"/>
      <c r="JU208" s="3"/>
      <c r="JV208" s="32"/>
      <c r="JW208" s="318"/>
      <c r="JX208" s="318"/>
      <c r="JY208" s="318"/>
      <c r="JZ208" s="3"/>
      <c r="KA208" s="32"/>
      <c r="KB208" s="318"/>
      <c r="KC208" s="318"/>
      <c r="KD208" s="318"/>
      <c r="KE208" s="3"/>
      <c r="KF208" s="32"/>
      <c r="KG208" s="318"/>
      <c r="KH208" s="318"/>
      <c r="KI208" s="318"/>
      <c r="KJ208" s="3"/>
      <c r="KK208" s="32"/>
      <c r="KL208" s="318"/>
      <c r="KM208" s="318"/>
      <c r="KN208" s="318"/>
      <c r="KO208" s="3"/>
      <c r="KP208" s="32"/>
      <c r="KQ208" s="318"/>
      <c r="KR208" s="318"/>
      <c r="KS208" s="318"/>
      <c r="KT208" s="3"/>
      <c r="KU208" s="32"/>
      <c r="KV208" s="318"/>
      <c r="KW208" s="318"/>
      <c r="KX208" s="318"/>
      <c r="KY208" s="3"/>
      <c r="KZ208" s="32"/>
      <c r="LA208" s="318"/>
      <c r="LB208" s="318"/>
      <c r="LC208" s="318"/>
      <c r="LD208" s="3"/>
      <c r="LE208" s="32"/>
      <c r="LF208" s="318"/>
      <c r="LG208" s="318"/>
      <c r="LH208" s="318"/>
      <c r="LI208" s="3"/>
      <c r="LJ208" s="32"/>
      <c r="LK208" s="318"/>
      <c r="LL208" s="318"/>
      <c r="LM208" s="318"/>
      <c r="LN208" s="3"/>
      <c r="LO208" s="32"/>
      <c r="LP208" s="318"/>
      <c r="LQ208" s="318"/>
      <c r="LR208" s="318"/>
      <c r="LS208" s="3"/>
      <c r="LT208" s="32"/>
      <c r="LU208" s="318"/>
      <c r="LV208" s="318"/>
      <c r="LW208" s="318"/>
      <c r="LX208" s="3"/>
      <c r="LY208" s="32"/>
      <c r="LZ208" s="318"/>
      <c r="MA208" s="318"/>
      <c r="MB208" s="318"/>
      <c r="MC208" s="3"/>
      <c r="MD208" s="32"/>
      <c r="ME208" s="318"/>
      <c r="MF208" s="318"/>
      <c r="MG208" s="318"/>
      <c r="MH208" s="3"/>
      <c r="MI208" s="32"/>
      <c r="MJ208" s="318"/>
      <c r="MK208" s="318"/>
      <c r="ML208" s="318"/>
      <c r="MM208" s="3"/>
      <c r="MN208" s="32"/>
      <c r="MO208" s="318"/>
      <c r="MP208" s="318"/>
      <c r="MQ208" s="318"/>
      <c r="MR208" s="3"/>
      <c r="MS208" s="32"/>
      <c r="MT208" s="318"/>
      <c r="MU208" s="318"/>
      <c r="MV208" s="318"/>
      <c r="MW208" s="3"/>
      <c r="MX208" s="32"/>
      <c r="MY208" s="318"/>
      <c r="MZ208" s="318"/>
      <c r="NA208" s="318"/>
      <c r="NB208" s="3"/>
      <c r="NC208" s="32"/>
      <c r="ND208" s="318"/>
      <c r="NE208" s="318"/>
      <c r="NF208" s="318"/>
      <c r="NG208" s="3"/>
      <c r="NH208" s="32"/>
      <c r="NI208" s="318"/>
      <c r="NJ208" s="318"/>
      <c r="NK208" s="318"/>
      <c r="NL208" s="3"/>
      <c r="NM208" s="32"/>
      <c r="NN208" s="318"/>
      <c r="NO208" s="318"/>
      <c r="NP208" s="318"/>
      <c r="NQ208" s="3"/>
      <c r="NR208" s="32"/>
      <c r="NS208" s="318"/>
      <c r="NT208" s="318"/>
      <c r="NU208" s="318"/>
      <c r="NV208" s="3"/>
      <c r="NW208" s="32"/>
      <c r="NX208" s="318"/>
      <c r="NY208" s="318"/>
      <c r="NZ208" s="318"/>
      <c r="OA208" s="3"/>
      <c r="OB208" s="32"/>
      <c r="OC208" s="318"/>
      <c r="OD208" s="318"/>
      <c r="OE208" s="318"/>
      <c r="OF208" s="3"/>
      <c r="OG208" s="32"/>
    </row>
    <row r="209" spans="1:397" ht="13.5" customHeight="1" x14ac:dyDescent="0.2">
      <c r="E209" s="13" t="s">
        <v>64</v>
      </c>
      <c r="F209" s="35"/>
      <c r="G209" s="58" t="s">
        <v>137</v>
      </c>
      <c r="H209" s="45"/>
      <c r="I209" s="16">
        <v>10</v>
      </c>
      <c r="J209" s="42" t="s">
        <v>9</v>
      </c>
      <c r="K209" s="16"/>
      <c r="L209" s="32"/>
      <c r="M209" s="329" t="s">
        <v>94</v>
      </c>
      <c r="N209" s="330"/>
      <c r="O209" s="331"/>
      <c r="P209" s="320"/>
      <c r="Q209" s="321">
        <f>IF($G$209=M209,10,0)+IF($G$210=M209,10,0)+IF($G$211=M209,10,0)+IF($G$212=M209,10,0)+IF($G$213=M209,10,0)+IF($G$214=M209,10,0)+IF($G$215=M209,10,0)+IF($G$216=M209,10,0)</f>
        <v>0</v>
      </c>
      <c r="R209" s="329" t="s">
        <v>132</v>
      </c>
      <c r="S209" s="330"/>
      <c r="T209" s="331"/>
      <c r="U209" s="320"/>
      <c r="V209" s="321">
        <f>IF($G$209=R209,10,0)+IF($G$210=R209,10,0)+IF($G$211=R209,10,0)+IF($G$212=R209,10,0)+IF($G$213=R209,10,0)+IF($G$214=R209,10,0)+IF($G$215=R209,10,0)+IF($G$216=R209,10,0)</f>
        <v>0</v>
      </c>
      <c r="W209" s="329" t="s">
        <v>94</v>
      </c>
      <c r="X209" s="330"/>
      <c r="Y209" s="331"/>
      <c r="Z209" s="320"/>
      <c r="AA209" s="321">
        <f>IF($G$209=W209,10,0)+IF($G$210=W209,10,0)+IF($G$211=W209,10,0)+IF($G$212=W209,10,0)+IF($G$213=W209,10,0)+IF($G$214=W209,10,0)+IF($G$215=W209,10,0)+IF($G$216=W209,10,0)</f>
        <v>0</v>
      </c>
      <c r="AB209" s="329" t="s">
        <v>94</v>
      </c>
      <c r="AC209" s="330"/>
      <c r="AD209" s="331"/>
      <c r="AE209" s="320"/>
      <c r="AF209" s="321">
        <f>IF($G$209=AB209,10,0)+IF($G$210=AB209,10,0)+IF($G$211=AB209,10,0)+IF($G$212=AB209,10,0)+IF($G$213=AB209,10,0)+IF($G$214=AB209,10,0)+IF($G$215=AB209,10,0)+IF($G$216=AB209,10,0)</f>
        <v>0</v>
      </c>
      <c r="AG209" s="329" t="s">
        <v>94</v>
      </c>
      <c r="AH209" s="330"/>
      <c r="AI209" s="331"/>
      <c r="AJ209" s="320"/>
      <c r="AK209" s="321">
        <f>IF($G$209=AG209,10,0)+IF($G$210=AG209,10,0)+IF($G$211=AG209,10,0)+IF($G$212=AG209,10,0)+IF($G$213=AG209,10,0)+IF($G$214=AG209,10,0)+IF($G$215=AG209,10,0)+IF($G$216=AG209,10,0)</f>
        <v>0</v>
      </c>
      <c r="AL209" s="329" t="s">
        <v>94</v>
      </c>
      <c r="AM209" s="330"/>
      <c r="AN209" s="331"/>
      <c r="AO209" s="320"/>
      <c r="AP209" s="321">
        <f>IF($G$209=AL209,10,0)+IF($G$210=AL209,10,0)+IF($G$211=AL209,10,0)+IF($G$212=AL209,10,0)+IF($G$213=AL209,10,0)+IF($G$214=AL209,10,0)+IF($G$215=AL209,10,0)+IF($G$216=AL209,10,0)</f>
        <v>0</v>
      </c>
      <c r="AQ209" s="329" t="s">
        <v>145</v>
      </c>
      <c r="AR209" s="330"/>
      <c r="AS209" s="331"/>
      <c r="AT209" s="320"/>
      <c r="AU209" s="321">
        <f>IF($G$209=AQ209,10,0)+IF($G$210=AQ209,10,0)+IF($G$211=AQ209,10,0)+IF($G$212=AQ209,10,0)+IF($G$213=AQ209,10,0)+IF($G$214=AQ209,10,0)+IF($G$215=AQ209,10,0)+IF($G$216=AQ209,10,0)</f>
        <v>0</v>
      </c>
      <c r="AV209" s="329" t="s">
        <v>94</v>
      </c>
      <c r="AW209" s="330"/>
      <c r="AX209" s="331"/>
      <c r="AY209" s="320"/>
      <c r="AZ209" s="321">
        <f>IF($G$209=AV209,10,0)+IF($G$210=AV209,10,0)+IF($G$211=AV209,10,0)+IF($G$212=AV209,10,0)+IF($G$213=AV209,10,0)+IF($G$214=AV209,10,0)+IF($G$215=AV209,10,0)+IF($G$216=AV209,10,0)</f>
        <v>0</v>
      </c>
      <c r="BA209" s="329" t="s">
        <v>146</v>
      </c>
      <c r="BB209" s="330"/>
      <c r="BC209" s="331"/>
      <c r="BD209" s="320"/>
      <c r="BE209" s="321">
        <f>IF($G$209=BA209,10,0)+IF($G$210=BA209,10,0)+IF($G$211=BA209,10,0)+IF($G$212=BA209,10,0)+IF($G$213=BA209,10,0)+IF($G$214=BA209,10,0)+IF($G$215=BA209,10,0)+IF($G$216=BA209,10,0)</f>
        <v>0</v>
      </c>
      <c r="BF209" s="329" t="s">
        <v>94</v>
      </c>
      <c r="BG209" s="330"/>
      <c r="BH209" s="331"/>
      <c r="BI209" s="320"/>
      <c r="BJ209" s="321">
        <f>IF($G$209=BF209,10,0)+IF($G$210=BF209,10,0)+IF($G$211=BF209,10,0)+IF($G$212=BF209,10,0)+IF($G$213=BF209,10,0)+IF($G$214=BF209,10,0)+IF($G$215=BF209,10,0)+IF($G$216=BF209,10,0)</f>
        <v>0</v>
      </c>
      <c r="BK209" s="329" t="s">
        <v>94</v>
      </c>
      <c r="BL209" s="330"/>
      <c r="BM209" s="331"/>
      <c r="BN209" s="320"/>
      <c r="BO209" s="321">
        <f>IF($G$209=BK209,10,0)+IF($G$210=BK209,10,0)+IF($G$211=BK209,10,0)+IF($G$212=BK209,10,0)+IF($G$213=BK209,10,0)+IF($G$214=BK209,10,0)+IF($G$215=BK209,10,0)+IF($G$216=BK209,10,0)</f>
        <v>0</v>
      </c>
      <c r="BP209" s="329" t="s">
        <v>145</v>
      </c>
      <c r="BQ209" s="330"/>
      <c r="BR209" s="331"/>
      <c r="BS209" s="320"/>
      <c r="BT209" s="321">
        <f>IF($G$209=BP209,10,0)+IF($G$210=BP209,10,0)+IF($G$211=BP209,10,0)+IF($G$212=BP209,10,0)+IF($G$213=BP209,10,0)+IF($G$214=BP209,10,0)+IF($G$215=BP209,10,0)+IF($G$216=BP209,10,0)</f>
        <v>0</v>
      </c>
      <c r="BU209" s="329" t="s">
        <v>94</v>
      </c>
      <c r="BV209" s="330"/>
      <c r="BW209" s="331"/>
      <c r="BX209" s="320"/>
      <c r="BY209" s="321">
        <f>IF($G$209=BU209,10,0)+IF($G$210=BU209,10,0)+IF($G$211=BU209,10,0)+IF($G$212=BU209,10,0)+IF($G$213=BU209,10,0)+IF($G$214=BU209,10,0)+IF($G$215=BU209,10,0)+IF($G$216=BU209,10,0)</f>
        <v>0</v>
      </c>
      <c r="BZ209" s="329" t="s">
        <v>94</v>
      </c>
      <c r="CA209" s="330"/>
      <c r="CB209" s="331"/>
      <c r="CC209" s="320"/>
      <c r="CD209" s="321">
        <f>IF($G$209=BZ209,10,0)+IF($G$210=BZ209,10,0)+IF($G$211=BZ209,10,0)+IF($G$212=BZ209,10,0)+IF($G$213=BZ209,10,0)+IF($G$214=BZ209,10,0)+IF($G$215=BZ209,10,0)+IF($G$216=BZ209,10,0)</f>
        <v>0</v>
      </c>
      <c r="CE209" s="329" t="s">
        <v>94</v>
      </c>
      <c r="CF209" s="330"/>
      <c r="CG209" s="331"/>
      <c r="CH209" s="320"/>
      <c r="CI209" s="321">
        <f>IF($G$209=CE209,10,0)+IF($G$210=CE209,10,0)+IF($G$211=CE209,10,0)+IF($G$212=CE209,10,0)+IF($G$213=CE209,10,0)+IF($G$214=CE209,10,0)+IF($G$215=CE209,10,0)+IF($G$216=CE209,10,0)</f>
        <v>0</v>
      </c>
      <c r="CJ209" s="329" t="s">
        <v>94</v>
      </c>
      <c r="CK209" s="330"/>
      <c r="CL209" s="331"/>
      <c r="CM209" s="320"/>
      <c r="CN209" s="321">
        <f>IF($G$209=CJ209,10,0)+IF($G$210=CJ209,10,0)+IF($G$211=CJ209,10,0)+IF($G$212=CJ209,10,0)+IF($G$213=CJ209,10,0)+IF($G$214=CJ209,10,0)+IF($G$215=CJ209,10,0)+IF($G$216=CJ209,10,0)</f>
        <v>0</v>
      </c>
      <c r="CO209" s="329" t="s">
        <v>94</v>
      </c>
      <c r="CP209" s="330"/>
      <c r="CQ209" s="331"/>
      <c r="CR209" s="320"/>
      <c r="CS209" s="321">
        <f>IF($G$209=CO209,10,0)+IF($G$210=CO209,10,0)+IF($G$211=CO209,10,0)+IF($G$212=CO209,10,0)+IF($G$213=CO209,10,0)+IF($G$214=CO209,10,0)+IF($G$215=CO209,10,0)+IF($G$216=CO209,10,0)</f>
        <v>0</v>
      </c>
      <c r="CT209" s="329" t="s">
        <v>94</v>
      </c>
      <c r="CU209" s="330"/>
      <c r="CV209" s="331"/>
      <c r="CW209" s="320"/>
      <c r="CX209" s="321">
        <f>IF($G$209=CT209,10,0)+IF($G$210=CT209,10,0)+IF($G$211=CT209,10,0)+IF($G$212=CT209,10,0)+IF($G$213=CT209,10,0)+IF($G$214=CT209,10,0)+IF($G$215=CT209,10,0)+IF($G$216=CT209,10,0)</f>
        <v>0</v>
      </c>
      <c r="CY209" s="329" t="s">
        <v>137</v>
      </c>
      <c r="CZ209" s="330"/>
      <c r="DA209" s="331"/>
      <c r="DB209" s="320"/>
      <c r="DC209" s="321">
        <f>IF($G$209=CY209,10,0)+IF($G$210=CY209,10,0)+IF($G$211=CY209,10,0)+IF($G$212=CY209,10,0)+IF($G$213=CY209,10,0)+IF($G$214=CY209,10,0)+IF($G$215=CY209,10,0)+IF($G$216=CY209,10,0)</f>
        <v>10</v>
      </c>
      <c r="DD209" s="329" t="s">
        <v>94</v>
      </c>
      <c r="DE209" s="330"/>
      <c r="DF209" s="331"/>
      <c r="DG209" s="320"/>
      <c r="DH209" s="321">
        <f>IF($G$209=DD209,10,0)+IF($G$210=DD209,10,0)+IF($G$211=DD209,10,0)+IF($G$212=DD209,10,0)+IF($G$213=DD209,10,0)+IF($G$214=DD209,10,0)+IF($G$215=DD209,10,0)+IF($G$216=DD209,10,0)</f>
        <v>0</v>
      </c>
      <c r="DI209" s="329" t="s">
        <v>145</v>
      </c>
      <c r="DJ209" s="330"/>
      <c r="DK209" s="331"/>
      <c r="DL209" s="320"/>
      <c r="DM209" s="321">
        <f>IF($G$209=DI209,10,0)+IF($G$210=DI209,10,0)+IF($G$211=DI209,10,0)+IF($G$212=DI209,10,0)+IF($G$213=DI209,10,0)+IF($G$214=DI209,10,0)+IF($G$215=DI209,10,0)+IF($G$216=DI209,10,0)</f>
        <v>0</v>
      </c>
      <c r="DN209" s="329" t="s">
        <v>94</v>
      </c>
      <c r="DO209" s="330"/>
      <c r="DP209" s="331"/>
      <c r="DQ209" s="320"/>
      <c r="DR209" s="321">
        <f>IF($G$209=DN209,10,0)+IF($G$210=DN209,10,0)+IF($G$211=DN209,10,0)+IF($G$212=DN209,10,0)+IF($G$213=DN209,10,0)+IF($G$214=DN209,10,0)+IF($G$215=DN209,10,0)+IF($G$216=DN209,10,0)</f>
        <v>0</v>
      </c>
      <c r="DS209" s="329" t="s">
        <v>94</v>
      </c>
      <c r="DT209" s="330"/>
      <c r="DU209" s="331"/>
      <c r="DV209" s="320"/>
      <c r="DW209" s="321">
        <f>IF($G$209=DS209,10,0)+IF($G$210=DS209,10,0)+IF($G$211=DS209,10,0)+IF($G$212=DS209,10,0)+IF($G$213=DS209,10,0)+IF($G$214=DS209,10,0)+IF($G$215=DS209,10,0)+IF($G$216=DS209,10,0)</f>
        <v>0</v>
      </c>
      <c r="DX209" s="329" t="s">
        <v>94</v>
      </c>
      <c r="DY209" s="330"/>
      <c r="DZ209" s="331"/>
      <c r="EA209" s="320"/>
      <c r="EB209" s="321">
        <f>IF($G$209=DX209,10,0)+IF($G$210=DX209,10,0)+IF($G$211=DX209,10,0)+IF($G$212=DX209,10,0)+IF($G$213=DX209,10,0)+IF($G$214=DX209,10,0)+IF($G$215=DX209,10,0)+IF($G$216=DX209,10,0)</f>
        <v>0</v>
      </c>
      <c r="EC209" s="329" t="s">
        <v>137</v>
      </c>
      <c r="ED209" s="330"/>
      <c r="EE209" s="331"/>
      <c r="EF209" s="320"/>
      <c r="EG209" s="321">
        <f>IF($G$209=EC209,10,0)+IF($G$210=EC209,10,0)+IF($G$211=EC209,10,0)+IF($G$212=EC209,10,0)+IF($G$213=EC209,10,0)+IF($G$214=EC209,10,0)+IF($G$215=EC209,10,0)+IF($G$216=EC209,10,0)</f>
        <v>10</v>
      </c>
      <c r="EH209" s="329" t="s">
        <v>94</v>
      </c>
      <c r="EI209" s="330"/>
      <c r="EJ209" s="331"/>
      <c r="EK209" s="320"/>
      <c r="EL209" s="321">
        <f>IF($G$209=EH209,10,0)+IF($G$210=EH209,10,0)+IF($G$211=EH209,10,0)+IF($G$212=EH209,10,0)+IF($G$213=EH209,10,0)+IF($G$214=EH209,10,0)+IF($G$215=EH209,10,0)+IF($G$216=EH209,10,0)</f>
        <v>0</v>
      </c>
      <c r="EM209" s="329" t="s">
        <v>94</v>
      </c>
      <c r="EN209" s="330"/>
      <c r="EO209" s="331"/>
      <c r="EP209" s="320"/>
      <c r="EQ209" s="321">
        <f>IF($G$209=EM209,10,0)+IF($G$210=EM209,10,0)+IF($G$211=EM209,10,0)+IF($G$212=EM209,10,0)+IF($G$213=EM209,10,0)+IF($G$214=EM209,10,0)+IF($G$215=EM209,10,0)+IF($G$216=EM209,10,0)</f>
        <v>0</v>
      </c>
      <c r="ER209" s="329" t="s">
        <v>94</v>
      </c>
      <c r="ES209" s="330"/>
      <c r="ET209" s="331"/>
      <c r="EU209" s="320"/>
      <c r="EV209" s="321">
        <f>IF($G$209=ER209,10,0)+IF($G$210=ER209,10,0)+IF($G$211=ER209,10,0)+IF($G$212=ER209,10,0)+IF($G$213=ER209,10,0)+IF($G$214=ER209,10,0)+IF($G$215=ER209,10,0)+IF($G$216=ER209,10,0)</f>
        <v>0</v>
      </c>
      <c r="EW209" s="329" t="s">
        <v>94</v>
      </c>
      <c r="EX209" s="330"/>
      <c r="EY209" s="331"/>
      <c r="EZ209" s="320"/>
      <c r="FA209" s="321">
        <f>IF($G$209=EW209,10,0)+IF($G$210=EW209,10,0)+IF($G$211=EW209,10,0)+IF($G$212=EW209,10,0)+IF($G$213=EW209,10,0)+IF($G$214=EW209,10,0)+IF($G$215=EW209,10,0)+IF($G$216=EW209,10,0)</f>
        <v>0</v>
      </c>
      <c r="FB209" s="329" t="s">
        <v>94</v>
      </c>
      <c r="FC209" s="330"/>
      <c r="FD209" s="331"/>
      <c r="FE209" s="320"/>
      <c r="FF209" s="321">
        <f>IF($G$209=FB209,10,0)+IF($G$210=FB209,10,0)+IF($G$211=FB209,10,0)+IF($G$212=FB209,10,0)+IF($G$213=FB209,10,0)+IF($G$214=FB209,10,0)+IF($G$215=FB209,10,0)+IF($G$216=FB209,10,0)</f>
        <v>0</v>
      </c>
      <c r="FG209" s="329" t="s">
        <v>94</v>
      </c>
      <c r="FH209" s="330"/>
      <c r="FI209" s="331"/>
      <c r="FJ209" s="320"/>
      <c r="FK209" s="321">
        <f>IF($G$209=FG209,10,0)+IF($G$210=FG209,10,0)+IF($G$211=FG209,10,0)+IF($G$212=FG209,10,0)+IF($G$213=FG209,10,0)+IF($G$214=FG209,10,0)+IF($G$215=FG209,10,0)+IF($G$216=FG209,10,0)</f>
        <v>0</v>
      </c>
      <c r="FL209" s="329" t="s">
        <v>94</v>
      </c>
      <c r="FM209" s="330"/>
      <c r="FN209" s="331"/>
      <c r="FO209" s="320"/>
      <c r="FP209" s="321">
        <f>IF($G$209=FL209,10,0)+IF($G$210=FL209,10,0)+IF($G$211=FL209,10,0)+IF($G$212=FL209,10,0)+IF($G$213=FL209,10,0)+IF($G$214=FL209,10,0)+IF($G$215=FL209,10,0)+IF($G$216=FL209,10,0)</f>
        <v>0</v>
      </c>
      <c r="FQ209" s="329" t="s">
        <v>94</v>
      </c>
      <c r="FR209" s="330"/>
      <c r="FS209" s="331"/>
      <c r="FT209" s="320"/>
      <c r="FU209" s="321">
        <f>IF($G$209=FQ209,10,0)+IF($G$210=FQ209,10,0)+IF($G$211=FQ209,10,0)+IF($G$212=FQ209,10,0)+IF($G$213=FQ209,10,0)+IF($G$214=FQ209,10,0)+IF($G$215=FQ209,10,0)+IF($G$216=FQ209,10,0)</f>
        <v>0</v>
      </c>
      <c r="FV209" s="329" t="s">
        <v>94</v>
      </c>
      <c r="FW209" s="330"/>
      <c r="FX209" s="331"/>
      <c r="FY209" s="320"/>
      <c r="FZ209" s="321">
        <f>IF($G$209=FV209,10,0)+IF($G$210=FV209,10,0)+IF($G$211=FV209,10,0)+IF($G$212=FV209,10,0)+IF($G$213=FV209,10,0)+IF($G$214=FV209,10,0)+IF($G$215=FV209,10,0)+IF($G$216=FV209,10,0)</f>
        <v>0</v>
      </c>
      <c r="GA209" s="329" t="s">
        <v>137</v>
      </c>
      <c r="GB209" s="330"/>
      <c r="GC209" s="331"/>
      <c r="GD209" s="320"/>
      <c r="GE209" s="321">
        <f>IF($G$209=GA209,10,0)+IF($G$210=GA209,10,0)+IF($G$211=GA209,10,0)+IF($G$212=GA209,10,0)+IF($G$213=GA209,10,0)+IF($G$214=GA209,10,0)+IF($G$215=GA209,10,0)+IF($G$216=GA209,10,0)</f>
        <v>10</v>
      </c>
      <c r="GF209" s="329" t="s">
        <v>94</v>
      </c>
      <c r="GG209" s="330"/>
      <c r="GH209" s="331"/>
      <c r="GI209" s="320"/>
      <c r="GJ209" s="321">
        <f>IF($G$209=GF209,10,0)+IF($G$210=GF209,10,0)+IF($G$211=GF209,10,0)+IF($G$212=GF209,10,0)+IF($G$213=GF209,10,0)+IF($G$214=GF209,10,0)+IF($G$215=GF209,10,0)+IF($G$216=GF209,10,0)</f>
        <v>0</v>
      </c>
      <c r="GK209" s="329" t="s">
        <v>96</v>
      </c>
      <c r="GL209" s="330"/>
      <c r="GM209" s="331"/>
      <c r="GN209" s="320"/>
      <c r="GO209" s="321">
        <f>IF($G$209=GK209,10,0)+IF($G$210=GK209,10,0)+IF($G$211=GK209,10,0)+IF($G$212=GK209,10,0)+IF($G$213=GK209,10,0)+IF($G$214=GK209,10,0)+IF($G$215=GK209,10,0)+IF($G$216=GK209,10,0)</f>
        <v>0</v>
      </c>
      <c r="GP209" s="329" t="s">
        <v>94</v>
      </c>
      <c r="GQ209" s="330"/>
      <c r="GR209" s="331"/>
      <c r="GS209" s="320"/>
      <c r="GT209" s="321">
        <f>IF($G$209=GP209,10,0)+IF($G$210=GP209,10,0)+IF($G$211=GP209,10,0)+IF($G$212=GP209,10,0)+IF($G$213=GP209,10,0)+IF($G$214=GP209,10,0)+IF($G$215=GP209,10,0)+IF($G$216=GP209,10,0)</f>
        <v>0</v>
      </c>
      <c r="GU209" s="329" t="s">
        <v>94</v>
      </c>
      <c r="GV209" s="330"/>
      <c r="GW209" s="331"/>
      <c r="GX209" s="320"/>
      <c r="GY209" s="321">
        <f>IF($G$209=GU209,10,0)+IF($G$210=GU209,10,0)+IF($G$211=GU209,10,0)+IF($G$212=GU209,10,0)+IF($G$213=GU209,10,0)+IF($G$214=GU209,10,0)+IF($G$215=GU209,10,0)+IF($G$216=GU209,10,0)</f>
        <v>0</v>
      </c>
      <c r="GZ209" s="329" t="s">
        <v>94</v>
      </c>
      <c r="HA209" s="330"/>
      <c r="HB209" s="331"/>
      <c r="HC209" s="320"/>
      <c r="HD209" s="321">
        <f>IF($G$209=GZ209,10,0)+IF($G$210=GZ209,10,0)+IF($G$211=GZ209,10,0)+IF($G$212=GZ209,10,0)+IF($G$213=GZ209,10,0)+IF($G$214=GZ209,10,0)+IF($G$215=GZ209,10,0)+IF($G$216=GZ209,10,0)</f>
        <v>0</v>
      </c>
      <c r="HE209" s="329" t="s">
        <v>137</v>
      </c>
      <c r="HF209" s="330"/>
      <c r="HG209" s="331"/>
      <c r="HH209" s="320"/>
      <c r="HI209" s="321">
        <f>IF($G$209=HE209,10,0)+IF($G$210=HE209,10,0)+IF($G$211=HE209,10,0)+IF($G$212=HE209,10,0)+IF($G$213=HE209,10,0)+IF($G$214=HE209,10,0)+IF($G$215=HE209,10,0)+IF($G$216=HE209,10,0)</f>
        <v>10</v>
      </c>
      <c r="HJ209" s="329" t="s">
        <v>94</v>
      </c>
      <c r="HK209" s="330"/>
      <c r="HL209" s="331"/>
      <c r="HM209" s="320"/>
      <c r="HN209" s="321">
        <f>IF($G$209=HJ209,10,0)+IF($G$210=HJ209,10,0)+IF($G$211=HJ209,10,0)+IF($G$212=HJ209,10,0)+IF($G$213=HJ209,10,0)+IF($G$214=HJ209,10,0)+IF($G$215=HJ209,10,0)+IF($G$216=HJ209,10,0)</f>
        <v>0</v>
      </c>
      <c r="HO209" s="329" t="s">
        <v>94</v>
      </c>
      <c r="HP209" s="330"/>
      <c r="HQ209" s="331"/>
      <c r="HR209" s="320"/>
      <c r="HS209" s="321">
        <f>IF($G$209=HO209,10,0)+IF($G$210=HO209,10,0)+IF($G$211=HO209,10,0)+IF($G$212=HO209,10,0)+IF($G$213=HO209,10,0)+IF($G$214=HO209,10,0)+IF($G$215=HO209,10,0)+IF($G$216=HO209,10,0)</f>
        <v>0</v>
      </c>
      <c r="HT209" s="329" t="s">
        <v>137</v>
      </c>
      <c r="HU209" s="330"/>
      <c r="HV209" s="331"/>
      <c r="HW209" s="320"/>
      <c r="HX209" s="321">
        <f>IF($G$209=HT209,10,0)+IF($G$210=HT209,10,0)+IF($G$211=HT209,10,0)+IF($G$212=HT209,10,0)+IF($G$213=HT209,10,0)+IF($G$214=HT209,10,0)+IF($G$215=HT209,10,0)+IF($G$216=HT209,10,0)</f>
        <v>10</v>
      </c>
      <c r="HY209" s="329" t="s">
        <v>94</v>
      </c>
      <c r="HZ209" s="330"/>
      <c r="IA209" s="331"/>
      <c r="IB209" s="320"/>
      <c r="IC209" s="321">
        <f>IF($G$209=HY209,10,0)+IF($G$210=HY209,10,0)+IF($G$211=HY209,10,0)+IF($G$212=HY209,10,0)+IF($G$213=HY209,10,0)+IF($G$214=HY209,10,0)+IF($G$215=HY209,10,0)+IF($G$216=HY209,10,0)</f>
        <v>0</v>
      </c>
      <c r="ID209" s="329" t="s">
        <v>94</v>
      </c>
      <c r="IE209" s="330"/>
      <c r="IF209" s="331"/>
      <c r="IG209" s="320"/>
      <c r="IH209" s="321">
        <f>IF($G$209=ID209,10,0)+IF($G$210=ID209,10,0)+IF($G$211=ID209,10,0)+IF($G$212=ID209,10,0)+IF($G$213=ID209,10,0)+IF($G$214=ID209,10,0)+IF($G$215=ID209,10,0)+IF($G$216=ID209,10,0)</f>
        <v>0</v>
      </c>
      <c r="II209" s="329" t="s">
        <v>94</v>
      </c>
      <c r="IJ209" s="330"/>
      <c r="IK209" s="331"/>
      <c r="IL209" s="320"/>
      <c r="IM209" s="321">
        <f>IF($G$209=II209,10,0)+IF($G$210=II209,10,0)+IF($G$211=II209,10,0)+IF($G$212=II209,10,0)+IF($G$213=II209,10,0)+IF($G$214=II209,10,0)+IF($G$215=II209,10,0)+IF($G$216=II209,10,0)</f>
        <v>0</v>
      </c>
      <c r="IN209" s="329" t="s">
        <v>94</v>
      </c>
      <c r="IO209" s="330"/>
      <c r="IP209" s="331"/>
      <c r="IQ209" s="320"/>
      <c r="IR209" s="321">
        <f>IF($G$209=IN209,10,0)+IF($G$210=IN209,10,0)+IF($G$211=IN209,10,0)+IF($G$212=IN209,10,0)+IF($G$213=IN209,10,0)+IF($G$214=IN209,10,0)+IF($G$215=IN209,10,0)+IF($G$216=IN209,10,0)</f>
        <v>0</v>
      </c>
      <c r="IS209" s="329" t="s">
        <v>94</v>
      </c>
      <c r="IT209" s="330"/>
      <c r="IU209" s="331"/>
      <c r="IV209" s="320"/>
      <c r="IW209" s="321">
        <f>IF($G$209=IS209,10,0)+IF($G$210=IS209,10,0)+IF($G$211=IS209,10,0)+IF($G$212=IS209,10,0)+IF($G$213=IS209,10,0)+IF($G$214=IS209,10,0)+IF($G$215=IS209,10,0)+IF($G$216=IS209,10,0)</f>
        <v>0</v>
      </c>
      <c r="IX209" s="329" t="s">
        <v>94</v>
      </c>
      <c r="IY209" s="330"/>
      <c r="IZ209" s="331"/>
      <c r="JA209" s="320"/>
      <c r="JB209" s="321">
        <f>IF($G$209=IX209,10,0)+IF($G$210=IX209,10,0)+IF($G$211=IX209,10,0)+IF($G$212=IX209,10,0)+IF($G$213=IX209,10,0)+IF($G$214=IX209,10,0)+IF($G$215=IX209,10,0)+IF($G$216=IX209,10,0)</f>
        <v>0</v>
      </c>
      <c r="JC209" s="329" t="s">
        <v>94</v>
      </c>
      <c r="JD209" s="330"/>
      <c r="JE209" s="331"/>
      <c r="JF209" s="320"/>
      <c r="JG209" s="321">
        <f>IF($G$209=JC209,10,0)+IF($G$210=JC209,10,0)+IF($G$211=JC209,10,0)+IF($G$212=JC209,10,0)+IF($G$213=JC209,10,0)+IF($G$214=JC209,10,0)+IF($G$215=JC209,10,0)+IF($G$216=JC209,10,0)</f>
        <v>0</v>
      </c>
      <c r="JH209" s="329" t="s">
        <v>94</v>
      </c>
      <c r="JI209" s="330"/>
      <c r="JJ209" s="331"/>
      <c r="JK209" s="320"/>
      <c r="JL209" s="321">
        <f>IF($G$209=JH209,10,0)+IF($G$210=JH209,10,0)+IF($G$211=JH209,10,0)+IF($G$212=JH209,10,0)+IF($G$213=JH209,10,0)+IF($G$214=JH209,10,0)+IF($G$215=JH209,10,0)+IF($G$216=JH209,10,0)</f>
        <v>0</v>
      </c>
      <c r="JM209" s="329" t="s">
        <v>137</v>
      </c>
      <c r="JN209" s="330"/>
      <c r="JO209" s="331"/>
      <c r="JP209" s="320"/>
      <c r="JQ209" s="321">
        <f>IF($G$209=JM209,10,0)+IF($G$210=JM209,10,0)+IF($G$211=JM209,10,0)+IF($G$212=JM209,10,0)+IF($G$213=JM209,10,0)+IF($G$214=JM209,10,0)+IF($G$215=JM209,10,0)+IF($G$216=JM209,10,0)</f>
        <v>10</v>
      </c>
      <c r="JR209" s="329" t="s">
        <v>94</v>
      </c>
      <c r="JS209" s="330"/>
      <c r="JT209" s="331"/>
      <c r="JU209" s="320"/>
      <c r="JV209" s="321">
        <f>IF($G$209=JR209,10,0)+IF($G$210=JR209,10,0)+IF($G$211=JR209,10,0)+IF($G$212=JR209,10,0)+IF($G$213=JR209,10,0)+IF($G$214=JR209,10,0)+IF($G$215=JR209,10,0)+IF($G$216=JR209,10,0)</f>
        <v>0</v>
      </c>
      <c r="JW209" s="329" t="s">
        <v>145</v>
      </c>
      <c r="JX209" s="330"/>
      <c r="JY209" s="331"/>
      <c r="JZ209" s="320"/>
      <c r="KA209" s="321">
        <f>IF($G$209=JW209,10,0)+IF($G$210=JW209,10,0)+IF($G$211=JW209,10,0)+IF($G$212=JW209,10,0)+IF($G$213=JW209,10,0)+IF($G$214=JW209,10,0)+IF($G$215=JW209,10,0)+IF($G$216=JW209,10,0)</f>
        <v>0</v>
      </c>
      <c r="KB209" s="329" t="s">
        <v>146</v>
      </c>
      <c r="KC209" s="330"/>
      <c r="KD209" s="331"/>
      <c r="KE209" s="320"/>
      <c r="KF209" s="321">
        <f>IF($G$209=KB209,10,0)+IF($G$210=KB209,10,0)+IF($G$211=KB209,10,0)+IF($G$212=KB209,10,0)+IF($G$213=KB209,10,0)+IF($G$214=KB209,10,0)+IF($G$215=KB209,10,0)+IF($G$216=KB209,10,0)</f>
        <v>0</v>
      </c>
      <c r="KG209" s="329" t="s">
        <v>137</v>
      </c>
      <c r="KH209" s="330"/>
      <c r="KI209" s="331"/>
      <c r="KJ209" s="320"/>
      <c r="KK209" s="321">
        <f>IF($G$209=KG209,10,0)+IF($G$210=KG209,10,0)+IF($G$211=KG209,10,0)+IF($G$212=KG209,10,0)+IF($G$213=KG209,10,0)+IF($G$214=KG209,10,0)+IF($G$215=KG209,10,0)+IF($G$216=KG209,10,0)</f>
        <v>10</v>
      </c>
      <c r="KL209" s="329" t="s">
        <v>145</v>
      </c>
      <c r="KM209" s="330"/>
      <c r="KN209" s="331"/>
      <c r="KO209" s="320"/>
      <c r="KP209" s="321">
        <f>IF($G$209=KL209,10,0)+IF($G$210=KL209,10,0)+IF($G$211=KL209,10,0)+IF($G$212=KL209,10,0)+IF($G$213=KL209,10,0)+IF($G$214=KL209,10,0)+IF($G$215=KL209,10,0)+IF($G$216=KL209,10,0)</f>
        <v>0</v>
      </c>
      <c r="KQ209" s="329" t="s">
        <v>94</v>
      </c>
      <c r="KR209" s="330"/>
      <c r="KS209" s="331"/>
      <c r="KT209" s="320"/>
      <c r="KU209" s="321">
        <f>IF($G$209=KQ209,10,0)+IF($G$210=KQ209,10,0)+IF($G$211=KQ209,10,0)+IF($G$212=KQ209,10,0)+IF($G$213=KQ209,10,0)+IF($G$214=KQ209,10,0)+IF($G$215=KQ209,10,0)+IF($G$216=KQ209,10,0)</f>
        <v>0</v>
      </c>
      <c r="KV209" s="329" t="s">
        <v>146</v>
      </c>
      <c r="KW209" s="330"/>
      <c r="KX209" s="331"/>
      <c r="KY209" s="320"/>
      <c r="KZ209" s="321">
        <f>IF($G$209=KV209,10,0)+IF($G$210=KV209,10,0)+IF($G$211=KV209,10,0)+IF($G$212=KV209,10,0)+IF($G$213=KV209,10,0)+IF($G$214=KV209,10,0)+IF($G$215=KV209,10,0)+IF($G$216=KV209,10,0)</f>
        <v>0</v>
      </c>
      <c r="LA209" s="329" t="s">
        <v>94</v>
      </c>
      <c r="LB209" s="330"/>
      <c r="LC209" s="331"/>
      <c r="LD209" s="320"/>
      <c r="LE209" s="321">
        <f>IF($G$209=LA209,10,0)+IF($G$210=LA209,10,0)+IF($G$211=LA209,10,0)+IF($G$212=LA209,10,0)+IF($G$213=LA209,10,0)+IF($G$214=LA209,10,0)+IF($G$215=LA209,10,0)+IF($G$216=LA209,10,0)</f>
        <v>0</v>
      </c>
      <c r="LF209" s="329" t="s">
        <v>94</v>
      </c>
      <c r="LG209" s="330"/>
      <c r="LH209" s="331"/>
      <c r="LI209" s="320"/>
      <c r="LJ209" s="321">
        <f>IF($G$209=LF209,10,0)+IF($G$210=LF209,10,0)+IF($G$211=LF209,10,0)+IF($G$212=LF209,10,0)+IF($G$213=LF209,10,0)+IF($G$214=LF209,10,0)+IF($G$215=LF209,10,0)+IF($G$216=LF209,10,0)</f>
        <v>0</v>
      </c>
      <c r="LK209" s="329" t="s">
        <v>94</v>
      </c>
      <c r="LL209" s="330"/>
      <c r="LM209" s="331"/>
      <c r="LN209" s="320"/>
      <c r="LO209" s="321">
        <f>IF($G$209=LK209,10,0)+IF($G$210=LK209,10,0)+IF($G$211=LK209,10,0)+IF($G$212=LK209,10,0)+IF($G$213=LK209,10,0)+IF($G$214=LK209,10,0)+IF($G$215=LK209,10,0)+IF($G$216=LK209,10,0)</f>
        <v>0</v>
      </c>
      <c r="LP209" s="329" t="s">
        <v>94</v>
      </c>
      <c r="LQ209" s="330"/>
      <c r="LR209" s="331"/>
      <c r="LS209" s="320"/>
      <c r="LT209" s="321">
        <f>IF($G$209=LP209,10,0)+IF($G$210=LP209,10,0)+IF($G$211=LP209,10,0)+IF($G$212=LP209,10,0)+IF($G$213=LP209,10,0)+IF($G$214=LP209,10,0)+IF($G$215=LP209,10,0)+IF($G$216=LP209,10,0)</f>
        <v>0</v>
      </c>
      <c r="LU209" s="329" t="s">
        <v>94</v>
      </c>
      <c r="LV209" s="330"/>
      <c r="LW209" s="331"/>
      <c r="LX209" s="320"/>
      <c r="LY209" s="321">
        <f>IF($G$209=LU209,10,0)+IF($G$210=LU209,10,0)+IF($G$211=LU209,10,0)+IF($G$212=LU209,10,0)+IF($G$213=LU209,10,0)+IF($G$214=LU209,10,0)+IF($G$215=LU209,10,0)+IF($G$216=LU209,10,0)</f>
        <v>0</v>
      </c>
      <c r="LZ209" s="329" t="s">
        <v>94</v>
      </c>
      <c r="MA209" s="330"/>
      <c r="MB209" s="331"/>
      <c r="MC209" s="320"/>
      <c r="MD209" s="321">
        <f>IF($G$209=LZ209,10,0)+IF($G$210=LZ209,10,0)+IF($G$211=LZ209,10,0)+IF($G$212=LZ209,10,0)+IF($G$213=LZ209,10,0)+IF($G$214=LZ209,10,0)+IF($G$215=LZ209,10,0)+IF($G$216=LZ209,10,0)</f>
        <v>0</v>
      </c>
      <c r="ME209" s="329" t="s">
        <v>94</v>
      </c>
      <c r="MF209" s="330"/>
      <c r="MG209" s="331"/>
      <c r="MH209" s="320"/>
      <c r="MI209" s="321">
        <f>IF($G$209=ME209,10,0)+IF($G$210=ME209,10,0)+IF($G$211=ME209,10,0)+IF($G$212=ME209,10,0)+IF($G$213=ME209,10,0)+IF($G$214=ME209,10,0)+IF($G$215=ME209,10,0)+IF($G$216=ME209,10,0)</f>
        <v>0</v>
      </c>
      <c r="MJ209" s="329" t="s">
        <v>94</v>
      </c>
      <c r="MK209" s="330"/>
      <c r="ML209" s="331"/>
      <c r="MM209" s="320"/>
      <c r="MN209" s="321">
        <f>IF($G$209=MJ209,10,0)+IF($G$210=MJ209,10,0)+IF($G$211=MJ209,10,0)+IF($G$212=MJ209,10,0)+IF($G$213=MJ209,10,0)+IF($G$214=MJ209,10,0)+IF($G$215=MJ209,10,0)+IF($G$216=MJ209,10,0)</f>
        <v>0</v>
      </c>
      <c r="MO209" s="329" t="s">
        <v>94</v>
      </c>
      <c r="MP209" s="330"/>
      <c r="MQ209" s="331"/>
      <c r="MR209" s="320"/>
      <c r="MS209" s="321">
        <f>IF($G$209=MO209,10,0)+IF($G$210=MO209,10,0)+IF($G$211=MO209,10,0)+IF($G$212=MO209,10,0)+IF($G$213=MO209,10,0)+IF($G$214=MO209,10,0)+IF($G$215=MO209,10,0)+IF($G$216=MO209,10,0)</f>
        <v>0</v>
      </c>
      <c r="MT209" s="329" t="s">
        <v>94</v>
      </c>
      <c r="MU209" s="330"/>
      <c r="MV209" s="331"/>
      <c r="MW209" s="320"/>
      <c r="MX209" s="321">
        <f>IF($G$209=MT209,10,0)+IF($G$210=MT209,10,0)+IF($G$211=MT209,10,0)+IF($G$212=MT209,10,0)+IF($G$213=MT209,10,0)+IF($G$214=MT209,10,0)+IF($G$215=MT209,10,0)+IF($G$216=MT209,10,0)</f>
        <v>0</v>
      </c>
      <c r="MY209" s="329" t="s">
        <v>94</v>
      </c>
      <c r="MZ209" s="330"/>
      <c r="NA209" s="331"/>
      <c r="NB209" s="320"/>
      <c r="NC209" s="321">
        <f>IF($G$209=MY209,10,0)+IF($G$210=MY209,10,0)+IF($G$211=MY209,10,0)+IF($G$212=MY209,10,0)+IF($G$213=MY209,10,0)+IF($G$214=MY209,10,0)+IF($G$215=MY209,10,0)+IF($G$216=MY209,10,0)</f>
        <v>0</v>
      </c>
      <c r="ND209" s="329" t="s">
        <v>146</v>
      </c>
      <c r="NE209" s="330"/>
      <c r="NF209" s="331"/>
      <c r="NG209" s="320"/>
      <c r="NH209" s="321">
        <f>IF($G$209=ND209,10,0)+IF($G$210=ND209,10,0)+IF($G$211=ND209,10,0)+IF($G$212=ND209,10,0)+IF($G$213=ND209,10,0)+IF($G$214=ND209,10,0)+IF($G$215=ND209,10,0)+IF($G$216=ND209,10,0)</f>
        <v>0</v>
      </c>
      <c r="NI209" s="329" t="s">
        <v>94</v>
      </c>
      <c r="NJ209" s="330"/>
      <c r="NK209" s="331"/>
      <c r="NL209" s="320"/>
      <c r="NM209" s="321">
        <f>IF($G$209=NI209,10,0)+IF($G$210=NI209,10,0)+IF($G$211=NI209,10,0)+IF($G$212=NI209,10,0)+IF($G$213=NI209,10,0)+IF($G$214=NI209,10,0)+IF($G$215=NI209,10,0)+IF($G$216=NI209,10,0)</f>
        <v>0</v>
      </c>
      <c r="NN209" s="329" t="s">
        <v>94</v>
      </c>
      <c r="NO209" s="330"/>
      <c r="NP209" s="331"/>
      <c r="NQ209" s="320"/>
      <c r="NR209" s="321">
        <f>IF($G$209=NN209,10,0)+IF($G$210=NN209,10,0)+IF($G$211=NN209,10,0)+IF($G$212=NN209,10,0)+IF($G$213=NN209,10,0)+IF($G$214=NN209,10,0)+IF($G$215=NN209,10,0)+IF($G$216=NN209,10,0)</f>
        <v>0</v>
      </c>
      <c r="NS209" s="329" t="s">
        <v>94</v>
      </c>
      <c r="NT209" s="330"/>
      <c r="NU209" s="331"/>
      <c r="NV209" s="320"/>
      <c r="NW209" s="321">
        <f>IF($G$209=NS209,10,0)+IF($G$210=NS209,10,0)+IF($G$211=NS209,10,0)+IF($G$212=NS209,10,0)+IF($G$213=NS209,10,0)+IF($G$214=NS209,10,0)+IF($G$215=NS209,10,0)+IF($G$216=NS209,10,0)</f>
        <v>0</v>
      </c>
      <c r="NX209" s="329" t="s">
        <v>94</v>
      </c>
      <c r="NY209" s="330"/>
      <c r="NZ209" s="331"/>
      <c r="OA209" s="320"/>
      <c r="OB209" s="321">
        <f>IF($G$209=NX209,10,0)+IF($G$210=NX209,10,0)+IF($G$211=NX209,10,0)+IF($G$212=NX209,10,0)+IF($G$213=NX209,10,0)+IF($G$214=NX209,10,0)+IF($G$215=NX209,10,0)+IF($G$216=NX209,10,0)</f>
        <v>0</v>
      </c>
      <c r="OC209" s="329" t="s">
        <v>94</v>
      </c>
      <c r="OD209" s="330"/>
      <c r="OE209" s="331"/>
      <c r="OF209" s="320"/>
      <c r="OG209" s="321">
        <f>IF($G$209=OC209,10,0)+IF($G$210=OC209,10,0)+IF($G$211=OC209,10,0)+IF($G$212=OC209,10,0)+IF($G$213=OC209,10,0)+IF($G$214=OC209,10,0)+IF($G$215=OC209,10,0)+IF($G$216=OC209,10,0)</f>
        <v>0</v>
      </c>
    </row>
    <row r="210" spans="1:397" ht="13.5" customHeight="1" x14ac:dyDescent="0.2">
      <c r="E210" s="13" t="s">
        <v>65</v>
      </c>
      <c r="F210" s="35"/>
      <c r="G210" s="58" t="s">
        <v>5</v>
      </c>
      <c r="H210" s="45"/>
      <c r="I210" s="16">
        <v>10</v>
      </c>
      <c r="J210" s="42" t="s">
        <v>9</v>
      </c>
      <c r="K210" s="16"/>
      <c r="L210" s="32"/>
      <c r="M210" s="332" t="s">
        <v>5</v>
      </c>
      <c r="N210" s="333"/>
      <c r="O210" s="334"/>
      <c r="P210" s="322"/>
      <c r="Q210" s="321">
        <f t="shared" ref="Q210:Q216" si="1352">IF($G$209=M210,10,0)+IF($G$210=M210,10,0)+IF($G$211=M210,10,0)+IF($G$212=M210,10,0)+IF($G$213=M210,10,0)+IF($G$214=M210,10,0)+IF($G$215=M210,10,0)+IF($G$216=M210,10,0)</f>
        <v>10</v>
      </c>
      <c r="R210" s="332" t="s">
        <v>4</v>
      </c>
      <c r="S210" s="333"/>
      <c r="T210" s="334"/>
      <c r="U210" s="322"/>
      <c r="V210" s="321">
        <f t="shared" ref="V210:V216" si="1353">IF($G$209=R210,10,0)+IF($G$210=R210,10,0)+IF($G$211=R210,10,0)+IF($G$212=R210,10,0)+IF($G$213=R210,10,0)+IF($G$214=R210,10,0)+IF($G$215=R210,10,0)+IF($G$216=R210,10,0)</f>
        <v>0</v>
      </c>
      <c r="W210" s="332" t="s">
        <v>5</v>
      </c>
      <c r="X210" s="333"/>
      <c r="Y210" s="334"/>
      <c r="Z210" s="322"/>
      <c r="AA210" s="321">
        <f t="shared" ref="AA210:AA216" si="1354">IF($G$209=W210,10,0)+IF($G$210=W210,10,0)+IF($G$211=W210,10,0)+IF($G$212=W210,10,0)+IF($G$213=W210,10,0)+IF($G$214=W210,10,0)+IF($G$215=W210,10,0)+IF($G$216=W210,10,0)</f>
        <v>10</v>
      </c>
      <c r="AB210" s="332" t="s">
        <v>5</v>
      </c>
      <c r="AC210" s="333"/>
      <c r="AD210" s="334"/>
      <c r="AE210" s="322"/>
      <c r="AF210" s="321">
        <f t="shared" ref="AF210:AF216" si="1355">IF($G$209=AB210,10,0)+IF($G$210=AB210,10,0)+IF($G$211=AB210,10,0)+IF($G$212=AB210,10,0)+IF($G$213=AB210,10,0)+IF($G$214=AB210,10,0)+IF($G$215=AB210,10,0)+IF($G$216=AB210,10,0)</f>
        <v>10</v>
      </c>
      <c r="AG210" s="332" t="s">
        <v>5</v>
      </c>
      <c r="AH210" s="333"/>
      <c r="AI210" s="334"/>
      <c r="AJ210" s="322"/>
      <c r="AK210" s="321">
        <f t="shared" ref="AK210:AK216" si="1356">IF($G$209=AG210,10,0)+IF($G$210=AG210,10,0)+IF($G$211=AG210,10,0)+IF($G$212=AG210,10,0)+IF($G$213=AG210,10,0)+IF($G$214=AG210,10,0)+IF($G$215=AG210,10,0)+IF($G$216=AG210,10,0)</f>
        <v>10</v>
      </c>
      <c r="AL210" s="332" t="s">
        <v>5</v>
      </c>
      <c r="AM210" s="333"/>
      <c r="AN210" s="334"/>
      <c r="AO210" s="322"/>
      <c r="AP210" s="321">
        <f t="shared" ref="AP210:AP216" si="1357">IF($G$209=AL210,10,0)+IF($G$210=AL210,10,0)+IF($G$211=AL210,10,0)+IF($G$212=AL210,10,0)+IF($G$213=AL210,10,0)+IF($G$214=AL210,10,0)+IF($G$215=AL210,10,0)+IF($G$216=AL210,10,0)</f>
        <v>10</v>
      </c>
      <c r="AQ210" s="332" t="s">
        <v>5</v>
      </c>
      <c r="AR210" s="333"/>
      <c r="AS210" s="334"/>
      <c r="AT210" s="322"/>
      <c r="AU210" s="321">
        <f t="shared" ref="AU210:AU216" si="1358">IF($G$209=AQ210,10,0)+IF($G$210=AQ210,10,0)+IF($G$211=AQ210,10,0)+IF($G$212=AQ210,10,0)+IF($G$213=AQ210,10,0)+IF($G$214=AQ210,10,0)+IF($G$215=AQ210,10,0)+IF($G$216=AQ210,10,0)</f>
        <v>10</v>
      </c>
      <c r="AV210" s="332" t="s">
        <v>5</v>
      </c>
      <c r="AW210" s="333"/>
      <c r="AX210" s="334"/>
      <c r="AY210" s="322"/>
      <c r="AZ210" s="321">
        <f t="shared" ref="AZ210:AZ216" si="1359">IF($G$209=AV210,10,0)+IF($G$210=AV210,10,0)+IF($G$211=AV210,10,0)+IF($G$212=AV210,10,0)+IF($G$213=AV210,10,0)+IF($G$214=AV210,10,0)+IF($G$215=AV210,10,0)+IF($G$216=AV210,10,0)</f>
        <v>10</v>
      </c>
      <c r="BA210" s="332" t="s">
        <v>5</v>
      </c>
      <c r="BB210" s="333"/>
      <c r="BC210" s="334"/>
      <c r="BD210" s="322"/>
      <c r="BE210" s="321">
        <f t="shared" ref="BE210:BE216" si="1360">IF($G$209=BA210,10,0)+IF($G$210=BA210,10,0)+IF($G$211=BA210,10,0)+IF($G$212=BA210,10,0)+IF($G$213=BA210,10,0)+IF($G$214=BA210,10,0)+IF($G$215=BA210,10,0)+IF($G$216=BA210,10,0)</f>
        <v>10</v>
      </c>
      <c r="BF210" s="332" t="s">
        <v>4</v>
      </c>
      <c r="BG210" s="333"/>
      <c r="BH210" s="334"/>
      <c r="BI210" s="322"/>
      <c r="BJ210" s="321">
        <f t="shared" ref="BJ210:BJ216" si="1361">IF($G$209=BF210,10,0)+IF($G$210=BF210,10,0)+IF($G$211=BF210,10,0)+IF($G$212=BF210,10,0)+IF($G$213=BF210,10,0)+IF($G$214=BF210,10,0)+IF($G$215=BF210,10,0)+IF($G$216=BF210,10,0)</f>
        <v>0</v>
      </c>
      <c r="BK210" s="332" t="s">
        <v>5</v>
      </c>
      <c r="BL210" s="333"/>
      <c r="BM210" s="334"/>
      <c r="BN210" s="322"/>
      <c r="BO210" s="321">
        <f t="shared" ref="BO210:BO216" si="1362">IF($G$209=BK210,10,0)+IF($G$210=BK210,10,0)+IF($G$211=BK210,10,0)+IF($G$212=BK210,10,0)+IF($G$213=BK210,10,0)+IF($G$214=BK210,10,0)+IF($G$215=BK210,10,0)+IF($G$216=BK210,10,0)</f>
        <v>10</v>
      </c>
      <c r="BP210" s="332" t="s">
        <v>5</v>
      </c>
      <c r="BQ210" s="333"/>
      <c r="BR210" s="334"/>
      <c r="BS210" s="322"/>
      <c r="BT210" s="321">
        <f t="shared" ref="BT210:BT216" si="1363">IF($G$209=BP210,10,0)+IF($G$210=BP210,10,0)+IF($G$211=BP210,10,0)+IF($G$212=BP210,10,0)+IF($G$213=BP210,10,0)+IF($G$214=BP210,10,0)+IF($G$215=BP210,10,0)+IF($G$216=BP210,10,0)</f>
        <v>10</v>
      </c>
      <c r="BU210" s="332" t="s">
        <v>5</v>
      </c>
      <c r="BV210" s="333"/>
      <c r="BW210" s="334"/>
      <c r="BX210" s="322"/>
      <c r="BY210" s="321">
        <f t="shared" ref="BY210:BY216" si="1364">IF($G$209=BU210,10,0)+IF($G$210=BU210,10,0)+IF($G$211=BU210,10,0)+IF($G$212=BU210,10,0)+IF($G$213=BU210,10,0)+IF($G$214=BU210,10,0)+IF($G$215=BU210,10,0)+IF($G$216=BU210,10,0)</f>
        <v>10</v>
      </c>
      <c r="BZ210" s="332" t="s">
        <v>5</v>
      </c>
      <c r="CA210" s="333"/>
      <c r="CB210" s="334"/>
      <c r="CC210" s="322"/>
      <c r="CD210" s="321">
        <f t="shared" ref="CD210:CD216" si="1365">IF($G$209=BZ210,10,0)+IF($G$210=BZ210,10,0)+IF($G$211=BZ210,10,0)+IF($G$212=BZ210,10,0)+IF($G$213=BZ210,10,0)+IF($G$214=BZ210,10,0)+IF($G$215=BZ210,10,0)+IF($G$216=BZ210,10,0)</f>
        <v>10</v>
      </c>
      <c r="CE210" s="332" t="s">
        <v>5</v>
      </c>
      <c r="CF210" s="333"/>
      <c r="CG210" s="334"/>
      <c r="CH210" s="322"/>
      <c r="CI210" s="321">
        <f t="shared" ref="CI210:CI216" si="1366">IF($G$209=CE210,10,0)+IF($G$210=CE210,10,0)+IF($G$211=CE210,10,0)+IF($G$212=CE210,10,0)+IF($G$213=CE210,10,0)+IF($G$214=CE210,10,0)+IF($G$215=CE210,10,0)+IF($G$216=CE210,10,0)</f>
        <v>10</v>
      </c>
      <c r="CJ210" s="332" t="s">
        <v>5</v>
      </c>
      <c r="CK210" s="333"/>
      <c r="CL210" s="334"/>
      <c r="CM210" s="322"/>
      <c r="CN210" s="321">
        <f t="shared" ref="CN210:CN216" si="1367">IF($G$209=CJ210,10,0)+IF($G$210=CJ210,10,0)+IF($G$211=CJ210,10,0)+IF($G$212=CJ210,10,0)+IF($G$213=CJ210,10,0)+IF($G$214=CJ210,10,0)+IF($G$215=CJ210,10,0)+IF($G$216=CJ210,10,0)</f>
        <v>10</v>
      </c>
      <c r="CO210" s="332" t="s">
        <v>5</v>
      </c>
      <c r="CP210" s="333"/>
      <c r="CQ210" s="334"/>
      <c r="CR210" s="322"/>
      <c r="CS210" s="321">
        <f t="shared" ref="CS210:CS216" si="1368">IF($G$209=CO210,10,0)+IF($G$210=CO210,10,0)+IF($G$211=CO210,10,0)+IF($G$212=CO210,10,0)+IF($G$213=CO210,10,0)+IF($G$214=CO210,10,0)+IF($G$215=CO210,10,0)+IF($G$216=CO210,10,0)</f>
        <v>10</v>
      </c>
      <c r="CT210" s="332" t="s">
        <v>5</v>
      </c>
      <c r="CU210" s="333"/>
      <c r="CV210" s="334"/>
      <c r="CW210" s="322"/>
      <c r="CX210" s="321">
        <f t="shared" ref="CX210:CX216" si="1369">IF($G$209=CT210,10,0)+IF($G$210=CT210,10,0)+IF($G$211=CT210,10,0)+IF($G$212=CT210,10,0)+IF($G$213=CT210,10,0)+IF($G$214=CT210,10,0)+IF($G$215=CT210,10,0)+IF($G$216=CT210,10,0)</f>
        <v>10</v>
      </c>
      <c r="CY210" s="332" t="s">
        <v>4</v>
      </c>
      <c r="CZ210" s="333"/>
      <c r="DA210" s="334"/>
      <c r="DB210" s="322"/>
      <c r="DC210" s="321">
        <f t="shared" ref="DC210:DC216" si="1370">IF($G$209=CY210,10,0)+IF($G$210=CY210,10,0)+IF($G$211=CY210,10,0)+IF($G$212=CY210,10,0)+IF($G$213=CY210,10,0)+IF($G$214=CY210,10,0)+IF($G$215=CY210,10,0)+IF($G$216=CY210,10,0)</f>
        <v>0</v>
      </c>
      <c r="DD210" s="332" t="s">
        <v>4</v>
      </c>
      <c r="DE210" s="333"/>
      <c r="DF210" s="334"/>
      <c r="DG210" s="322"/>
      <c r="DH210" s="321">
        <f t="shared" ref="DH210:DH216" si="1371">IF($G$209=DD210,10,0)+IF($G$210=DD210,10,0)+IF($G$211=DD210,10,0)+IF($G$212=DD210,10,0)+IF($G$213=DD210,10,0)+IF($G$214=DD210,10,0)+IF($G$215=DD210,10,0)+IF($G$216=DD210,10,0)</f>
        <v>0</v>
      </c>
      <c r="DI210" s="332" t="s">
        <v>4</v>
      </c>
      <c r="DJ210" s="333"/>
      <c r="DK210" s="334"/>
      <c r="DL210" s="322"/>
      <c r="DM210" s="321">
        <f t="shared" ref="DM210:DM216" si="1372">IF($G$209=DI210,10,0)+IF($G$210=DI210,10,0)+IF($G$211=DI210,10,0)+IF($G$212=DI210,10,0)+IF($G$213=DI210,10,0)+IF($G$214=DI210,10,0)+IF($G$215=DI210,10,0)+IF($G$216=DI210,10,0)</f>
        <v>0</v>
      </c>
      <c r="DN210" s="332" t="s">
        <v>5</v>
      </c>
      <c r="DO210" s="333"/>
      <c r="DP210" s="334"/>
      <c r="DQ210" s="322"/>
      <c r="DR210" s="321">
        <f t="shared" ref="DR210:DR216" si="1373">IF($G$209=DN210,10,0)+IF($G$210=DN210,10,0)+IF($G$211=DN210,10,0)+IF($G$212=DN210,10,0)+IF($G$213=DN210,10,0)+IF($G$214=DN210,10,0)+IF($G$215=DN210,10,0)+IF($G$216=DN210,10,0)</f>
        <v>10</v>
      </c>
      <c r="DS210" s="332" t="s">
        <v>5</v>
      </c>
      <c r="DT210" s="333"/>
      <c r="DU210" s="334"/>
      <c r="DV210" s="322"/>
      <c r="DW210" s="321">
        <f t="shared" ref="DW210:DW216" si="1374">IF($G$209=DS210,10,0)+IF($G$210=DS210,10,0)+IF($G$211=DS210,10,0)+IF($G$212=DS210,10,0)+IF($G$213=DS210,10,0)+IF($G$214=DS210,10,0)+IF($G$215=DS210,10,0)+IF($G$216=DS210,10,0)</f>
        <v>10</v>
      </c>
      <c r="DX210" s="332" t="s">
        <v>5</v>
      </c>
      <c r="DY210" s="333"/>
      <c r="DZ210" s="334"/>
      <c r="EA210" s="322"/>
      <c r="EB210" s="321">
        <f t="shared" ref="EB210:EB216" si="1375">IF($G$209=DX210,10,0)+IF($G$210=DX210,10,0)+IF($G$211=DX210,10,0)+IF($G$212=DX210,10,0)+IF($G$213=DX210,10,0)+IF($G$214=DX210,10,0)+IF($G$215=DX210,10,0)+IF($G$216=DX210,10,0)</f>
        <v>10</v>
      </c>
      <c r="EC210" s="332" t="s">
        <v>5</v>
      </c>
      <c r="ED210" s="333"/>
      <c r="EE210" s="334"/>
      <c r="EF210" s="322"/>
      <c r="EG210" s="321">
        <f t="shared" ref="EG210:EG216" si="1376">IF($G$209=EC210,10,0)+IF($G$210=EC210,10,0)+IF($G$211=EC210,10,0)+IF($G$212=EC210,10,0)+IF($G$213=EC210,10,0)+IF($G$214=EC210,10,0)+IF($G$215=EC210,10,0)+IF($G$216=EC210,10,0)</f>
        <v>10</v>
      </c>
      <c r="EH210" s="332" t="s">
        <v>5</v>
      </c>
      <c r="EI210" s="333"/>
      <c r="EJ210" s="334"/>
      <c r="EK210" s="322"/>
      <c r="EL210" s="321">
        <f t="shared" ref="EL210:EL216" si="1377">IF($G$209=EH210,10,0)+IF($G$210=EH210,10,0)+IF($G$211=EH210,10,0)+IF($G$212=EH210,10,0)+IF($G$213=EH210,10,0)+IF($G$214=EH210,10,0)+IF($G$215=EH210,10,0)+IF($G$216=EH210,10,0)</f>
        <v>10</v>
      </c>
      <c r="EM210" s="332" t="s">
        <v>5</v>
      </c>
      <c r="EN210" s="333"/>
      <c r="EO210" s="334"/>
      <c r="EP210" s="322"/>
      <c r="EQ210" s="321">
        <f t="shared" ref="EQ210:EQ216" si="1378">IF($G$209=EM210,10,0)+IF($G$210=EM210,10,0)+IF($G$211=EM210,10,0)+IF($G$212=EM210,10,0)+IF($G$213=EM210,10,0)+IF($G$214=EM210,10,0)+IF($G$215=EM210,10,0)+IF($G$216=EM210,10,0)</f>
        <v>10</v>
      </c>
      <c r="ER210" s="332" t="s">
        <v>5</v>
      </c>
      <c r="ES210" s="333"/>
      <c r="ET210" s="334"/>
      <c r="EU210" s="322"/>
      <c r="EV210" s="321">
        <f t="shared" ref="EV210:EV216" si="1379">IF($G$209=ER210,10,0)+IF($G$210=ER210,10,0)+IF($G$211=ER210,10,0)+IF($G$212=ER210,10,0)+IF($G$213=ER210,10,0)+IF($G$214=ER210,10,0)+IF($G$215=ER210,10,0)+IF($G$216=ER210,10,0)</f>
        <v>10</v>
      </c>
      <c r="EW210" s="332" t="s">
        <v>4</v>
      </c>
      <c r="EX210" s="333"/>
      <c r="EY210" s="334"/>
      <c r="EZ210" s="322"/>
      <c r="FA210" s="321">
        <f t="shared" ref="FA210:FA216" si="1380">IF($G$209=EW210,10,0)+IF($G$210=EW210,10,0)+IF($G$211=EW210,10,0)+IF($G$212=EW210,10,0)+IF($G$213=EW210,10,0)+IF($G$214=EW210,10,0)+IF($G$215=EW210,10,0)+IF($G$216=EW210,10,0)</f>
        <v>0</v>
      </c>
      <c r="FB210" s="332" t="s">
        <v>5</v>
      </c>
      <c r="FC210" s="333"/>
      <c r="FD210" s="334"/>
      <c r="FE210" s="322"/>
      <c r="FF210" s="321">
        <f t="shared" ref="FF210:FF216" si="1381">IF($G$209=FB210,10,0)+IF($G$210=FB210,10,0)+IF($G$211=FB210,10,0)+IF($G$212=FB210,10,0)+IF($G$213=FB210,10,0)+IF($G$214=FB210,10,0)+IF($G$215=FB210,10,0)+IF($G$216=FB210,10,0)</f>
        <v>10</v>
      </c>
      <c r="FG210" s="332" t="s">
        <v>5</v>
      </c>
      <c r="FH210" s="333"/>
      <c r="FI210" s="334"/>
      <c r="FJ210" s="322"/>
      <c r="FK210" s="321">
        <f t="shared" ref="FK210:FK216" si="1382">IF($G$209=FG210,10,0)+IF($G$210=FG210,10,0)+IF($G$211=FG210,10,0)+IF($G$212=FG210,10,0)+IF($G$213=FG210,10,0)+IF($G$214=FG210,10,0)+IF($G$215=FG210,10,0)+IF($G$216=FG210,10,0)</f>
        <v>10</v>
      </c>
      <c r="FL210" s="332" t="s">
        <v>5</v>
      </c>
      <c r="FM210" s="333"/>
      <c r="FN210" s="334"/>
      <c r="FO210" s="322"/>
      <c r="FP210" s="321">
        <f t="shared" ref="FP210:FP216" si="1383">IF($G$209=FL210,10,0)+IF($G$210=FL210,10,0)+IF($G$211=FL210,10,0)+IF($G$212=FL210,10,0)+IF($G$213=FL210,10,0)+IF($G$214=FL210,10,0)+IF($G$215=FL210,10,0)+IF($G$216=FL210,10,0)</f>
        <v>10</v>
      </c>
      <c r="FQ210" s="332" t="s">
        <v>5</v>
      </c>
      <c r="FR210" s="333"/>
      <c r="FS210" s="334"/>
      <c r="FT210" s="322"/>
      <c r="FU210" s="321">
        <f t="shared" ref="FU210:FU216" si="1384">IF($G$209=FQ210,10,0)+IF($G$210=FQ210,10,0)+IF($G$211=FQ210,10,0)+IF($G$212=FQ210,10,0)+IF($G$213=FQ210,10,0)+IF($G$214=FQ210,10,0)+IF($G$215=FQ210,10,0)+IF($G$216=FQ210,10,0)</f>
        <v>10</v>
      </c>
      <c r="FV210" s="332" t="s">
        <v>5</v>
      </c>
      <c r="FW210" s="333"/>
      <c r="FX210" s="334"/>
      <c r="FY210" s="322"/>
      <c r="FZ210" s="321">
        <f t="shared" ref="FZ210:FZ216" si="1385">IF($G$209=FV210,10,0)+IF($G$210=FV210,10,0)+IF($G$211=FV210,10,0)+IF($G$212=FV210,10,0)+IF($G$213=FV210,10,0)+IF($G$214=FV210,10,0)+IF($G$215=FV210,10,0)+IF($G$216=FV210,10,0)</f>
        <v>10</v>
      </c>
      <c r="GA210" s="332" t="s">
        <v>5</v>
      </c>
      <c r="GB210" s="333"/>
      <c r="GC210" s="334"/>
      <c r="GD210" s="322"/>
      <c r="GE210" s="321">
        <f t="shared" ref="GE210:GE216" si="1386">IF($G$209=GA210,10,0)+IF($G$210=GA210,10,0)+IF($G$211=GA210,10,0)+IF($G$212=GA210,10,0)+IF($G$213=GA210,10,0)+IF($G$214=GA210,10,0)+IF($G$215=GA210,10,0)+IF($G$216=GA210,10,0)</f>
        <v>10</v>
      </c>
      <c r="GF210" s="332" t="s">
        <v>5</v>
      </c>
      <c r="GG210" s="333"/>
      <c r="GH210" s="334"/>
      <c r="GI210" s="322"/>
      <c r="GJ210" s="321">
        <f t="shared" ref="GJ210:GJ216" si="1387">IF($G$209=GF210,10,0)+IF($G$210=GF210,10,0)+IF($G$211=GF210,10,0)+IF($G$212=GF210,10,0)+IF($G$213=GF210,10,0)+IF($G$214=GF210,10,0)+IF($G$215=GF210,10,0)+IF($G$216=GF210,10,0)</f>
        <v>10</v>
      </c>
      <c r="GK210" s="332" t="s">
        <v>5</v>
      </c>
      <c r="GL210" s="333"/>
      <c r="GM210" s="334"/>
      <c r="GN210" s="322"/>
      <c r="GO210" s="321">
        <f t="shared" ref="GO210:GO216" si="1388">IF($G$209=GK210,10,0)+IF($G$210=GK210,10,0)+IF($G$211=GK210,10,0)+IF($G$212=GK210,10,0)+IF($G$213=GK210,10,0)+IF($G$214=GK210,10,0)+IF($G$215=GK210,10,0)+IF($G$216=GK210,10,0)</f>
        <v>10</v>
      </c>
      <c r="GP210" s="332" t="s">
        <v>5</v>
      </c>
      <c r="GQ210" s="333"/>
      <c r="GR210" s="334"/>
      <c r="GS210" s="322"/>
      <c r="GT210" s="321">
        <f t="shared" ref="GT210:GT216" si="1389">IF($G$209=GP210,10,0)+IF($G$210=GP210,10,0)+IF($G$211=GP210,10,0)+IF($G$212=GP210,10,0)+IF($G$213=GP210,10,0)+IF($G$214=GP210,10,0)+IF($G$215=GP210,10,0)+IF($G$216=GP210,10,0)</f>
        <v>10</v>
      </c>
      <c r="GU210" s="332" t="s">
        <v>5</v>
      </c>
      <c r="GV210" s="333"/>
      <c r="GW210" s="334"/>
      <c r="GX210" s="322"/>
      <c r="GY210" s="321">
        <f t="shared" ref="GY210:GY216" si="1390">IF($G$209=GU210,10,0)+IF($G$210=GU210,10,0)+IF($G$211=GU210,10,0)+IF($G$212=GU210,10,0)+IF($G$213=GU210,10,0)+IF($G$214=GU210,10,0)+IF($G$215=GU210,10,0)+IF($G$216=GU210,10,0)</f>
        <v>10</v>
      </c>
      <c r="GZ210" s="332" t="s">
        <v>5</v>
      </c>
      <c r="HA210" s="333"/>
      <c r="HB210" s="334"/>
      <c r="HC210" s="322"/>
      <c r="HD210" s="321">
        <f t="shared" ref="HD210:HD216" si="1391">IF($G$209=GZ210,10,0)+IF($G$210=GZ210,10,0)+IF($G$211=GZ210,10,0)+IF($G$212=GZ210,10,0)+IF($G$213=GZ210,10,0)+IF($G$214=GZ210,10,0)+IF($G$215=GZ210,10,0)+IF($G$216=GZ210,10,0)</f>
        <v>10</v>
      </c>
      <c r="HE210" s="332" t="s">
        <v>5</v>
      </c>
      <c r="HF210" s="333"/>
      <c r="HG210" s="334"/>
      <c r="HH210" s="322"/>
      <c r="HI210" s="321">
        <f t="shared" ref="HI210:HI216" si="1392">IF($G$209=HE210,10,0)+IF($G$210=HE210,10,0)+IF($G$211=HE210,10,0)+IF($G$212=HE210,10,0)+IF($G$213=HE210,10,0)+IF($G$214=HE210,10,0)+IF($G$215=HE210,10,0)+IF($G$216=HE210,10,0)</f>
        <v>10</v>
      </c>
      <c r="HJ210" s="332" t="s">
        <v>5</v>
      </c>
      <c r="HK210" s="333"/>
      <c r="HL210" s="334"/>
      <c r="HM210" s="322"/>
      <c r="HN210" s="321">
        <f t="shared" ref="HN210:HN216" si="1393">IF($G$209=HJ210,10,0)+IF($G$210=HJ210,10,0)+IF($G$211=HJ210,10,0)+IF($G$212=HJ210,10,0)+IF($G$213=HJ210,10,0)+IF($G$214=HJ210,10,0)+IF($G$215=HJ210,10,0)+IF($G$216=HJ210,10,0)</f>
        <v>10</v>
      </c>
      <c r="HO210" s="332" t="s">
        <v>4</v>
      </c>
      <c r="HP210" s="333"/>
      <c r="HQ210" s="334"/>
      <c r="HR210" s="322"/>
      <c r="HS210" s="321">
        <f t="shared" ref="HS210:HS216" si="1394">IF($G$209=HO210,10,0)+IF($G$210=HO210,10,0)+IF($G$211=HO210,10,0)+IF($G$212=HO210,10,0)+IF($G$213=HO210,10,0)+IF($G$214=HO210,10,0)+IF($G$215=HO210,10,0)+IF($G$216=HO210,10,0)</f>
        <v>0</v>
      </c>
      <c r="HT210" s="332" t="s">
        <v>5</v>
      </c>
      <c r="HU210" s="333"/>
      <c r="HV210" s="334"/>
      <c r="HW210" s="322"/>
      <c r="HX210" s="321">
        <f t="shared" ref="HX210:HX216" si="1395">IF($G$209=HT210,10,0)+IF($G$210=HT210,10,0)+IF($G$211=HT210,10,0)+IF($G$212=HT210,10,0)+IF($G$213=HT210,10,0)+IF($G$214=HT210,10,0)+IF($G$215=HT210,10,0)+IF($G$216=HT210,10,0)</f>
        <v>10</v>
      </c>
      <c r="HY210" s="332" t="s">
        <v>5</v>
      </c>
      <c r="HZ210" s="333"/>
      <c r="IA210" s="334"/>
      <c r="IB210" s="322"/>
      <c r="IC210" s="321">
        <f t="shared" ref="IC210:IC216" si="1396">IF($G$209=HY210,10,0)+IF($G$210=HY210,10,0)+IF($G$211=HY210,10,0)+IF($G$212=HY210,10,0)+IF($G$213=HY210,10,0)+IF($G$214=HY210,10,0)+IF($G$215=HY210,10,0)+IF($G$216=HY210,10,0)</f>
        <v>10</v>
      </c>
      <c r="ID210" s="332" t="s">
        <v>5</v>
      </c>
      <c r="IE210" s="333"/>
      <c r="IF210" s="334"/>
      <c r="IG210" s="322"/>
      <c r="IH210" s="321">
        <f t="shared" ref="IH210:IH216" si="1397">IF($G$209=ID210,10,0)+IF($G$210=ID210,10,0)+IF($G$211=ID210,10,0)+IF($G$212=ID210,10,0)+IF($G$213=ID210,10,0)+IF($G$214=ID210,10,0)+IF($G$215=ID210,10,0)+IF($G$216=ID210,10,0)</f>
        <v>10</v>
      </c>
      <c r="II210" s="332" t="s">
        <v>5</v>
      </c>
      <c r="IJ210" s="333"/>
      <c r="IK210" s="334"/>
      <c r="IL210" s="322"/>
      <c r="IM210" s="321">
        <f t="shared" ref="IM210:IM216" si="1398">IF($G$209=II210,10,0)+IF($G$210=II210,10,0)+IF($G$211=II210,10,0)+IF($G$212=II210,10,0)+IF($G$213=II210,10,0)+IF($G$214=II210,10,0)+IF($G$215=II210,10,0)+IF($G$216=II210,10,0)</f>
        <v>10</v>
      </c>
      <c r="IN210" s="332" t="s">
        <v>4</v>
      </c>
      <c r="IO210" s="333"/>
      <c r="IP210" s="334"/>
      <c r="IQ210" s="322"/>
      <c r="IR210" s="321">
        <f t="shared" ref="IR210:IR216" si="1399">IF($G$209=IN210,10,0)+IF($G$210=IN210,10,0)+IF($G$211=IN210,10,0)+IF($G$212=IN210,10,0)+IF($G$213=IN210,10,0)+IF($G$214=IN210,10,0)+IF($G$215=IN210,10,0)+IF($G$216=IN210,10,0)</f>
        <v>0</v>
      </c>
      <c r="IS210" s="332" t="s">
        <v>5</v>
      </c>
      <c r="IT210" s="333"/>
      <c r="IU210" s="334"/>
      <c r="IV210" s="322"/>
      <c r="IW210" s="321">
        <f t="shared" ref="IW210:IW216" si="1400">IF($G$209=IS210,10,0)+IF($G$210=IS210,10,0)+IF($G$211=IS210,10,0)+IF($G$212=IS210,10,0)+IF($G$213=IS210,10,0)+IF($G$214=IS210,10,0)+IF($G$215=IS210,10,0)+IF($G$216=IS210,10,0)</f>
        <v>10</v>
      </c>
      <c r="IX210" s="332" t="s">
        <v>5</v>
      </c>
      <c r="IY210" s="333"/>
      <c r="IZ210" s="334"/>
      <c r="JA210" s="322"/>
      <c r="JB210" s="321">
        <f t="shared" ref="JB210:JB216" si="1401">IF($G$209=IX210,10,0)+IF($G$210=IX210,10,0)+IF($G$211=IX210,10,0)+IF($G$212=IX210,10,0)+IF($G$213=IX210,10,0)+IF($G$214=IX210,10,0)+IF($G$215=IX210,10,0)+IF($G$216=IX210,10,0)</f>
        <v>10</v>
      </c>
      <c r="JC210" s="332" t="s">
        <v>5</v>
      </c>
      <c r="JD210" s="333"/>
      <c r="JE210" s="334"/>
      <c r="JF210" s="322"/>
      <c r="JG210" s="321">
        <f t="shared" ref="JG210:JG216" si="1402">IF($G$209=JC210,10,0)+IF($G$210=JC210,10,0)+IF($G$211=JC210,10,0)+IF($G$212=JC210,10,0)+IF($G$213=JC210,10,0)+IF($G$214=JC210,10,0)+IF($G$215=JC210,10,0)+IF($G$216=JC210,10,0)</f>
        <v>10</v>
      </c>
      <c r="JH210" s="332" t="s">
        <v>5</v>
      </c>
      <c r="JI210" s="333"/>
      <c r="JJ210" s="334"/>
      <c r="JK210" s="322"/>
      <c r="JL210" s="321">
        <f t="shared" ref="JL210:JL216" si="1403">IF($G$209=JH210,10,0)+IF($G$210=JH210,10,0)+IF($G$211=JH210,10,0)+IF($G$212=JH210,10,0)+IF($G$213=JH210,10,0)+IF($G$214=JH210,10,0)+IF($G$215=JH210,10,0)+IF($G$216=JH210,10,0)</f>
        <v>10</v>
      </c>
      <c r="JM210" s="332" t="s">
        <v>5</v>
      </c>
      <c r="JN210" s="333"/>
      <c r="JO210" s="334"/>
      <c r="JP210" s="322"/>
      <c r="JQ210" s="321">
        <f t="shared" ref="JQ210:JQ216" si="1404">IF($G$209=JM210,10,0)+IF($G$210=JM210,10,0)+IF($G$211=JM210,10,0)+IF($G$212=JM210,10,0)+IF($G$213=JM210,10,0)+IF($G$214=JM210,10,0)+IF($G$215=JM210,10,0)+IF($G$216=JM210,10,0)</f>
        <v>10</v>
      </c>
      <c r="JR210" s="332" t="s">
        <v>5</v>
      </c>
      <c r="JS210" s="333"/>
      <c r="JT210" s="334"/>
      <c r="JU210" s="322"/>
      <c r="JV210" s="321">
        <f t="shared" ref="JV210:JV216" si="1405">IF($G$209=JR210,10,0)+IF($G$210=JR210,10,0)+IF($G$211=JR210,10,0)+IF($G$212=JR210,10,0)+IF($G$213=JR210,10,0)+IF($G$214=JR210,10,0)+IF($G$215=JR210,10,0)+IF($G$216=JR210,10,0)</f>
        <v>10</v>
      </c>
      <c r="JW210" s="332" t="s">
        <v>5</v>
      </c>
      <c r="JX210" s="333"/>
      <c r="JY210" s="334"/>
      <c r="JZ210" s="322"/>
      <c r="KA210" s="321">
        <f t="shared" ref="KA210:KA216" si="1406">IF($G$209=JW210,10,0)+IF($G$210=JW210,10,0)+IF($G$211=JW210,10,0)+IF($G$212=JW210,10,0)+IF($G$213=JW210,10,0)+IF($G$214=JW210,10,0)+IF($G$215=JW210,10,0)+IF($G$216=JW210,10,0)</f>
        <v>10</v>
      </c>
      <c r="KB210" s="332" t="s">
        <v>5</v>
      </c>
      <c r="KC210" s="333"/>
      <c r="KD210" s="334"/>
      <c r="KE210" s="322"/>
      <c r="KF210" s="321">
        <f t="shared" ref="KF210:KF216" si="1407">IF($G$209=KB210,10,0)+IF($G$210=KB210,10,0)+IF($G$211=KB210,10,0)+IF($G$212=KB210,10,0)+IF($G$213=KB210,10,0)+IF($G$214=KB210,10,0)+IF($G$215=KB210,10,0)+IF($G$216=KB210,10,0)</f>
        <v>10</v>
      </c>
      <c r="KG210" s="332" t="s">
        <v>4</v>
      </c>
      <c r="KH210" s="333"/>
      <c r="KI210" s="334"/>
      <c r="KJ210" s="322"/>
      <c r="KK210" s="321">
        <f t="shared" ref="KK210:KK216" si="1408">IF($G$209=KG210,10,0)+IF($G$210=KG210,10,0)+IF($G$211=KG210,10,0)+IF($G$212=KG210,10,0)+IF($G$213=KG210,10,0)+IF($G$214=KG210,10,0)+IF($G$215=KG210,10,0)+IF($G$216=KG210,10,0)</f>
        <v>0</v>
      </c>
      <c r="KL210" s="332" t="s">
        <v>5</v>
      </c>
      <c r="KM210" s="333"/>
      <c r="KN210" s="334"/>
      <c r="KO210" s="322"/>
      <c r="KP210" s="321">
        <f t="shared" ref="KP210:KP216" si="1409">IF($G$209=KL210,10,0)+IF($G$210=KL210,10,0)+IF($G$211=KL210,10,0)+IF($G$212=KL210,10,0)+IF($G$213=KL210,10,0)+IF($G$214=KL210,10,0)+IF($G$215=KL210,10,0)+IF($G$216=KL210,10,0)</f>
        <v>10</v>
      </c>
      <c r="KQ210" s="332" t="s">
        <v>5</v>
      </c>
      <c r="KR210" s="333"/>
      <c r="KS210" s="334"/>
      <c r="KT210" s="322"/>
      <c r="KU210" s="321">
        <f t="shared" ref="KU210:KU216" si="1410">IF($G$209=KQ210,10,0)+IF($G$210=KQ210,10,0)+IF($G$211=KQ210,10,0)+IF($G$212=KQ210,10,0)+IF($G$213=KQ210,10,0)+IF($G$214=KQ210,10,0)+IF($G$215=KQ210,10,0)+IF($G$216=KQ210,10,0)</f>
        <v>10</v>
      </c>
      <c r="KV210" s="332" t="s">
        <v>4</v>
      </c>
      <c r="KW210" s="333"/>
      <c r="KX210" s="334"/>
      <c r="KY210" s="322"/>
      <c r="KZ210" s="321">
        <f t="shared" ref="KZ210:KZ216" si="1411">IF($G$209=KV210,10,0)+IF($G$210=KV210,10,0)+IF($G$211=KV210,10,0)+IF($G$212=KV210,10,0)+IF($G$213=KV210,10,0)+IF($G$214=KV210,10,0)+IF($G$215=KV210,10,0)+IF($G$216=KV210,10,0)</f>
        <v>0</v>
      </c>
      <c r="LA210" s="332" t="s">
        <v>5</v>
      </c>
      <c r="LB210" s="333"/>
      <c r="LC210" s="334"/>
      <c r="LD210" s="322"/>
      <c r="LE210" s="321">
        <f t="shared" ref="LE210:LE216" si="1412">IF($G$209=LA210,10,0)+IF($G$210=LA210,10,0)+IF($G$211=LA210,10,0)+IF($G$212=LA210,10,0)+IF($G$213=LA210,10,0)+IF($G$214=LA210,10,0)+IF($G$215=LA210,10,0)+IF($G$216=LA210,10,0)</f>
        <v>10</v>
      </c>
      <c r="LF210" s="332" t="s">
        <v>5</v>
      </c>
      <c r="LG210" s="333"/>
      <c r="LH210" s="334"/>
      <c r="LI210" s="322"/>
      <c r="LJ210" s="321">
        <f t="shared" ref="LJ210:LJ216" si="1413">IF($G$209=LF210,10,0)+IF($G$210=LF210,10,0)+IF($G$211=LF210,10,0)+IF($G$212=LF210,10,0)+IF($G$213=LF210,10,0)+IF($G$214=LF210,10,0)+IF($G$215=LF210,10,0)+IF($G$216=LF210,10,0)</f>
        <v>10</v>
      </c>
      <c r="LK210" s="332" t="s">
        <v>4</v>
      </c>
      <c r="LL210" s="333"/>
      <c r="LM210" s="334"/>
      <c r="LN210" s="322"/>
      <c r="LO210" s="321">
        <f t="shared" ref="LO210:LO216" si="1414">IF($G$209=LK210,10,0)+IF($G$210=LK210,10,0)+IF($G$211=LK210,10,0)+IF($G$212=LK210,10,0)+IF($G$213=LK210,10,0)+IF($G$214=LK210,10,0)+IF($G$215=LK210,10,0)+IF($G$216=LK210,10,0)</f>
        <v>0</v>
      </c>
      <c r="LP210" s="332" t="s">
        <v>155</v>
      </c>
      <c r="LQ210" s="333"/>
      <c r="LR210" s="334"/>
      <c r="LS210" s="322"/>
      <c r="LT210" s="321">
        <f t="shared" ref="LT210:LT216" si="1415">IF($G$209=LP210,10,0)+IF($G$210=LP210,10,0)+IF($G$211=LP210,10,0)+IF($G$212=LP210,10,0)+IF($G$213=LP210,10,0)+IF($G$214=LP210,10,0)+IF($G$215=LP210,10,0)+IF($G$216=LP210,10,0)</f>
        <v>10</v>
      </c>
      <c r="LU210" s="332" t="s">
        <v>5</v>
      </c>
      <c r="LV210" s="333"/>
      <c r="LW210" s="334"/>
      <c r="LX210" s="322"/>
      <c r="LY210" s="321">
        <f t="shared" ref="LY210:LY216" si="1416">IF($G$209=LU210,10,0)+IF($G$210=LU210,10,0)+IF($G$211=LU210,10,0)+IF($G$212=LU210,10,0)+IF($G$213=LU210,10,0)+IF($G$214=LU210,10,0)+IF($G$215=LU210,10,0)+IF($G$216=LU210,10,0)</f>
        <v>10</v>
      </c>
      <c r="LZ210" s="332" t="s">
        <v>5</v>
      </c>
      <c r="MA210" s="333"/>
      <c r="MB210" s="334"/>
      <c r="MC210" s="322"/>
      <c r="MD210" s="321">
        <f t="shared" ref="MD210:MD216" si="1417">IF($G$209=LZ210,10,0)+IF($G$210=LZ210,10,0)+IF($G$211=LZ210,10,0)+IF($G$212=LZ210,10,0)+IF($G$213=LZ210,10,0)+IF($G$214=LZ210,10,0)+IF($G$215=LZ210,10,0)+IF($G$216=LZ210,10,0)</f>
        <v>10</v>
      </c>
      <c r="ME210" s="332" t="s">
        <v>5</v>
      </c>
      <c r="MF210" s="333"/>
      <c r="MG210" s="334"/>
      <c r="MH210" s="322"/>
      <c r="MI210" s="321">
        <f t="shared" ref="MI210:MI216" si="1418">IF($G$209=ME210,10,0)+IF($G$210=ME210,10,0)+IF($G$211=ME210,10,0)+IF($G$212=ME210,10,0)+IF($G$213=ME210,10,0)+IF($G$214=ME210,10,0)+IF($G$215=ME210,10,0)+IF($G$216=ME210,10,0)</f>
        <v>10</v>
      </c>
      <c r="MJ210" s="332" t="s">
        <v>144</v>
      </c>
      <c r="MK210" s="333"/>
      <c r="ML210" s="334"/>
      <c r="MM210" s="322"/>
      <c r="MN210" s="321">
        <f t="shared" ref="MN210:MN216" si="1419">IF($G$209=MJ210,10,0)+IF($G$210=MJ210,10,0)+IF($G$211=MJ210,10,0)+IF($G$212=MJ210,10,0)+IF($G$213=MJ210,10,0)+IF($G$214=MJ210,10,0)+IF($G$215=MJ210,10,0)+IF($G$216=MJ210,10,0)</f>
        <v>0</v>
      </c>
      <c r="MO210" s="332" t="s">
        <v>5</v>
      </c>
      <c r="MP210" s="333"/>
      <c r="MQ210" s="334"/>
      <c r="MR210" s="322"/>
      <c r="MS210" s="321">
        <f t="shared" ref="MS210:MS216" si="1420">IF($G$209=MO210,10,0)+IF($G$210=MO210,10,0)+IF($G$211=MO210,10,0)+IF($G$212=MO210,10,0)+IF($G$213=MO210,10,0)+IF($G$214=MO210,10,0)+IF($G$215=MO210,10,0)+IF($G$216=MO210,10,0)</f>
        <v>10</v>
      </c>
      <c r="MT210" s="332" t="s">
        <v>5</v>
      </c>
      <c r="MU210" s="333"/>
      <c r="MV210" s="334"/>
      <c r="MW210" s="322"/>
      <c r="MX210" s="321">
        <f t="shared" ref="MX210:MX216" si="1421">IF($G$209=MT210,10,0)+IF($G$210=MT210,10,0)+IF($G$211=MT210,10,0)+IF($G$212=MT210,10,0)+IF($G$213=MT210,10,0)+IF($G$214=MT210,10,0)+IF($G$215=MT210,10,0)+IF($G$216=MT210,10,0)</f>
        <v>10</v>
      </c>
      <c r="MY210" s="332" t="s">
        <v>5</v>
      </c>
      <c r="MZ210" s="333"/>
      <c r="NA210" s="334"/>
      <c r="NB210" s="322"/>
      <c r="NC210" s="321">
        <f t="shared" ref="NC210:NC216" si="1422">IF($G$209=MY210,10,0)+IF($G$210=MY210,10,0)+IF($G$211=MY210,10,0)+IF($G$212=MY210,10,0)+IF($G$213=MY210,10,0)+IF($G$214=MY210,10,0)+IF($G$215=MY210,10,0)+IF($G$216=MY210,10,0)</f>
        <v>10</v>
      </c>
      <c r="ND210" s="332" t="s">
        <v>5</v>
      </c>
      <c r="NE210" s="333"/>
      <c r="NF210" s="334"/>
      <c r="NG210" s="322"/>
      <c r="NH210" s="321">
        <f t="shared" ref="NH210:NH216" si="1423">IF($G$209=ND210,10,0)+IF($G$210=ND210,10,0)+IF($G$211=ND210,10,0)+IF($G$212=ND210,10,0)+IF($G$213=ND210,10,0)+IF($G$214=ND210,10,0)+IF($G$215=ND210,10,0)+IF($G$216=ND210,10,0)</f>
        <v>10</v>
      </c>
      <c r="NI210" s="332" t="s">
        <v>4</v>
      </c>
      <c r="NJ210" s="333"/>
      <c r="NK210" s="334"/>
      <c r="NL210" s="322"/>
      <c r="NM210" s="321">
        <f t="shared" ref="NM210:NM216" si="1424">IF($G$209=NI210,10,0)+IF($G$210=NI210,10,0)+IF($G$211=NI210,10,0)+IF($G$212=NI210,10,0)+IF($G$213=NI210,10,0)+IF($G$214=NI210,10,0)+IF($G$215=NI210,10,0)+IF($G$216=NI210,10,0)</f>
        <v>0</v>
      </c>
      <c r="NN210" s="332" t="s">
        <v>5</v>
      </c>
      <c r="NO210" s="333"/>
      <c r="NP210" s="334"/>
      <c r="NQ210" s="322"/>
      <c r="NR210" s="321">
        <f t="shared" ref="NR210:NR216" si="1425">IF($G$209=NN210,10,0)+IF($G$210=NN210,10,0)+IF($G$211=NN210,10,0)+IF($G$212=NN210,10,0)+IF($G$213=NN210,10,0)+IF($G$214=NN210,10,0)+IF($G$215=NN210,10,0)+IF($G$216=NN210,10,0)</f>
        <v>10</v>
      </c>
      <c r="NS210" s="332" t="s">
        <v>5</v>
      </c>
      <c r="NT210" s="333"/>
      <c r="NU210" s="334"/>
      <c r="NV210" s="322"/>
      <c r="NW210" s="321">
        <f t="shared" ref="NW210:NW216" si="1426">IF($G$209=NS210,10,0)+IF($G$210=NS210,10,0)+IF($G$211=NS210,10,0)+IF($G$212=NS210,10,0)+IF($G$213=NS210,10,0)+IF($G$214=NS210,10,0)+IF($G$215=NS210,10,0)+IF($G$216=NS210,10,0)</f>
        <v>10</v>
      </c>
      <c r="NX210" s="332" t="s">
        <v>4</v>
      </c>
      <c r="NY210" s="333"/>
      <c r="NZ210" s="334"/>
      <c r="OA210" s="322"/>
      <c r="OB210" s="321">
        <f t="shared" ref="OB210:OB216" si="1427">IF($G$209=NX210,10,0)+IF($G$210=NX210,10,0)+IF($G$211=NX210,10,0)+IF($G$212=NX210,10,0)+IF($G$213=NX210,10,0)+IF($G$214=NX210,10,0)+IF($G$215=NX210,10,0)+IF($G$216=NX210,10,0)</f>
        <v>0</v>
      </c>
      <c r="OC210" s="332" t="s">
        <v>5</v>
      </c>
      <c r="OD210" s="333"/>
      <c r="OE210" s="334"/>
      <c r="OF210" s="322"/>
      <c r="OG210" s="321">
        <f t="shared" ref="OG210:OG216" si="1428">IF($G$209=OC210,10,0)+IF($G$210=OC210,10,0)+IF($G$211=OC210,10,0)+IF($G$212=OC210,10,0)+IF($G$213=OC210,10,0)+IF($G$214=OC210,10,0)+IF($G$215=OC210,10,0)+IF($G$216=OC210,10,0)</f>
        <v>10</v>
      </c>
    </row>
    <row r="211" spans="1:397" ht="13.5" customHeight="1" x14ac:dyDescent="0.2">
      <c r="E211" s="13" t="s">
        <v>66</v>
      </c>
      <c r="F211" s="35"/>
      <c r="G211" s="58" t="s">
        <v>155</v>
      </c>
      <c r="H211" s="45"/>
      <c r="I211" s="16">
        <v>10</v>
      </c>
      <c r="J211" s="42" t="s">
        <v>9</v>
      </c>
      <c r="K211" s="16"/>
      <c r="L211" s="32"/>
      <c r="M211" s="332" t="s">
        <v>96</v>
      </c>
      <c r="N211" s="333"/>
      <c r="O211" s="334"/>
      <c r="P211" s="322"/>
      <c r="Q211" s="321">
        <f t="shared" si="1352"/>
        <v>0</v>
      </c>
      <c r="R211" s="332" t="s">
        <v>146</v>
      </c>
      <c r="S211" s="333"/>
      <c r="T211" s="334"/>
      <c r="U211" s="322"/>
      <c r="V211" s="321">
        <f t="shared" si="1353"/>
        <v>0</v>
      </c>
      <c r="W211" s="332" t="s">
        <v>96</v>
      </c>
      <c r="X211" s="333"/>
      <c r="Y211" s="334"/>
      <c r="Z211" s="322"/>
      <c r="AA211" s="321">
        <f t="shared" si="1354"/>
        <v>0</v>
      </c>
      <c r="AB211" s="332" t="s">
        <v>137</v>
      </c>
      <c r="AC211" s="333"/>
      <c r="AD211" s="334"/>
      <c r="AE211" s="322"/>
      <c r="AF211" s="321">
        <f t="shared" si="1355"/>
        <v>10</v>
      </c>
      <c r="AG211" s="332" t="s">
        <v>96</v>
      </c>
      <c r="AH211" s="333"/>
      <c r="AI211" s="334"/>
      <c r="AJ211" s="322"/>
      <c r="AK211" s="321">
        <f t="shared" si="1356"/>
        <v>0</v>
      </c>
      <c r="AL211" s="332" t="s">
        <v>96</v>
      </c>
      <c r="AM211" s="333"/>
      <c r="AN211" s="334"/>
      <c r="AO211" s="322"/>
      <c r="AP211" s="321">
        <f t="shared" si="1357"/>
        <v>0</v>
      </c>
      <c r="AQ211" s="332" t="s">
        <v>96</v>
      </c>
      <c r="AR211" s="333"/>
      <c r="AS211" s="334"/>
      <c r="AT211" s="322"/>
      <c r="AU211" s="321">
        <f t="shared" si="1358"/>
        <v>0</v>
      </c>
      <c r="AV211" s="332" t="s">
        <v>96</v>
      </c>
      <c r="AW211" s="333"/>
      <c r="AX211" s="334"/>
      <c r="AY211" s="322"/>
      <c r="AZ211" s="321">
        <f t="shared" si="1359"/>
        <v>0</v>
      </c>
      <c r="BA211" s="332" t="s">
        <v>96</v>
      </c>
      <c r="BB211" s="333"/>
      <c r="BC211" s="334"/>
      <c r="BD211" s="322"/>
      <c r="BE211" s="321">
        <f t="shared" si="1360"/>
        <v>0</v>
      </c>
      <c r="BF211" s="332" t="s">
        <v>96</v>
      </c>
      <c r="BG211" s="333"/>
      <c r="BH211" s="334"/>
      <c r="BI211" s="322"/>
      <c r="BJ211" s="321">
        <f t="shared" si="1361"/>
        <v>0</v>
      </c>
      <c r="BK211" s="332" t="s">
        <v>96</v>
      </c>
      <c r="BL211" s="333"/>
      <c r="BM211" s="334"/>
      <c r="BN211" s="322"/>
      <c r="BO211" s="321">
        <f t="shared" si="1362"/>
        <v>0</v>
      </c>
      <c r="BP211" s="332" t="s">
        <v>96</v>
      </c>
      <c r="BQ211" s="333"/>
      <c r="BR211" s="334"/>
      <c r="BS211" s="322"/>
      <c r="BT211" s="321">
        <f t="shared" si="1363"/>
        <v>0</v>
      </c>
      <c r="BU211" s="332" t="s">
        <v>96</v>
      </c>
      <c r="BV211" s="333"/>
      <c r="BW211" s="334"/>
      <c r="BX211" s="322"/>
      <c r="BY211" s="321">
        <f t="shared" si="1364"/>
        <v>0</v>
      </c>
      <c r="BZ211" s="332" t="s">
        <v>96</v>
      </c>
      <c r="CA211" s="333"/>
      <c r="CB211" s="334"/>
      <c r="CC211" s="322"/>
      <c r="CD211" s="321">
        <f t="shared" si="1365"/>
        <v>0</v>
      </c>
      <c r="CE211" s="332" t="s">
        <v>96</v>
      </c>
      <c r="CF211" s="333"/>
      <c r="CG211" s="334"/>
      <c r="CH211" s="322"/>
      <c r="CI211" s="321">
        <f t="shared" si="1366"/>
        <v>0</v>
      </c>
      <c r="CJ211" s="332" t="s">
        <v>96</v>
      </c>
      <c r="CK211" s="333"/>
      <c r="CL211" s="334"/>
      <c r="CM211" s="322"/>
      <c r="CN211" s="321">
        <f t="shared" si="1367"/>
        <v>0</v>
      </c>
      <c r="CO211" s="332" t="s">
        <v>96</v>
      </c>
      <c r="CP211" s="333"/>
      <c r="CQ211" s="334"/>
      <c r="CR211" s="322"/>
      <c r="CS211" s="321">
        <f t="shared" si="1368"/>
        <v>0</v>
      </c>
      <c r="CT211" s="332" t="s">
        <v>96</v>
      </c>
      <c r="CU211" s="333"/>
      <c r="CV211" s="334"/>
      <c r="CW211" s="322"/>
      <c r="CX211" s="321">
        <f t="shared" si="1369"/>
        <v>0</v>
      </c>
      <c r="CY211" s="332" t="s">
        <v>96</v>
      </c>
      <c r="CZ211" s="333"/>
      <c r="DA211" s="334"/>
      <c r="DB211" s="322"/>
      <c r="DC211" s="321">
        <f t="shared" si="1370"/>
        <v>0</v>
      </c>
      <c r="DD211" s="332" t="s">
        <v>155</v>
      </c>
      <c r="DE211" s="333"/>
      <c r="DF211" s="334"/>
      <c r="DG211" s="322"/>
      <c r="DH211" s="321">
        <f t="shared" si="1371"/>
        <v>10</v>
      </c>
      <c r="DI211" s="332" t="s">
        <v>96</v>
      </c>
      <c r="DJ211" s="333"/>
      <c r="DK211" s="334"/>
      <c r="DL211" s="322"/>
      <c r="DM211" s="321">
        <f t="shared" si="1372"/>
        <v>0</v>
      </c>
      <c r="DN211" s="332" t="s">
        <v>96</v>
      </c>
      <c r="DO211" s="333"/>
      <c r="DP211" s="334"/>
      <c r="DQ211" s="322"/>
      <c r="DR211" s="321">
        <f t="shared" si="1373"/>
        <v>0</v>
      </c>
      <c r="DS211" s="332" t="s">
        <v>96</v>
      </c>
      <c r="DT211" s="333"/>
      <c r="DU211" s="334"/>
      <c r="DV211" s="322"/>
      <c r="DW211" s="321">
        <f t="shared" si="1374"/>
        <v>0</v>
      </c>
      <c r="DX211" s="332" t="s">
        <v>96</v>
      </c>
      <c r="DY211" s="333"/>
      <c r="DZ211" s="334"/>
      <c r="EA211" s="322"/>
      <c r="EB211" s="321">
        <f t="shared" si="1375"/>
        <v>0</v>
      </c>
      <c r="EC211" s="332" t="s">
        <v>96</v>
      </c>
      <c r="ED211" s="333"/>
      <c r="EE211" s="334"/>
      <c r="EF211" s="322"/>
      <c r="EG211" s="321">
        <f t="shared" si="1376"/>
        <v>0</v>
      </c>
      <c r="EH211" s="332" t="s">
        <v>96</v>
      </c>
      <c r="EI211" s="333"/>
      <c r="EJ211" s="334"/>
      <c r="EK211" s="322"/>
      <c r="EL211" s="321">
        <f t="shared" si="1377"/>
        <v>0</v>
      </c>
      <c r="EM211" s="332" t="s">
        <v>96</v>
      </c>
      <c r="EN211" s="333"/>
      <c r="EO211" s="334"/>
      <c r="EP211" s="322"/>
      <c r="EQ211" s="321">
        <f t="shared" si="1378"/>
        <v>0</v>
      </c>
      <c r="ER211" s="332" t="s">
        <v>96</v>
      </c>
      <c r="ES211" s="333"/>
      <c r="ET211" s="334"/>
      <c r="EU211" s="322"/>
      <c r="EV211" s="321">
        <f t="shared" si="1379"/>
        <v>0</v>
      </c>
      <c r="EW211" s="332" t="s">
        <v>96</v>
      </c>
      <c r="EX211" s="333"/>
      <c r="EY211" s="334"/>
      <c r="EZ211" s="322"/>
      <c r="FA211" s="321">
        <f t="shared" si="1380"/>
        <v>0</v>
      </c>
      <c r="FB211" s="332" t="s">
        <v>96</v>
      </c>
      <c r="FC211" s="333"/>
      <c r="FD211" s="334"/>
      <c r="FE211" s="322"/>
      <c r="FF211" s="321">
        <f t="shared" si="1381"/>
        <v>0</v>
      </c>
      <c r="FG211" s="332" t="s">
        <v>96</v>
      </c>
      <c r="FH211" s="333"/>
      <c r="FI211" s="334"/>
      <c r="FJ211" s="322"/>
      <c r="FK211" s="321">
        <f t="shared" si="1382"/>
        <v>0</v>
      </c>
      <c r="FL211" s="332" t="s">
        <v>96</v>
      </c>
      <c r="FM211" s="333"/>
      <c r="FN211" s="334"/>
      <c r="FO211" s="322"/>
      <c r="FP211" s="321">
        <f t="shared" si="1383"/>
        <v>0</v>
      </c>
      <c r="FQ211" s="332" t="s">
        <v>96</v>
      </c>
      <c r="FR211" s="333"/>
      <c r="FS211" s="334"/>
      <c r="FT211" s="322"/>
      <c r="FU211" s="321">
        <f t="shared" si="1384"/>
        <v>0</v>
      </c>
      <c r="FV211" s="332" t="s">
        <v>96</v>
      </c>
      <c r="FW211" s="333"/>
      <c r="FX211" s="334"/>
      <c r="FY211" s="322"/>
      <c r="FZ211" s="321">
        <f t="shared" si="1385"/>
        <v>0</v>
      </c>
      <c r="GA211" s="332" t="s">
        <v>96</v>
      </c>
      <c r="GB211" s="333"/>
      <c r="GC211" s="334"/>
      <c r="GD211" s="322"/>
      <c r="GE211" s="321">
        <f t="shared" si="1386"/>
        <v>0</v>
      </c>
      <c r="GF211" s="332" t="s">
        <v>96</v>
      </c>
      <c r="GG211" s="333"/>
      <c r="GH211" s="334"/>
      <c r="GI211" s="322"/>
      <c r="GJ211" s="321">
        <f t="shared" si="1387"/>
        <v>0</v>
      </c>
      <c r="GK211" s="332" t="s">
        <v>137</v>
      </c>
      <c r="GL211" s="333"/>
      <c r="GM211" s="334"/>
      <c r="GN211" s="322"/>
      <c r="GO211" s="321">
        <f t="shared" si="1388"/>
        <v>10</v>
      </c>
      <c r="GP211" s="332" t="s">
        <v>96</v>
      </c>
      <c r="GQ211" s="333"/>
      <c r="GR211" s="334"/>
      <c r="GS211" s="322"/>
      <c r="GT211" s="321">
        <f t="shared" si="1389"/>
        <v>0</v>
      </c>
      <c r="GU211" s="332" t="s">
        <v>96</v>
      </c>
      <c r="GV211" s="333"/>
      <c r="GW211" s="334"/>
      <c r="GX211" s="322"/>
      <c r="GY211" s="321">
        <f t="shared" si="1390"/>
        <v>0</v>
      </c>
      <c r="GZ211" s="332" t="s">
        <v>96</v>
      </c>
      <c r="HA211" s="333"/>
      <c r="HB211" s="334"/>
      <c r="HC211" s="322"/>
      <c r="HD211" s="321">
        <f t="shared" si="1391"/>
        <v>0</v>
      </c>
      <c r="HE211" s="332" t="s">
        <v>96</v>
      </c>
      <c r="HF211" s="333"/>
      <c r="HG211" s="334"/>
      <c r="HH211" s="322"/>
      <c r="HI211" s="321">
        <f t="shared" si="1392"/>
        <v>0</v>
      </c>
      <c r="HJ211" s="332" t="s">
        <v>96</v>
      </c>
      <c r="HK211" s="333"/>
      <c r="HL211" s="334"/>
      <c r="HM211" s="322"/>
      <c r="HN211" s="321">
        <f t="shared" si="1393"/>
        <v>0</v>
      </c>
      <c r="HO211" s="332" t="s">
        <v>155</v>
      </c>
      <c r="HP211" s="333"/>
      <c r="HQ211" s="334"/>
      <c r="HR211" s="322"/>
      <c r="HS211" s="321">
        <f t="shared" si="1394"/>
        <v>10</v>
      </c>
      <c r="HT211" s="332" t="s">
        <v>96</v>
      </c>
      <c r="HU211" s="333"/>
      <c r="HV211" s="334"/>
      <c r="HW211" s="322"/>
      <c r="HX211" s="321">
        <f t="shared" si="1395"/>
        <v>0</v>
      </c>
      <c r="HY211" s="332" t="s">
        <v>96</v>
      </c>
      <c r="HZ211" s="333"/>
      <c r="IA211" s="334"/>
      <c r="IB211" s="322"/>
      <c r="IC211" s="321">
        <f t="shared" si="1396"/>
        <v>0</v>
      </c>
      <c r="ID211" s="332" t="s">
        <v>96</v>
      </c>
      <c r="IE211" s="333"/>
      <c r="IF211" s="334"/>
      <c r="IG211" s="322"/>
      <c r="IH211" s="321">
        <f t="shared" si="1397"/>
        <v>0</v>
      </c>
      <c r="II211" s="332" t="s">
        <v>96</v>
      </c>
      <c r="IJ211" s="333"/>
      <c r="IK211" s="334"/>
      <c r="IL211" s="322"/>
      <c r="IM211" s="321">
        <f t="shared" si="1398"/>
        <v>0</v>
      </c>
      <c r="IN211" s="332" t="s">
        <v>96</v>
      </c>
      <c r="IO211" s="333"/>
      <c r="IP211" s="334"/>
      <c r="IQ211" s="322"/>
      <c r="IR211" s="321">
        <f t="shared" si="1399"/>
        <v>0</v>
      </c>
      <c r="IS211" s="332" t="s">
        <v>96</v>
      </c>
      <c r="IT211" s="333"/>
      <c r="IU211" s="334"/>
      <c r="IV211" s="322"/>
      <c r="IW211" s="321">
        <f t="shared" si="1400"/>
        <v>0</v>
      </c>
      <c r="IX211" s="332" t="s">
        <v>96</v>
      </c>
      <c r="IY211" s="333"/>
      <c r="IZ211" s="334"/>
      <c r="JA211" s="322"/>
      <c r="JB211" s="321">
        <f t="shared" si="1401"/>
        <v>0</v>
      </c>
      <c r="JC211" s="332" t="s">
        <v>96</v>
      </c>
      <c r="JD211" s="333"/>
      <c r="JE211" s="334"/>
      <c r="JF211" s="322"/>
      <c r="JG211" s="321">
        <f t="shared" si="1402"/>
        <v>0</v>
      </c>
      <c r="JH211" s="332" t="s">
        <v>96</v>
      </c>
      <c r="JI211" s="333"/>
      <c r="JJ211" s="334"/>
      <c r="JK211" s="322"/>
      <c r="JL211" s="321">
        <f t="shared" si="1403"/>
        <v>0</v>
      </c>
      <c r="JM211" s="332" t="s">
        <v>96</v>
      </c>
      <c r="JN211" s="333"/>
      <c r="JO211" s="334"/>
      <c r="JP211" s="322"/>
      <c r="JQ211" s="321">
        <f t="shared" si="1404"/>
        <v>0</v>
      </c>
      <c r="JR211" s="332" t="s">
        <v>96</v>
      </c>
      <c r="JS211" s="333"/>
      <c r="JT211" s="334"/>
      <c r="JU211" s="322"/>
      <c r="JV211" s="321">
        <f t="shared" si="1405"/>
        <v>0</v>
      </c>
      <c r="JW211" s="332" t="s">
        <v>96</v>
      </c>
      <c r="JX211" s="333"/>
      <c r="JY211" s="334"/>
      <c r="JZ211" s="322"/>
      <c r="KA211" s="321">
        <f t="shared" si="1406"/>
        <v>0</v>
      </c>
      <c r="KB211" s="332" t="s">
        <v>96</v>
      </c>
      <c r="KC211" s="333"/>
      <c r="KD211" s="334"/>
      <c r="KE211" s="322"/>
      <c r="KF211" s="321">
        <f t="shared" si="1407"/>
        <v>0</v>
      </c>
      <c r="KG211" s="332" t="s">
        <v>96</v>
      </c>
      <c r="KH211" s="333"/>
      <c r="KI211" s="334"/>
      <c r="KJ211" s="322"/>
      <c r="KK211" s="321">
        <f t="shared" si="1408"/>
        <v>0</v>
      </c>
      <c r="KL211" s="332" t="s">
        <v>96</v>
      </c>
      <c r="KM211" s="333"/>
      <c r="KN211" s="334"/>
      <c r="KO211" s="322"/>
      <c r="KP211" s="321">
        <f t="shared" si="1409"/>
        <v>0</v>
      </c>
      <c r="KQ211" s="332" t="s">
        <v>96</v>
      </c>
      <c r="KR211" s="333"/>
      <c r="KS211" s="334"/>
      <c r="KT211" s="322"/>
      <c r="KU211" s="321">
        <f t="shared" si="1410"/>
        <v>0</v>
      </c>
      <c r="KV211" s="332" t="s">
        <v>94</v>
      </c>
      <c r="KW211" s="333"/>
      <c r="KX211" s="334"/>
      <c r="KY211" s="322"/>
      <c r="KZ211" s="321">
        <f t="shared" si="1411"/>
        <v>0</v>
      </c>
      <c r="LA211" s="332" t="s">
        <v>96</v>
      </c>
      <c r="LB211" s="333"/>
      <c r="LC211" s="334"/>
      <c r="LD211" s="322"/>
      <c r="LE211" s="321">
        <f t="shared" si="1412"/>
        <v>0</v>
      </c>
      <c r="LF211" s="332" t="s">
        <v>96</v>
      </c>
      <c r="LG211" s="333"/>
      <c r="LH211" s="334"/>
      <c r="LI211" s="322"/>
      <c r="LJ211" s="321">
        <f t="shared" si="1413"/>
        <v>0</v>
      </c>
      <c r="LK211" s="332" t="s">
        <v>96</v>
      </c>
      <c r="LL211" s="333"/>
      <c r="LM211" s="334"/>
      <c r="LN211" s="322"/>
      <c r="LO211" s="321">
        <f t="shared" si="1414"/>
        <v>0</v>
      </c>
      <c r="LP211" s="332" t="s">
        <v>5</v>
      </c>
      <c r="LQ211" s="333"/>
      <c r="LR211" s="334"/>
      <c r="LS211" s="322"/>
      <c r="LT211" s="321">
        <f t="shared" si="1415"/>
        <v>10</v>
      </c>
      <c r="LU211" s="332" t="s">
        <v>96</v>
      </c>
      <c r="LV211" s="333"/>
      <c r="LW211" s="334"/>
      <c r="LX211" s="322"/>
      <c r="LY211" s="321">
        <f t="shared" si="1416"/>
        <v>0</v>
      </c>
      <c r="LZ211" s="332" t="s">
        <v>96</v>
      </c>
      <c r="MA211" s="333"/>
      <c r="MB211" s="334"/>
      <c r="MC211" s="322"/>
      <c r="MD211" s="321">
        <f t="shared" si="1417"/>
        <v>0</v>
      </c>
      <c r="ME211" s="332" t="s">
        <v>137</v>
      </c>
      <c r="MF211" s="333"/>
      <c r="MG211" s="334"/>
      <c r="MH211" s="322"/>
      <c r="MI211" s="321">
        <f t="shared" si="1418"/>
        <v>10</v>
      </c>
      <c r="MJ211" s="332" t="s">
        <v>96</v>
      </c>
      <c r="MK211" s="333"/>
      <c r="ML211" s="334"/>
      <c r="MM211" s="322"/>
      <c r="MN211" s="321">
        <f t="shared" si="1419"/>
        <v>0</v>
      </c>
      <c r="MO211" s="332" t="s">
        <v>96</v>
      </c>
      <c r="MP211" s="333"/>
      <c r="MQ211" s="334"/>
      <c r="MR211" s="322"/>
      <c r="MS211" s="321">
        <f t="shared" si="1420"/>
        <v>0</v>
      </c>
      <c r="MT211" s="332" t="s">
        <v>96</v>
      </c>
      <c r="MU211" s="333"/>
      <c r="MV211" s="334"/>
      <c r="MW211" s="322"/>
      <c r="MX211" s="321">
        <f t="shared" si="1421"/>
        <v>0</v>
      </c>
      <c r="MY211" s="332" t="s">
        <v>96</v>
      </c>
      <c r="MZ211" s="333"/>
      <c r="NA211" s="334"/>
      <c r="NB211" s="322"/>
      <c r="NC211" s="321">
        <f t="shared" si="1422"/>
        <v>0</v>
      </c>
      <c r="ND211" s="332" t="s">
        <v>96</v>
      </c>
      <c r="NE211" s="333"/>
      <c r="NF211" s="334"/>
      <c r="NG211" s="322"/>
      <c r="NH211" s="321">
        <f t="shared" si="1423"/>
        <v>0</v>
      </c>
      <c r="NI211" s="332" t="s">
        <v>96</v>
      </c>
      <c r="NJ211" s="333"/>
      <c r="NK211" s="334"/>
      <c r="NL211" s="322"/>
      <c r="NM211" s="321">
        <f t="shared" si="1424"/>
        <v>0</v>
      </c>
      <c r="NN211" s="332" t="s">
        <v>96</v>
      </c>
      <c r="NO211" s="333"/>
      <c r="NP211" s="334"/>
      <c r="NQ211" s="322"/>
      <c r="NR211" s="321">
        <f t="shared" si="1425"/>
        <v>0</v>
      </c>
      <c r="NS211" s="332" t="s">
        <v>155</v>
      </c>
      <c r="NT211" s="333"/>
      <c r="NU211" s="334"/>
      <c r="NV211" s="322"/>
      <c r="NW211" s="321">
        <f t="shared" si="1426"/>
        <v>10</v>
      </c>
      <c r="NX211" s="332" t="s">
        <v>96</v>
      </c>
      <c r="NY211" s="333"/>
      <c r="NZ211" s="334"/>
      <c r="OA211" s="322"/>
      <c r="OB211" s="321">
        <f t="shared" si="1427"/>
        <v>0</v>
      </c>
      <c r="OC211" s="332" t="s">
        <v>96</v>
      </c>
      <c r="OD211" s="333"/>
      <c r="OE211" s="334"/>
      <c r="OF211" s="322"/>
      <c r="OG211" s="321">
        <f t="shared" si="1428"/>
        <v>0</v>
      </c>
    </row>
    <row r="212" spans="1:397" ht="13.5" customHeight="1" x14ac:dyDescent="0.2">
      <c r="E212" s="13" t="s">
        <v>67</v>
      </c>
      <c r="F212" s="35"/>
      <c r="G212" s="58" t="s">
        <v>24</v>
      </c>
      <c r="H212" s="45"/>
      <c r="I212" s="16">
        <v>10</v>
      </c>
      <c r="J212" s="42" t="s">
        <v>9</v>
      </c>
      <c r="K212" s="16"/>
      <c r="L212" s="32"/>
      <c r="M212" s="332" t="s">
        <v>132</v>
      </c>
      <c r="N212" s="333"/>
      <c r="O212" s="334"/>
      <c r="P212" s="322"/>
      <c r="Q212" s="321">
        <f t="shared" si="1352"/>
        <v>0</v>
      </c>
      <c r="R212" s="332" t="s">
        <v>24</v>
      </c>
      <c r="S212" s="333"/>
      <c r="T212" s="334"/>
      <c r="U212" s="322"/>
      <c r="V212" s="321">
        <f t="shared" si="1353"/>
        <v>10</v>
      </c>
      <c r="W212" s="332" t="s">
        <v>24</v>
      </c>
      <c r="X212" s="333"/>
      <c r="Y212" s="334"/>
      <c r="Z212" s="322"/>
      <c r="AA212" s="321">
        <f t="shared" si="1354"/>
        <v>10</v>
      </c>
      <c r="AB212" s="332" t="s">
        <v>132</v>
      </c>
      <c r="AC212" s="333"/>
      <c r="AD212" s="334"/>
      <c r="AE212" s="322"/>
      <c r="AF212" s="321">
        <f t="shared" si="1355"/>
        <v>0</v>
      </c>
      <c r="AG212" s="332" t="s">
        <v>24</v>
      </c>
      <c r="AH212" s="333"/>
      <c r="AI212" s="334"/>
      <c r="AJ212" s="322"/>
      <c r="AK212" s="321">
        <f t="shared" si="1356"/>
        <v>10</v>
      </c>
      <c r="AL212" s="332" t="s">
        <v>24</v>
      </c>
      <c r="AM212" s="333"/>
      <c r="AN212" s="334"/>
      <c r="AO212" s="322"/>
      <c r="AP212" s="321">
        <f t="shared" si="1357"/>
        <v>10</v>
      </c>
      <c r="AQ212" s="332" t="s">
        <v>24</v>
      </c>
      <c r="AR212" s="333"/>
      <c r="AS212" s="334"/>
      <c r="AT212" s="322"/>
      <c r="AU212" s="321">
        <f t="shared" si="1358"/>
        <v>10</v>
      </c>
      <c r="AV212" s="332" t="s">
        <v>24</v>
      </c>
      <c r="AW212" s="333"/>
      <c r="AX212" s="334"/>
      <c r="AY212" s="322"/>
      <c r="AZ212" s="321">
        <f t="shared" si="1359"/>
        <v>10</v>
      </c>
      <c r="BA212" s="332" t="s">
        <v>24</v>
      </c>
      <c r="BB212" s="333"/>
      <c r="BC212" s="334"/>
      <c r="BD212" s="322"/>
      <c r="BE212" s="321">
        <f t="shared" si="1360"/>
        <v>10</v>
      </c>
      <c r="BF212" s="332" t="s">
        <v>24</v>
      </c>
      <c r="BG212" s="333"/>
      <c r="BH212" s="334"/>
      <c r="BI212" s="322"/>
      <c r="BJ212" s="321">
        <f t="shared" si="1361"/>
        <v>10</v>
      </c>
      <c r="BK212" s="332" t="s">
        <v>24</v>
      </c>
      <c r="BL212" s="333"/>
      <c r="BM212" s="334"/>
      <c r="BN212" s="322"/>
      <c r="BO212" s="321">
        <f t="shared" si="1362"/>
        <v>10</v>
      </c>
      <c r="BP212" s="332" t="s">
        <v>24</v>
      </c>
      <c r="BQ212" s="333"/>
      <c r="BR212" s="334"/>
      <c r="BS212" s="322"/>
      <c r="BT212" s="321">
        <f t="shared" si="1363"/>
        <v>10</v>
      </c>
      <c r="BU212" s="332" t="s">
        <v>132</v>
      </c>
      <c r="BV212" s="333"/>
      <c r="BW212" s="334"/>
      <c r="BX212" s="322"/>
      <c r="BY212" s="321">
        <f t="shared" si="1364"/>
        <v>0</v>
      </c>
      <c r="BZ212" s="332" t="s">
        <v>24</v>
      </c>
      <c r="CA212" s="333"/>
      <c r="CB212" s="334"/>
      <c r="CC212" s="322"/>
      <c r="CD212" s="321">
        <f t="shared" si="1365"/>
        <v>10</v>
      </c>
      <c r="CE212" s="332" t="s">
        <v>132</v>
      </c>
      <c r="CF212" s="333"/>
      <c r="CG212" s="334"/>
      <c r="CH212" s="322"/>
      <c r="CI212" s="321">
        <f t="shared" si="1366"/>
        <v>0</v>
      </c>
      <c r="CJ212" s="332" t="s">
        <v>24</v>
      </c>
      <c r="CK212" s="333"/>
      <c r="CL212" s="334"/>
      <c r="CM212" s="322"/>
      <c r="CN212" s="321">
        <f t="shared" si="1367"/>
        <v>10</v>
      </c>
      <c r="CO212" s="332" t="s">
        <v>24</v>
      </c>
      <c r="CP212" s="333"/>
      <c r="CQ212" s="334"/>
      <c r="CR212" s="322"/>
      <c r="CS212" s="321">
        <f t="shared" si="1368"/>
        <v>10</v>
      </c>
      <c r="CT212" s="332" t="s">
        <v>24</v>
      </c>
      <c r="CU212" s="333"/>
      <c r="CV212" s="334"/>
      <c r="CW212" s="322"/>
      <c r="CX212" s="321">
        <f t="shared" si="1369"/>
        <v>10</v>
      </c>
      <c r="CY212" s="332" t="s">
        <v>24</v>
      </c>
      <c r="CZ212" s="333"/>
      <c r="DA212" s="334"/>
      <c r="DB212" s="322"/>
      <c r="DC212" s="321">
        <f t="shared" si="1370"/>
        <v>10</v>
      </c>
      <c r="DD212" s="332" t="s">
        <v>24</v>
      </c>
      <c r="DE212" s="333"/>
      <c r="DF212" s="334"/>
      <c r="DG212" s="322"/>
      <c r="DH212" s="321">
        <f t="shared" si="1371"/>
        <v>10</v>
      </c>
      <c r="DI212" s="332" t="s">
        <v>155</v>
      </c>
      <c r="DJ212" s="333"/>
      <c r="DK212" s="334"/>
      <c r="DL212" s="322"/>
      <c r="DM212" s="321">
        <f t="shared" si="1372"/>
        <v>10</v>
      </c>
      <c r="DN212" s="332" t="s">
        <v>24</v>
      </c>
      <c r="DO212" s="333"/>
      <c r="DP212" s="334"/>
      <c r="DQ212" s="322"/>
      <c r="DR212" s="321">
        <f t="shared" si="1373"/>
        <v>10</v>
      </c>
      <c r="DS212" s="332" t="s">
        <v>132</v>
      </c>
      <c r="DT212" s="333"/>
      <c r="DU212" s="334"/>
      <c r="DV212" s="322"/>
      <c r="DW212" s="321">
        <f t="shared" si="1374"/>
        <v>0</v>
      </c>
      <c r="DX212" s="332" t="s">
        <v>24</v>
      </c>
      <c r="DY212" s="333"/>
      <c r="DZ212" s="334"/>
      <c r="EA212" s="322"/>
      <c r="EB212" s="321">
        <f t="shared" si="1375"/>
        <v>10</v>
      </c>
      <c r="EC212" s="332" t="s">
        <v>24</v>
      </c>
      <c r="ED212" s="333"/>
      <c r="EE212" s="334"/>
      <c r="EF212" s="322"/>
      <c r="EG212" s="321">
        <f t="shared" si="1376"/>
        <v>10</v>
      </c>
      <c r="EH212" s="332" t="s">
        <v>24</v>
      </c>
      <c r="EI212" s="333"/>
      <c r="EJ212" s="334"/>
      <c r="EK212" s="322"/>
      <c r="EL212" s="321">
        <f t="shared" si="1377"/>
        <v>10</v>
      </c>
      <c r="EM212" s="332" t="s">
        <v>24</v>
      </c>
      <c r="EN212" s="333"/>
      <c r="EO212" s="334"/>
      <c r="EP212" s="322"/>
      <c r="EQ212" s="321">
        <f t="shared" si="1378"/>
        <v>10</v>
      </c>
      <c r="ER212" s="332" t="s">
        <v>24</v>
      </c>
      <c r="ES212" s="333"/>
      <c r="ET212" s="334"/>
      <c r="EU212" s="322"/>
      <c r="EV212" s="321">
        <f t="shared" si="1379"/>
        <v>10</v>
      </c>
      <c r="EW212" s="332" t="s">
        <v>24</v>
      </c>
      <c r="EX212" s="333"/>
      <c r="EY212" s="334"/>
      <c r="EZ212" s="322"/>
      <c r="FA212" s="321">
        <f t="shared" si="1380"/>
        <v>10</v>
      </c>
      <c r="FB212" s="332" t="s">
        <v>24</v>
      </c>
      <c r="FC212" s="333"/>
      <c r="FD212" s="334"/>
      <c r="FE212" s="322"/>
      <c r="FF212" s="321">
        <f t="shared" si="1381"/>
        <v>10</v>
      </c>
      <c r="FG212" s="332" t="s">
        <v>24</v>
      </c>
      <c r="FH212" s="333"/>
      <c r="FI212" s="334"/>
      <c r="FJ212" s="322"/>
      <c r="FK212" s="321">
        <f t="shared" si="1382"/>
        <v>10</v>
      </c>
      <c r="FL212" s="332" t="s">
        <v>24</v>
      </c>
      <c r="FM212" s="333"/>
      <c r="FN212" s="334"/>
      <c r="FO212" s="322"/>
      <c r="FP212" s="321">
        <f t="shared" si="1383"/>
        <v>10</v>
      </c>
      <c r="FQ212" s="332" t="s">
        <v>24</v>
      </c>
      <c r="FR212" s="333"/>
      <c r="FS212" s="334"/>
      <c r="FT212" s="322"/>
      <c r="FU212" s="321">
        <f t="shared" si="1384"/>
        <v>10</v>
      </c>
      <c r="FV212" s="332" t="s">
        <v>132</v>
      </c>
      <c r="FW212" s="333"/>
      <c r="FX212" s="334"/>
      <c r="FY212" s="322"/>
      <c r="FZ212" s="321">
        <f t="shared" si="1385"/>
        <v>0</v>
      </c>
      <c r="GA212" s="332" t="s">
        <v>24</v>
      </c>
      <c r="GB212" s="333"/>
      <c r="GC212" s="334"/>
      <c r="GD212" s="322"/>
      <c r="GE212" s="321">
        <f t="shared" si="1386"/>
        <v>10</v>
      </c>
      <c r="GF212" s="332" t="s">
        <v>132</v>
      </c>
      <c r="GG212" s="333"/>
      <c r="GH212" s="334"/>
      <c r="GI212" s="322"/>
      <c r="GJ212" s="321">
        <f t="shared" si="1387"/>
        <v>0</v>
      </c>
      <c r="GK212" s="332" t="s">
        <v>24</v>
      </c>
      <c r="GL212" s="333"/>
      <c r="GM212" s="334"/>
      <c r="GN212" s="322"/>
      <c r="GO212" s="321">
        <f t="shared" si="1388"/>
        <v>10</v>
      </c>
      <c r="GP212" s="332" t="s">
        <v>24</v>
      </c>
      <c r="GQ212" s="333"/>
      <c r="GR212" s="334"/>
      <c r="GS212" s="322"/>
      <c r="GT212" s="321">
        <f t="shared" si="1389"/>
        <v>10</v>
      </c>
      <c r="GU212" s="332" t="s">
        <v>24</v>
      </c>
      <c r="GV212" s="333"/>
      <c r="GW212" s="334"/>
      <c r="GX212" s="322"/>
      <c r="GY212" s="321">
        <f t="shared" si="1390"/>
        <v>10</v>
      </c>
      <c r="GZ212" s="332" t="s">
        <v>24</v>
      </c>
      <c r="HA212" s="333"/>
      <c r="HB212" s="334"/>
      <c r="HC212" s="322"/>
      <c r="HD212" s="321">
        <f t="shared" si="1391"/>
        <v>10</v>
      </c>
      <c r="HE212" s="332" t="s">
        <v>24</v>
      </c>
      <c r="HF212" s="333"/>
      <c r="HG212" s="334"/>
      <c r="HH212" s="322"/>
      <c r="HI212" s="321">
        <f t="shared" si="1392"/>
        <v>10</v>
      </c>
      <c r="HJ212" s="332" t="s">
        <v>24</v>
      </c>
      <c r="HK212" s="333"/>
      <c r="HL212" s="334"/>
      <c r="HM212" s="322"/>
      <c r="HN212" s="321">
        <f t="shared" si="1393"/>
        <v>10</v>
      </c>
      <c r="HO212" s="332" t="s">
        <v>100</v>
      </c>
      <c r="HP212" s="333"/>
      <c r="HQ212" s="334"/>
      <c r="HR212" s="322"/>
      <c r="HS212" s="321">
        <f t="shared" si="1394"/>
        <v>0</v>
      </c>
      <c r="HT212" s="332" t="s">
        <v>138</v>
      </c>
      <c r="HU212" s="333"/>
      <c r="HV212" s="334"/>
      <c r="HW212" s="322"/>
      <c r="HX212" s="321">
        <f t="shared" si="1395"/>
        <v>0</v>
      </c>
      <c r="HY212" s="332" t="s">
        <v>35</v>
      </c>
      <c r="HZ212" s="333"/>
      <c r="IA212" s="334"/>
      <c r="IB212" s="322"/>
      <c r="IC212" s="321">
        <f t="shared" si="1396"/>
        <v>0</v>
      </c>
      <c r="ID212" s="332" t="s">
        <v>24</v>
      </c>
      <c r="IE212" s="333"/>
      <c r="IF212" s="334"/>
      <c r="IG212" s="322"/>
      <c r="IH212" s="321">
        <f t="shared" si="1397"/>
        <v>10</v>
      </c>
      <c r="II212" s="332" t="s">
        <v>24</v>
      </c>
      <c r="IJ212" s="333"/>
      <c r="IK212" s="334"/>
      <c r="IL212" s="322"/>
      <c r="IM212" s="321">
        <f t="shared" si="1398"/>
        <v>10</v>
      </c>
      <c r="IN212" s="332" t="s">
        <v>24</v>
      </c>
      <c r="IO212" s="333"/>
      <c r="IP212" s="334"/>
      <c r="IQ212" s="322"/>
      <c r="IR212" s="321">
        <f t="shared" si="1399"/>
        <v>10</v>
      </c>
      <c r="IS212" s="332" t="s">
        <v>24</v>
      </c>
      <c r="IT212" s="333"/>
      <c r="IU212" s="334"/>
      <c r="IV212" s="322"/>
      <c r="IW212" s="321">
        <f t="shared" si="1400"/>
        <v>10</v>
      </c>
      <c r="IX212" s="332" t="s">
        <v>132</v>
      </c>
      <c r="IY212" s="333"/>
      <c r="IZ212" s="334"/>
      <c r="JA212" s="322"/>
      <c r="JB212" s="321">
        <f t="shared" si="1401"/>
        <v>0</v>
      </c>
      <c r="JC212" s="332" t="s">
        <v>132</v>
      </c>
      <c r="JD212" s="333"/>
      <c r="JE212" s="334"/>
      <c r="JF212" s="322"/>
      <c r="JG212" s="321">
        <f t="shared" si="1402"/>
        <v>0</v>
      </c>
      <c r="JH212" s="332" t="s">
        <v>24</v>
      </c>
      <c r="JI212" s="333"/>
      <c r="JJ212" s="334"/>
      <c r="JK212" s="322"/>
      <c r="JL212" s="321">
        <f t="shared" si="1403"/>
        <v>10</v>
      </c>
      <c r="JM212" s="332" t="s">
        <v>138</v>
      </c>
      <c r="JN212" s="333"/>
      <c r="JO212" s="334"/>
      <c r="JP212" s="322"/>
      <c r="JQ212" s="321">
        <f t="shared" si="1404"/>
        <v>0</v>
      </c>
      <c r="JR212" s="332" t="s">
        <v>24</v>
      </c>
      <c r="JS212" s="333"/>
      <c r="JT212" s="334"/>
      <c r="JU212" s="322"/>
      <c r="JV212" s="321">
        <f t="shared" si="1405"/>
        <v>10</v>
      </c>
      <c r="JW212" s="332" t="s">
        <v>24</v>
      </c>
      <c r="JX212" s="333"/>
      <c r="JY212" s="334"/>
      <c r="JZ212" s="322"/>
      <c r="KA212" s="321">
        <f t="shared" si="1406"/>
        <v>10</v>
      </c>
      <c r="KB212" s="332" t="s">
        <v>133</v>
      </c>
      <c r="KC212" s="333"/>
      <c r="KD212" s="334"/>
      <c r="KE212" s="322"/>
      <c r="KF212" s="321">
        <f t="shared" si="1407"/>
        <v>0</v>
      </c>
      <c r="KG212" s="332" t="s">
        <v>24</v>
      </c>
      <c r="KH212" s="333"/>
      <c r="KI212" s="334"/>
      <c r="KJ212" s="322"/>
      <c r="KK212" s="321">
        <f t="shared" si="1408"/>
        <v>10</v>
      </c>
      <c r="KL212" s="332" t="s">
        <v>24</v>
      </c>
      <c r="KM212" s="333"/>
      <c r="KN212" s="334"/>
      <c r="KO212" s="322"/>
      <c r="KP212" s="321">
        <f t="shared" si="1409"/>
        <v>10</v>
      </c>
      <c r="KQ212" s="332" t="s">
        <v>24</v>
      </c>
      <c r="KR212" s="333"/>
      <c r="KS212" s="334"/>
      <c r="KT212" s="322"/>
      <c r="KU212" s="321">
        <f t="shared" si="1410"/>
        <v>10</v>
      </c>
      <c r="KV212" s="332" t="s">
        <v>24</v>
      </c>
      <c r="KW212" s="333"/>
      <c r="KX212" s="334"/>
      <c r="KY212" s="322"/>
      <c r="KZ212" s="321">
        <f t="shared" si="1411"/>
        <v>10</v>
      </c>
      <c r="LA212" s="332" t="s">
        <v>24</v>
      </c>
      <c r="LB212" s="333"/>
      <c r="LC212" s="334"/>
      <c r="LD212" s="322"/>
      <c r="LE212" s="321">
        <f t="shared" si="1412"/>
        <v>10</v>
      </c>
      <c r="LF212" s="332" t="s">
        <v>24</v>
      </c>
      <c r="LG212" s="333"/>
      <c r="LH212" s="334"/>
      <c r="LI212" s="322"/>
      <c r="LJ212" s="321">
        <f t="shared" si="1413"/>
        <v>10</v>
      </c>
      <c r="LK212" s="332" t="s">
        <v>24</v>
      </c>
      <c r="LL212" s="333"/>
      <c r="LM212" s="334"/>
      <c r="LN212" s="322"/>
      <c r="LO212" s="321">
        <f t="shared" si="1414"/>
        <v>10</v>
      </c>
      <c r="LP212" s="332" t="s">
        <v>132</v>
      </c>
      <c r="LQ212" s="333"/>
      <c r="LR212" s="334"/>
      <c r="LS212" s="322"/>
      <c r="LT212" s="321">
        <f t="shared" si="1415"/>
        <v>0</v>
      </c>
      <c r="LU212" s="332" t="s">
        <v>24</v>
      </c>
      <c r="LV212" s="333"/>
      <c r="LW212" s="334"/>
      <c r="LX212" s="322"/>
      <c r="LY212" s="321">
        <f t="shared" si="1416"/>
        <v>10</v>
      </c>
      <c r="LZ212" s="332" t="s">
        <v>24</v>
      </c>
      <c r="MA212" s="333"/>
      <c r="MB212" s="334"/>
      <c r="MC212" s="322"/>
      <c r="MD212" s="321">
        <f t="shared" si="1417"/>
        <v>10</v>
      </c>
      <c r="ME212" s="332" t="s">
        <v>24</v>
      </c>
      <c r="MF212" s="333"/>
      <c r="MG212" s="334"/>
      <c r="MH212" s="322"/>
      <c r="MI212" s="321">
        <f t="shared" si="1418"/>
        <v>10</v>
      </c>
      <c r="MJ212" s="332" t="s">
        <v>132</v>
      </c>
      <c r="MK212" s="333"/>
      <c r="ML212" s="334"/>
      <c r="MM212" s="322"/>
      <c r="MN212" s="321">
        <f t="shared" si="1419"/>
        <v>0</v>
      </c>
      <c r="MO212" s="332" t="s">
        <v>24</v>
      </c>
      <c r="MP212" s="333"/>
      <c r="MQ212" s="334"/>
      <c r="MR212" s="322"/>
      <c r="MS212" s="321">
        <f t="shared" si="1420"/>
        <v>10</v>
      </c>
      <c r="MT212" s="332" t="s">
        <v>24</v>
      </c>
      <c r="MU212" s="333"/>
      <c r="MV212" s="334"/>
      <c r="MW212" s="322"/>
      <c r="MX212" s="321">
        <f t="shared" si="1421"/>
        <v>10</v>
      </c>
      <c r="MY212" s="332" t="s">
        <v>35</v>
      </c>
      <c r="MZ212" s="333"/>
      <c r="NA212" s="334"/>
      <c r="NB212" s="322"/>
      <c r="NC212" s="321">
        <f t="shared" si="1422"/>
        <v>0</v>
      </c>
      <c r="ND212" s="332" t="s">
        <v>24</v>
      </c>
      <c r="NE212" s="333"/>
      <c r="NF212" s="334"/>
      <c r="NG212" s="322"/>
      <c r="NH212" s="321">
        <f t="shared" si="1423"/>
        <v>10</v>
      </c>
      <c r="NI212" s="332" t="s">
        <v>132</v>
      </c>
      <c r="NJ212" s="333"/>
      <c r="NK212" s="334"/>
      <c r="NL212" s="322"/>
      <c r="NM212" s="321">
        <f t="shared" si="1424"/>
        <v>0</v>
      </c>
      <c r="NN212" s="332" t="s">
        <v>24</v>
      </c>
      <c r="NO212" s="333"/>
      <c r="NP212" s="334"/>
      <c r="NQ212" s="322"/>
      <c r="NR212" s="321">
        <f t="shared" si="1425"/>
        <v>10</v>
      </c>
      <c r="NS212" s="332" t="s">
        <v>24</v>
      </c>
      <c r="NT212" s="333"/>
      <c r="NU212" s="334"/>
      <c r="NV212" s="322"/>
      <c r="NW212" s="321">
        <f t="shared" si="1426"/>
        <v>10</v>
      </c>
      <c r="NX212" s="332" t="s">
        <v>24</v>
      </c>
      <c r="NY212" s="333"/>
      <c r="NZ212" s="334"/>
      <c r="OA212" s="322"/>
      <c r="OB212" s="321">
        <f t="shared" si="1427"/>
        <v>10</v>
      </c>
      <c r="OC212" s="332" t="s">
        <v>24</v>
      </c>
      <c r="OD212" s="333"/>
      <c r="OE212" s="334"/>
      <c r="OF212" s="322"/>
      <c r="OG212" s="321">
        <f t="shared" si="1428"/>
        <v>10</v>
      </c>
    </row>
    <row r="213" spans="1:397" ht="13.5" customHeight="1" x14ac:dyDescent="0.2">
      <c r="E213" s="13" t="s">
        <v>68</v>
      </c>
      <c r="F213" s="35"/>
      <c r="G213" s="58" t="s">
        <v>6</v>
      </c>
      <c r="H213" s="45"/>
      <c r="I213" s="16">
        <v>10</v>
      </c>
      <c r="J213" s="42" t="s">
        <v>9</v>
      </c>
      <c r="K213" s="16"/>
      <c r="L213" s="32"/>
      <c r="M213" s="332" t="s">
        <v>6</v>
      </c>
      <c r="N213" s="333"/>
      <c r="O213" s="334"/>
      <c r="P213" s="320"/>
      <c r="Q213" s="321">
        <f t="shared" si="1352"/>
        <v>10</v>
      </c>
      <c r="R213" s="332" t="s">
        <v>35</v>
      </c>
      <c r="S213" s="333"/>
      <c r="T213" s="334"/>
      <c r="U213" s="320"/>
      <c r="V213" s="321">
        <f t="shared" si="1353"/>
        <v>0</v>
      </c>
      <c r="W213" s="332" t="s">
        <v>6</v>
      </c>
      <c r="X213" s="333"/>
      <c r="Y213" s="334"/>
      <c r="Z213" s="320"/>
      <c r="AA213" s="321">
        <f t="shared" si="1354"/>
        <v>10</v>
      </c>
      <c r="AB213" s="332" t="s">
        <v>6</v>
      </c>
      <c r="AC213" s="333"/>
      <c r="AD213" s="334"/>
      <c r="AE213" s="320"/>
      <c r="AF213" s="321">
        <f t="shared" si="1355"/>
        <v>10</v>
      </c>
      <c r="AG213" s="332" t="s">
        <v>6</v>
      </c>
      <c r="AH213" s="333"/>
      <c r="AI213" s="334"/>
      <c r="AJ213" s="320"/>
      <c r="AK213" s="321">
        <f t="shared" si="1356"/>
        <v>10</v>
      </c>
      <c r="AL213" s="332" t="s">
        <v>6</v>
      </c>
      <c r="AM213" s="333"/>
      <c r="AN213" s="334"/>
      <c r="AO213" s="320"/>
      <c r="AP213" s="321">
        <f t="shared" si="1357"/>
        <v>10</v>
      </c>
      <c r="AQ213" s="332" t="s">
        <v>6</v>
      </c>
      <c r="AR213" s="333"/>
      <c r="AS213" s="334"/>
      <c r="AT213" s="320"/>
      <c r="AU213" s="321">
        <f t="shared" si="1358"/>
        <v>10</v>
      </c>
      <c r="AV213" s="332" t="s">
        <v>6</v>
      </c>
      <c r="AW213" s="333"/>
      <c r="AX213" s="334"/>
      <c r="AY213" s="320"/>
      <c r="AZ213" s="321">
        <f t="shared" si="1359"/>
        <v>10</v>
      </c>
      <c r="BA213" s="332" t="s">
        <v>35</v>
      </c>
      <c r="BB213" s="333"/>
      <c r="BC213" s="334"/>
      <c r="BD213" s="320"/>
      <c r="BE213" s="321">
        <f t="shared" si="1360"/>
        <v>0</v>
      </c>
      <c r="BF213" s="332" t="s">
        <v>6</v>
      </c>
      <c r="BG213" s="333"/>
      <c r="BH213" s="334"/>
      <c r="BI213" s="320"/>
      <c r="BJ213" s="321">
        <f t="shared" si="1361"/>
        <v>10</v>
      </c>
      <c r="BK213" s="332" t="s">
        <v>6</v>
      </c>
      <c r="BL213" s="333"/>
      <c r="BM213" s="334"/>
      <c r="BN213" s="320"/>
      <c r="BO213" s="321">
        <f t="shared" si="1362"/>
        <v>10</v>
      </c>
      <c r="BP213" s="332" t="s">
        <v>6</v>
      </c>
      <c r="BQ213" s="333"/>
      <c r="BR213" s="334"/>
      <c r="BS213" s="320"/>
      <c r="BT213" s="321">
        <f t="shared" si="1363"/>
        <v>10</v>
      </c>
      <c r="BU213" s="332" t="s">
        <v>6</v>
      </c>
      <c r="BV213" s="333"/>
      <c r="BW213" s="334"/>
      <c r="BX213" s="320"/>
      <c r="BY213" s="321">
        <f t="shared" si="1364"/>
        <v>10</v>
      </c>
      <c r="BZ213" s="332" t="s">
        <v>6</v>
      </c>
      <c r="CA213" s="333"/>
      <c r="CB213" s="334"/>
      <c r="CC213" s="320"/>
      <c r="CD213" s="321">
        <f t="shared" si="1365"/>
        <v>10</v>
      </c>
      <c r="CE213" s="332" t="s">
        <v>6</v>
      </c>
      <c r="CF213" s="333"/>
      <c r="CG213" s="334"/>
      <c r="CH213" s="320"/>
      <c r="CI213" s="321">
        <f t="shared" si="1366"/>
        <v>10</v>
      </c>
      <c r="CJ213" s="332" t="s">
        <v>6</v>
      </c>
      <c r="CK213" s="333"/>
      <c r="CL213" s="334"/>
      <c r="CM213" s="320"/>
      <c r="CN213" s="321">
        <f t="shared" si="1367"/>
        <v>10</v>
      </c>
      <c r="CO213" s="332" t="s">
        <v>6</v>
      </c>
      <c r="CP213" s="333"/>
      <c r="CQ213" s="334"/>
      <c r="CR213" s="320"/>
      <c r="CS213" s="321">
        <f t="shared" si="1368"/>
        <v>10</v>
      </c>
      <c r="CT213" s="332" t="s">
        <v>6</v>
      </c>
      <c r="CU213" s="333"/>
      <c r="CV213" s="334"/>
      <c r="CW213" s="320"/>
      <c r="CX213" s="321">
        <f t="shared" si="1369"/>
        <v>10</v>
      </c>
      <c r="CY213" s="332" t="s">
        <v>35</v>
      </c>
      <c r="CZ213" s="333"/>
      <c r="DA213" s="334"/>
      <c r="DB213" s="320"/>
      <c r="DC213" s="321">
        <f t="shared" si="1370"/>
        <v>0</v>
      </c>
      <c r="DD213" s="332" t="s">
        <v>6</v>
      </c>
      <c r="DE213" s="333"/>
      <c r="DF213" s="334"/>
      <c r="DG213" s="320"/>
      <c r="DH213" s="321">
        <f t="shared" si="1371"/>
        <v>10</v>
      </c>
      <c r="DI213" s="332" t="s">
        <v>6</v>
      </c>
      <c r="DJ213" s="333"/>
      <c r="DK213" s="334"/>
      <c r="DL213" s="320"/>
      <c r="DM213" s="321">
        <f t="shared" si="1372"/>
        <v>10</v>
      </c>
      <c r="DN213" s="332" t="s">
        <v>6</v>
      </c>
      <c r="DO213" s="333"/>
      <c r="DP213" s="334"/>
      <c r="DQ213" s="320"/>
      <c r="DR213" s="321">
        <f t="shared" si="1373"/>
        <v>10</v>
      </c>
      <c r="DS213" s="332" t="s">
        <v>6</v>
      </c>
      <c r="DT213" s="333"/>
      <c r="DU213" s="334"/>
      <c r="DV213" s="320"/>
      <c r="DW213" s="321">
        <f t="shared" si="1374"/>
        <v>10</v>
      </c>
      <c r="DX213" s="332" t="s">
        <v>6</v>
      </c>
      <c r="DY213" s="333"/>
      <c r="DZ213" s="334"/>
      <c r="EA213" s="320"/>
      <c r="EB213" s="321">
        <f t="shared" si="1375"/>
        <v>10</v>
      </c>
      <c r="EC213" s="332" t="s">
        <v>6</v>
      </c>
      <c r="ED213" s="333"/>
      <c r="EE213" s="334"/>
      <c r="EF213" s="320"/>
      <c r="EG213" s="321">
        <f t="shared" si="1376"/>
        <v>10</v>
      </c>
      <c r="EH213" s="332" t="s">
        <v>6</v>
      </c>
      <c r="EI213" s="333"/>
      <c r="EJ213" s="334"/>
      <c r="EK213" s="320"/>
      <c r="EL213" s="321">
        <f t="shared" si="1377"/>
        <v>10</v>
      </c>
      <c r="EM213" s="332" t="s">
        <v>6</v>
      </c>
      <c r="EN213" s="333"/>
      <c r="EO213" s="334"/>
      <c r="EP213" s="320"/>
      <c r="EQ213" s="321">
        <f t="shared" si="1378"/>
        <v>10</v>
      </c>
      <c r="ER213" s="332" t="s">
        <v>6</v>
      </c>
      <c r="ES213" s="333"/>
      <c r="ET213" s="334"/>
      <c r="EU213" s="320"/>
      <c r="EV213" s="321">
        <f t="shared" si="1379"/>
        <v>10</v>
      </c>
      <c r="EW213" s="332" t="s">
        <v>6</v>
      </c>
      <c r="EX213" s="333"/>
      <c r="EY213" s="334"/>
      <c r="EZ213" s="320"/>
      <c r="FA213" s="321">
        <f t="shared" si="1380"/>
        <v>10</v>
      </c>
      <c r="FB213" s="332" t="s">
        <v>6</v>
      </c>
      <c r="FC213" s="333"/>
      <c r="FD213" s="334"/>
      <c r="FE213" s="320"/>
      <c r="FF213" s="321">
        <f t="shared" si="1381"/>
        <v>10</v>
      </c>
      <c r="FG213" s="332" t="s">
        <v>6</v>
      </c>
      <c r="FH213" s="333"/>
      <c r="FI213" s="334"/>
      <c r="FJ213" s="320"/>
      <c r="FK213" s="321">
        <f t="shared" si="1382"/>
        <v>10</v>
      </c>
      <c r="FL213" s="332" t="s">
        <v>6</v>
      </c>
      <c r="FM213" s="333"/>
      <c r="FN213" s="334"/>
      <c r="FO213" s="320"/>
      <c r="FP213" s="321">
        <f t="shared" si="1383"/>
        <v>10</v>
      </c>
      <c r="FQ213" s="332" t="s">
        <v>35</v>
      </c>
      <c r="FR213" s="333"/>
      <c r="FS213" s="334"/>
      <c r="FT213" s="320"/>
      <c r="FU213" s="321">
        <f t="shared" si="1384"/>
        <v>0</v>
      </c>
      <c r="FV213" s="332" t="s">
        <v>6</v>
      </c>
      <c r="FW213" s="333"/>
      <c r="FX213" s="334"/>
      <c r="FY213" s="320"/>
      <c r="FZ213" s="321">
        <f t="shared" si="1385"/>
        <v>10</v>
      </c>
      <c r="GA213" s="332" t="s">
        <v>6</v>
      </c>
      <c r="GB213" s="333"/>
      <c r="GC213" s="334"/>
      <c r="GD213" s="320"/>
      <c r="GE213" s="321">
        <f t="shared" si="1386"/>
        <v>10</v>
      </c>
      <c r="GF213" s="332" t="s">
        <v>6</v>
      </c>
      <c r="GG213" s="333"/>
      <c r="GH213" s="334"/>
      <c r="GI213" s="320"/>
      <c r="GJ213" s="321">
        <f t="shared" si="1387"/>
        <v>10</v>
      </c>
      <c r="GK213" s="332" t="s">
        <v>6</v>
      </c>
      <c r="GL213" s="333"/>
      <c r="GM213" s="334"/>
      <c r="GN213" s="320"/>
      <c r="GO213" s="321">
        <f t="shared" si="1388"/>
        <v>10</v>
      </c>
      <c r="GP213" s="332" t="s">
        <v>6</v>
      </c>
      <c r="GQ213" s="333"/>
      <c r="GR213" s="334"/>
      <c r="GS213" s="320"/>
      <c r="GT213" s="321">
        <f t="shared" si="1389"/>
        <v>10</v>
      </c>
      <c r="GU213" s="332" t="s">
        <v>6</v>
      </c>
      <c r="GV213" s="333"/>
      <c r="GW213" s="334"/>
      <c r="GX213" s="320"/>
      <c r="GY213" s="321">
        <f t="shared" si="1390"/>
        <v>10</v>
      </c>
      <c r="GZ213" s="332" t="s">
        <v>6</v>
      </c>
      <c r="HA213" s="333"/>
      <c r="HB213" s="334"/>
      <c r="HC213" s="320"/>
      <c r="HD213" s="321">
        <f t="shared" si="1391"/>
        <v>10</v>
      </c>
      <c r="HE213" s="332" t="s">
        <v>6</v>
      </c>
      <c r="HF213" s="333"/>
      <c r="HG213" s="334"/>
      <c r="HH213" s="320"/>
      <c r="HI213" s="321">
        <f t="shared" si="1392"/>
        <v>10</v>
      </c>
      <c r="HJ213" s="332" t="s">
        <v>6</v>
      </c>
      <c r="HK213" s="333"/>
      <c r="HL213" s="334"/>
      <c r="HM213" s="320"/>
      <c r="HN213" s="321">
        <f t="shared" si="1393"/>
        <v>10</v>
      </c>
      <c r="HO213" s="332" t="s">
        <v>6</v>
      </c>
      <c r="HP213" s="333"/>
      <c r="HQ213" s="334"/>
      <c r="HR213" s="320"/>
      <c r="HS213" s="321">
        <f t="shared" si="1394"/>
        <v>10</v>
      </c>
      <c r="HT213" s="332" t="s">
        <v>6</v>
      </c>
      <c r="HU213" s="333"/>
      <c r="HV213" s="334"/>
      <c r="HW213" s="320"/>
      <c r="HX213" s="321">
        <f t="shared" si="1395"/>
        <v>10</v>
      </c>
      <c r="HY213" s="332" t="s">
        <v>6</v>
      </c>
      <c r="HZ213" s="333"/>
      <c r="IA213" s="334"/>
      <c r="IB213" s="320"/>
      <c r="IC213" s="321">
        <f t="shared" si="1396"/>
        <v>10</v>
      </c>
      <c r="ID213" s="332" t="s">
        <v>6</v>
      </c>
      <c r="IE213" s="333"/>
      <c r="IF213" s="334"/>
      <c r="IG213" s="320"/>
      <c r="IH213" s="321">
        <f t="shared" si="1397"/>
        <v>10</v>
      </c>
      <c r="II213" s="332" t="s">
        <v>6</v>
      </c>
      <c r="IJ213" s="333"/>
      <c r="IK213" s="334"/>
      <c r="IL213" s="320"/>
      <c r="IM213" s="321">
        <f t="shared" si="1398"/>
        <v>10</v>
      </c>
      <c r="IN213" s="332" t="s">
        <v>6</v>
      </c>
      <c r="IO213" s="333"/>
      <c r="IP213" s="334"/>
      <c r="IQ213" s="320"/>
      <c r="IR213" s="321">
        <f t="shared" si="1399"/>
        <v>10</v>
      </c>
      <c r="IS213" s="332" t="s">
        <v>6</v>
      </c>
      <c r="IT213" s="333"/>
      <c r="IU213" s="334"/>
      <c r="IV213" s="320"/>
      <c r="IW213" s="321">
        <f t="shared" si="1400"/>
        <v>10</v>
      </c>
      <c r="IX213" s="332" t="s">
        <v>6</v>
      </c>
      <c r="IY213" s="333"/>
      <c r="IZ213" s="334"/>
      <c r="JA213" s="320"/>
      <c r="JB213" s="321">
        <f t="shared" si="1401"/>
        <v>10</v>
      </c>
      <c r="JC213" s="332" t="s">
        <v>98</v>
      </c>
      <c r="JD213" s="333"/>
      <c r="JE213" s="334"/>
      <c r="JF213" s="320"/>
      <c r="JG213" s="321">
        <f t="shared" si="1402"/>
        <v>0</v>
      </c>
      <c r="JH213" s="332" t="s">
        <v>6</v>
      </c>
      <c r="JI213" s="333"/>
      <c r="JJ213" s="334"/>
      <c r="JK213" s="320"/>
      <c r="JL213" s="321">
        <f t="shared" si="1403"/>
        <v>10</v>
      </c>
      <c r="JM213" s="332" t="s">
        <v>6</v>
      </c>
      <c r="JN213" s="333"/>
      <c r="JO213" s="334"/>
      <c r="JP213" s="320"/>
      <c r="JQ213" s="321">
        <f t="shared" si="1404"/>
        <v>10</v>
      </c>
      <c r="JR213" s="332" t="s">
        <v>6</v>
      </c>
      <c r="JS213" s="333"/>
      <c r="JT213" s="334"/>
      <c r="JU213" s="320"/>
      <c r="JV213" s="321">
        <f t="shared" si="1405"/>
        <v>10</v>
      </c>
      <c r="JW213" s="332" t="s">
        <v>6</v>
      </c>
      <c r="JX213" s="333"/>
      <c r="JY213" s="334"/>
      <c r="JZ213" s="320"/>
      <c r="KA213" s="321">
        <f t="shared" si="1406"/>
        <v>10</v>
      </c>
      <c r="KB213" s="332" t="s">
        <v>6</v>
      </c>
      <c r="KC213" s="333"/>
      <c r="KD213" s="334"/>
      <c r="KE213" s="320"/>
      <c r="KF213" s="321">
        <f t="shared" si="1407"/>
        <v>10</v>
      </c>
      <c r="KG213" s="332" t="s">
        <v>6</v>
      </c>
      <c r="KH213" s="333"/>
      <c r="KI213" s="334"/>
      <c r="KJ213" s="320"/>
      <c r="KK213" s="321">
        <f t="shared" si="1408"/>
        <v>10</v>
      </c>
      <c r="KL213" s="332" t="s">
        <v>98</v>
      </c>
      <c r="KM213" s="333"/>
      <c r="KN213" s="334"/>
      <c r="KO213" s="320"/>
      <c r="KP213" s="321">
        <f t="shared" si="1409"/>
        <v>0</v>
      </c>
      <c r="KQ213" s="332" t="s">
        <v>6</v>
      </c>
      <c r="KR213" s="333"/>
      <c r="KS213" s="334"/>
      <c r="KT213" s="320"/>
      <c r="KU213" s="321">
        <f t="shared" si="1410"/>
        <v>10</v>
      </c>
      <c r="KV213" s="332" t="s">
        <v>6</v>
      </c>
      <c r="KW213" s="333"/>
      <c r="KX213" s="334"/>
      <c r="KY213" s="320"/>
      <c r="KZ213" s="321">
        <f t="shared" si="1411"/>
        <v>10</v>
      </c>
      <c r="LA213" s="332" t="s">
        <v>6</v>
      </c>
      <c r="LB213" s="333"/>
      <c r="LC213" s="334"/>
      <c r="LD213" s="320"/>
      <c r="LE213" s="321">
        <f t="shared" si="1412"/>
        <v>10</v>
      </c>
      <c r="LF213" s="332" t="s">
        <v>6</v>
      </c>
      <c r="LG213" s="333"/>
      <c r="LH213" s="334"/>
      <c r="LI213" s="320"/>
      <c r="LJ213" s="321">
        <f t="shared" si="1413"/>
        <v>10</v>
      </c>
      <c r="LK213" s="332" t="s">
        <v>6</v>
      </c>
      <c r="LL213" s="333"/>
      <c r="LM213" s="334"/>
      <c r="LN213" s="320"/>
      <c r="LO213" s="321">
        <f t="shared" si="1414"/>
        <v>10</v>
      </c>
      <c r="LP213" s="332" t="s">
        <v>6</v>
      </c>
      <c r="LQ213" s="333"/>
      <c r="LR213" s="334"/>
      <c r="LS213" s="320"/>
      <c r="LT213" s="321">
        <f t="shared" si="1415"/>
        <v>10</v>
      </c>
      <c r="LU213" s="332" t="s">
        <v>6</v>
      </c>
      <c r="LV213" s="333"/>
      <c r="LW213" s="334"/>
      <c r="LX213" s="320"/>
      <c r="LY213" s="321">
        <f t="shared" si="1416"/>
        <v>10</v>
      </c>
      <c r="LZ213" s="332" t="s">
        <v>6</v>
      </c>
      <c r="MA213" s="333"/>
      <c r="MB213" s="334"/>
      <c r="MC213" s="320"/>
      <c r="MD213" s="321">
        <f t="shared" si="1417"/>
        <v>10</v>
      </c>
      <c r="ME213" s="332" t="s">
        <v>6</v>
      </c>
      <c r="MF213" s="333"/>
      <c r="MG213" s="334"/>
      <c r="MH213" s="320"/>
      <c r="MI213" s="321">
        <f t="shared" si="1418"/>
        <v>10</v>
      </c>
      <c r="MJ213" s="332" t="s">
        <v>6</v>
      </c>
      <c r="MK213" s="333"/>
      <c r="ML213" s="334"/>
      <c r="MM213" s="320"/>
      <c r="MN213" s="321">
        <f t="shared" si="1419"/>
        <v>10</v>
      </c>
      <c r="MO213" s="332" t="s">
        <v>6</v>
      </c>
      <c r="MP213" s="333"/>
      <c r="MQ213" s="334"/>
      <c r="MR213" s="320"/>
      <c r="MS213" s="321">
        <f t="shared" si="1420"/>
        <v>10</v>
      </c>
      <c r="MT213" s="332" t="s">
        <v>6</v>
      </c>
      <c r="MU213" s="333"/>
      <c r="MV213" s="334"/>
      <c r="MW213" s="320"/>
      <c r="MX213" s="321">
        <f t="shared" si="1421"/>
        <v>10</v>
      </c>
      <c r="MY213" s="332" t="s">
        <v>6</v>
      </c>
      <c r="MZ213" s="333"/>
      <c r="NA213" s="334"/>
      <c r="NB213" s="320"/>
      <c r="NC213" s="321">
        <f t="shared" si="1422"/>
        <v>10</v>
      </c>
      <c r="ND213" s="332" t="s">
        <v>6</v>
      </c>
      <c r="NE213" s="333"/>
      <c r="NF213" s="334"/>
      <c r="NG213" s="320"/>
      <c r="NH213" s="321">
        <f t="shared" si="1423"/>
        <v>10</v>
      </c>
      <c r="NI213" s="332" t="s">
        <v>6</v>
      </c>
      <c r="NJ213" s="333"/>
      <c r="NK213" s="334"/>
      <c r="NL213" s="320"/>
      <c r="NM213" s="321">
        <f t="shared" si="1424"/>
        <v>10</v>
      </c>
      <c r="NN213" s="332" t="s">
        <v>6</v>
      </c>
      <c r="NO213" s="333"/>
      <c r="NP213" s="334"/>
      <c r="NQ213" s="320"/>
      <c r="NR213" s="321">
        <f t="shared" si="1425"/>
        <v>10</v>
      </c>
      <c r="NS213" s="332" t="s">
        <v>6</v>
      </c>
      <c r="NT213" s="333"/>
      <c r="NU213" s="334"/>
      <c r="NV213" s="320"/>
      <c r="NW213" s="321">
        <f t="shared" si="1426"/>
        <v>10</v>
      </c>
      <c r="NX213" s="332" t="s">
        <v>6</v>
      </c>
      <c r="NY213" s="333"/>
      <c r="NZ213" s="334"/>
      <c r="OA213" s="320"/>
      <c r="OB213" s="321">
        <f t="shared" si="1427"/>
        <v>10</v>
      </c>
      <c r="OC213" s="332" t="s">
        <v>6</v>
      </c>
      <c r="OD213" s="333"/>
      <c r="OE213" s="334"/>
      <c r="OF213" s="320"/>
      <c r="OG213" s="321">
        <f t="shared" si="1428"/>
        <v>10</v>
      </c>
    </row>
    <row r="214" spans="1:397" ht="13.5" customHeight="1" x14ac:dyDescent="0.2">
      <c r="E214" s="13" t="s">
        <v>69</v>
      </c>
      <c r="F214" s="35"/>
      <c r="G214" s="58" t="s">
        <v>47</v>
      </c>
      <c r="H214" s="45"/>
      <c r="I214" s="16">
        <v>10</v>
      </c>
      <c r="J214" s="42" t="s">
        <v>9</v>
      </c>
      <c r="K214" s="16"/>
      <c r="L214" s="32"/>
      <c r="M214" s="332" t="s">
        <v>47</v>
      </c>
      <c r="N214" s="333"/>
      <c r="O214" s="334"/>
      <c r="P214" s="322"/>
      <c r="Q214" s="321">
        <f t="shared" si="1352"/>
        <v>10</v>
      </c>
      <c r="R214" s="332" t="s">
        <v>102</v>
      </c>
      <c r="S214" s="333"/>
      <c r="T214" s="334"/>
      <c r="U214" s="322"/>
      <c r="V214" s="321">
        <f t="shared" si="1353"/>
        <v>0</v>
      </c>
      <c r="W214" s="332" t="s">
        <v>139</v>
      </c>
      <c r="X214" s="333"/>
      <c r="Y214" s="334"/>
      <c r="Z214" s="322"/>
      <c r="AA214" s="321">
        <f t="shared" si="1354"/>
        <v>0</v>
      </c>
      <c r="AB214" s="332" t="s">
        <v>139</v>
      </c>
      <c r="AC214" s="333"/>
      <c r="AD214" s="334"/>
      <c r="AE214" s="322"/>
      <c r="AF214" s="321">
        <f t="shared" si="1355"/>
        <v>0</v>
      </c>
      <c r="AG214" s="332" t="s">
        <v>47</v>
      </c>
      <c r="AH214" s="333"/>
      <c r="AI214" s="334"/>
      <c r="AJ214" s="322"/>
      <c r="AK214" s="321">
        <f t="shared" si="1356"/>
        <v>10</v>
      </c>
      <c r="AL214" s="332" t="s">
        <v>47</v>
      </c>
      <c r="AM214" s="333"/>
      <c r="AN214" s="334"/>
      <c r="AO214" s="322"/>
      <c r="AP214" s="321">
        <f t="shared" si="1357"/>
        <v>10</v>
      </c>
      <c r="AQ214" s="332" t="s">
        <v>102</v>
      </c>
      <c r="AR214" s="333"/>
      <c r="AS214" s="334"/>
      <c r="AT214" s="322"/>
      <c r="AU214" s="321">
        <f t="shared" si="1358"/>
        <v>0</v>
      </c>
      <c r="AV214" s="332" t="s">
        <v>47</v>
      </c>
      <c r="AW214" s="333"/>
      <c r="AX214" s="334"/>
      <c r="AY214" s="322"/>
      <c r="AZ214" s="321">
        <f t="shared" si="1359"/>
        <v>10</v>
      </c>
      <c r="BA214" s="332" t="s">
        <v>139</v>
      </c>
      <c r="BB214" s="333"/>
      <c r="BC214" s="334"/>
      <c r="BD214" s="322"/>
      <c r="BE214" s="321">
        <f t="shared" si="1360"/>
        <v>0</v>
      </c>
      <c r="BF214" s="332" t="s">
        <v>47</v>
      </c>
      <c r="BG214" s="333"/>
      <c r="BH214" s="334"/>
      <c r="BI214" s="322"/>
      <c r="BJ214" s="321">
        <f t="shared" si="1361"/>
        <v>10</v>
      </c>
      <c r="BK214" s="332" t="s">
        <v>141</v>
      </c>
      <c r="BL214" s="333"/>
      <c r="BM214" s="334"/>
      <c r="BN214" s="322"/>
      <c r="BO214" s="321">
        <f t="shared" si="1362"/>
        <v>0</v>
      </c>
      <c r="BP214" s="332" t="s">
        <v>47</v>
      </c>
      <c r="BQ214" s="333"/>
      <c r="BR214" s="334"/>
      <c r="BS214" s="322"/>
      <c r="BT214" s="321">
        <f t="shared" si="1363"/>
        <v>10</v>
      </c>
      <c r="BU214" s="332" t="s">
        <v>102</v>
      </c>
      <c r="BV214" s="333"/>
      <c r="BW214" s="334"/>
      <c r="BX214" s="322"/>
      <c r="BY214" s="321">
        <f t="shared" si="1364"/>
        <v>0</v>
      </c>
      <c r="BZ214" s="332" t="s">
        <v>47</v>
      </c>
      <c r="CA214" s="333"/>
      <c r="CB214" s="334"/>
      <c r="CC214" s="322"/>
      <c r="CD214" s="321">
        <f t="shared" si="1365"/>
        <v>10</v>
      </c>
      <c r="CE214" s="332" t="s">
        <v>139</v>
      </c>
      <c r="CF214" s="333"/>
      <c r="CG214" s="334"/>
      <c r="CH214" s="322"/>
      <c r="CI214" s="321">
        <f t="shared" si="1366"/>
        <v>0</v>
      </c>
      <c r="CJ214" s="332" t="s">
        <v>47</v>
      </c>
      <c r="CK214" s="333"/>
      <c r="CL214" s="334"/>
      <c r="CM214" s="322"/>
      <c r="CN214" s="321">
        <f t="shared" si="1367"/>
        <v>10</v>
      </c>
      <c r="CO214" s="332" t="s">
        <v>139</v>
      </c>
      <c r="CP214" s="333"/>
      <c r="CQ214" s="334"/>
      <c r="CR214" s="322"/>
      <c r="CS214" s="321">
        <f t="shared" si="1368"/>
        <v>0</v>
      </c>
      <c r="CT214" s="332" t="s">
        <v>102</v>
      </c>
      <c r="CU214" s="333"/>
      <c r="CV214" s="334"/>
      <c r="CW214" s="322"/>
      <c r="CX214" s="321">
        <f t="shared" si="1369"/>
        <v>0</v>
      </c>
      <c r="CY214" s="332" t="s">
        <v>139</v>
      </c>
      <c r="CZ214" s="333"/>
      <c r="DA214" s="334"/>
      <c r="DB214" s="322"/>
      <c r="DC214" s="321">
        <f t="shared" si="1370"/>
        <v>0</v>
      </c>
      <c r="DD214" s="332" t="s">
        <v>139</v>
      </c>
      <c r="DE214" s="333"/>
      <c r="DF214" s="334"/>
      <c r="DG214" s="322"/>
      <c r="DH214" s="321">
        <f t="shared" si="1371"/>
        <v>0</v>
      </c>
      <c r="DI214" s="332" t="s">
        <v>102</v>
      </c>
      <c r="DJ214" s="333"/>
      <c r="DK214" s="334"/>
      <c r="DL214" s="322"/>
      <c r="DM214" s="321">
        <f t="shared" si="1372"/>
        <v>0</v>
      </c>
      <c r="DN214" s="332" t="s">
        <v>139</v>
      </c>
      <c r="DO214" s="333"/>
      <c r="DP214" s="334"/>
      <c r="DQ214" s="322"/>
      <c r="DR214" s="321">
        <f t="shared" si="1373"/>
        <v>0</v>
      </c>
      <c r="DS214" s="332" t="s">
        <v>139</v>
      </c>
      <c r="DT214" s="333"/>
      <c r="DU214" s="334"/>
      <c r="DV214" s="322"/>
      <c r="DW214" s="321">
        <f t="shared" si="1374"/>
        <v>0</v>
      </c>
      <c r="DX214" s="332" t="s">
        <v>102</v>
      </c>
      <c r="DY214" s="333"/>
      <c r="DZ214" s="334"/>
      <c r="EA214" s="322"/>
      <c r="EB214" s="321">
        <f t="shared" si="1375"/>
        <v>0</v>
      </c>
      <c r="EC214" s="332" t="s">
        <v>47</v>
      </c>
      <c r="ED214" s="333"/>
      <c r="EE214" s="334"/>
      <c r="EF214" s="322"/>
      <c r="EG214" s="321">
        <f t="shared" si="1376"/>
        <v>10</v>
      </c>
      <c r="EH214" s="332" t="s">
        <v>102</v>
      </c>
      <c r="EI214" s="333"/>
      <c r="EJ214" s="334"/>
      <c r="EK214" s="322"/>
      <c r="EL214" s="321">
        <f t="shared" si="1377"/>
        <v>0</v>
      </c>
      <c r="EM214" s="332" t="s">
        <v>102</v>
      </c>
      <c r="EN214" s="333"/>
      <c r="EO214" s="334"/>
      <c r="EP214" s="322"/>
      <c r="EQ214" s="321">
        <f t="shared" si="1378"/>
        <v>0</v>
      </c>
      <c r="ER214" s="332" t="s">
        <v>47</v>
      </c>
      <c r="ES214" s="333"/>
      <c r="ET214" s="334"/>
      <c r="EU214" s="322"/>
      <c r="EV214" s="321">
        <f t="shared" si="1379"/>
        <v>10</v>
      </c>
      <c r="EW214" s="332" t="s">
        <v>153</v>
      </c>
      <c r="EX214" s="333"/>
      <c r="EY214" s="334"/>
      <c r="EZ214" s="322"/>
      <c r="FA214" s="321">
        <f t="shared" si="1380"/>
        <v>0</v>
      </c>
      <c r="FB214" s="332" t="s">
        <v>47</v>
      </c>
      <c r="FC214" s="333"/>
      <c r="FD214" s="334"/>
      <c r="FE214" s="322"/>
      <c r="FF214" s="321">
        <f t="shared" si="1381"/>
        <v>10</v>
      </c>
      <c r="FG214" s="332" t="s">
        <v>47</v>
      </c>
      <c r="FH214" s="333"/>
      <c r="FI214" s="334"/>
      <c r="FJ214" s="322"/>
      <c r="FK214" s="321">
        <f t="shared" si="1382"/>
        <v>10</v>
      </c>
      <c r="FL214" s="332" t="s">
        <v>139</v>
      </c>
      <c r="FM214" s="333"/>
      <c r="FN214" s="334"/>
      <c r="FO214" s="322"/>
      <c r="FP214" s="321">
        <f t="shared" si="1383"/>
        <v>0</v>
      </c>
      <c r="FQ214" s="332" t="s">
        <v>139</v>
      </c>
      <c r="FR214" s="333"/>
      <c r="FS214" s="334"/>
      <c r="FT214" s="322"/>
      <c r="FU214" s="321">
        <f t="shared" si="1384"/>
        <v>0</v>
      </c>
      <c r="FV214" s="332" t="s">
        <v>47</v>
      </c>
      <c r="FW214" s="333"/>
      <c r="FX214" s="334"/>
      <c r="FY214" s="322"/>
      <c r="FZ214" s="321">
        <f t="shared" si="1385"/>
        <v>10</v>
      </c>
      <c r="GA214" s="332" t="s">
        <v>47</v>
      </c>
      <c r="GB214" s="333"/>
      <c r="GC214" s="334"/>
      <c r="GD214" s="322"/>
      <c r="GE214" s="321">
        <f t="shared" si="1386"/>
        <v>10</v>
      </c>
      <c r="GF214" s="332" t="s">
        <v>103</v>
      </c>
      <c r="GG214" s="333"/>
      <c r="GH214" s="334"/>
      <c r="GI214" s="322"/>
      <c r="GJ214" s="321">
        <f t="shared" si="1387"/>
        <v>0</v>
      </c>
      <c r="GK214" s="332" t="s">
        <v>47</v>
      </c>
      <c r="GL214" s="333"/>
      <c r="GM214" s="334"/>
      <c r="GN214" s="322"/>
      <c r="GO214" s="321">
        <f t="shared" si="1388"/>
        <v>10</v>
      </c>
      <c r="GP214" s="332" t="s">
        <v>47</v>
      </c>
      <c r="GQ214" s="333"/>
      <c r="GR214" s="334"/>
      <c r="GS214" s="322"/>
      <c r="GT214" s="321">
        <f t="shared" si="1389"/>
        <v>10</v>
      </c>
      <c r="GU214" s="332" t="s">
        <v>47</v>
      </c>
      <c r="GV214" s="333"/>
      <c r="GW214" s="334"/>
      <c r="GX214" s="322"/>
      <c r="GY214" s="321">
        <f t="shared" si="1390"/>
        <v>10</v>
      </c>
      <c r="GZ214" s="332" t="s">
        <v>102</v>
      </c>
      <c r="HA214" s="333"/>
      <c r="HB214" s="334"/>
      <c r="HC214" s="322"/>
      <c r="HD214" s="321">
        <f t="shared" si="1391"/>
        <v>0</v>
      </c>
      <c r="HE214" s="332" t="s">
        <v>47</v>
      </c>
      <c r="HF214" s="333"/>
      <c r="HG214" s="334"/>
      <c r="HH214" s="322"/>
      <c r="HI214" s="321">
        <f t="shared" si="1392"/>
        <v>10</v>
      </c>
      <c r="HJ214" s="332" t="s">
        <v>47</v>
      </c>
      <c r="HK214" s="333"/>
      <c r="HL214" s="334"/>
      <c r="HM214" s="322"/>
      <c r="HN214" s="321">
        <f t="shared" si="1393"/>
        <v>10</v>
      </c>
      <c r="HO214" s="332" t="s">
        <v>47</v>
      </c>
      <c r="HP214" s="333"/>
      <c r="HQ214" s="334"/>
      <c r="HR214" s="322"/>
      <c r="HS214" s="321">
        <f t="shared" si="1394"/>
        <v>10</v>
      </c>
      <c r="HT214" s="332" t="s">
        <v>47</v>
      </c>
      <c r="HU214" s="333"/>
      <c r="HV214" s="334"/>
      <c r="HW214" s="322"/>
      <c r="HX214" s="321">
        <f t="shared" si="1395"/>
        <v>10</v>
      </c>
      <c r="HY214" s="332" t="s">
        <v>47</v>
      </c>
      <c r="HZ214" s="333"/>
      <c r="IA214" s="334"/>
      <c r="IB214" s="322"/>
      <c r="IC214" s="321">
        <f t="shared" si="1396"/>
        <v>10</v>
      </c>
      <c r="ID214" s="332" t="s">
        <v>139</v>
      </c>
      <c r="IE214" s="333"/>
      <c r="IF214" s="334"/>
      <c r="IG214" s="322"/>
      <c r="IH214" s="321">
        <f t="shared" si="1397"/>
        <v>0</v>
      </c>
      <c r="II214" s="332" t="s">
        <v>102</v>
      </c>
      <c r="IJ214" s="333"/>
      <c r="IK214" s="334"/>
      <c r="IL214" s="322"/>
      <c r="IM214" s="321">
        <f t="shared" si="1398"/>
        <v>0</v>
      </c>
      <c r="IN214" s="332" t="s">
        <v>102</v>
      </c>
      <c r="IO214" s="333"/>
      <c r="IP214" s="334"/>
      <c r="IQ214" s="322"/>
      <c r="IR214" s="321">
        <f t="shared" si="1399"/>
        <v>0</v>
      </c>
      <c r="IS214" s="332" t="s">
        <v>153</v>
      </c>
      <c r="IT214" s="333"/>
      <c r="IU214" s="334"/>
      <c r="IV214" s="322"/>
      <c r="IW214" s="321">
        <f t="shared" si="1400"/>
        <v>0</v>
      </c>
      <c r="IX214" s="332" t="s">
        <v>139</v>
      </c>
      <c r="IY214" s="333"/>
      <c r="IZ214" s="334"/>
      <c r="JA214" s="322"/>
      <c r="JB214" s="321">
        <f t="shared" si="1401"/>
        <v>0</v>
      </c>
      <c r="JC214" s="332" t="s">
        <v>140</v>
      </c>
      <c r="JD214" s="333"/>
      <c r="JE214" s="334"/>
      <c r="JF214" s="322"/>
      <c r="JG214" s="321">
        <f t="shared" si="1402"/>
        <v>0</v>
      </c>
      <c r="JH214" s="332" t="s">
        <v>140</v>
      </c>
      <c r="JI214" s="333"/>
      <c r="JJ214" s="334"/>
      <c r="JK214" s="322"/>
      <c r="JL214" s="321">
        <f t="shared" si="1403"/>
        <v>0</v>
      </c>
      <c r="JM214" s="332" t="s">
        <v>47</v>
      </c>
      <c r="JN214" s="333"/>
      <c r="JO214" s="334"/>
      <c r="JP214" s="322"/>
      <c r="JQ214" s="321">
        <f t="shared" si="1404"/>
        <v>10</v>
      </c>
      <c r="JR214" s="332" t="s">
        <v>47</v>
      </c>
      <c r="JS214" s="333"/>
      <c r="JT214" s="334"/>
      <c r="JU214" s="322"/>
      <c r="JV214" s="321">
        <f t="shared" si="1405"/>
        <v>10</v>
      </c>
      <c r="JW214" s="332" t="s">
        <v>47</v>
      </c>
      <c r="JX214" s="333"/>
      <c r="JY214" s="334"/>
      <c r="JZ214" s="322"/>
      <c r="KA214" s="321">
        <f t="shared" si="1406"/>
        <v>10</v>
      </c>
      <c r="KB214" s="332" t="s">
        <v>139</v>
      </c>
      <c r="KC214" s="333"/>
      <c r="KD214" s="334"/>
      <c r="KE214" s="322"/>
      <c r="KF214" s="321">
        <f t="shared" si="1407"/>
        <v>0</v>
      </c>
      <c r="KG214" s="332" t="s">
        <v>102</v>
      </c>
      <c r="KH214" s="333"/>
      <c r="KI214" s="334"/>
      <c r="KJ214" s="322"/>
      <c r="KK214" s="321">
        <f t="shared" si="1408"/>
        <v>0</v>
      </c>
      <c r="KL214" s="332" t="s">
        <v>102</v>
      </c>
      <c r="KM214" s="333"/>
      <c r="KN214" s="334"/>
      <c r="KO214" s="322"/>
      <c r="KP214" s="321">
        <f t="shared" si="1409"/>
        <v>0</v>
      </c>
      <c r="KQ214" s="332" t="s">
        <v>139</v>
      </c>
      <c r="KR214" s="333"/>
      <c r="KS214" s="334"/>
      <c r="KT214" s="322"/>
      <c r="KU214" s="321">
        <f t="shared" si="1410"/>
        <v>0</v>
      </c>
      <c r="KV214" s="332" t="s">
        <v>148</v>
      </c>
      <c r="KW214" s="333"/>
      <c r="KX214" s="334"/>
      <c r="KY214" s="322"/>
      <c r="KZ214" s="321">
        <f t="shared" si="1411"/>
        <v>0</v>
      </c>
      <c r="LA214" s="332" t="s">
        <v>47</v>
      </c>
      <c r="LB214" s="333"/>
      <c r="LC214" s="334"/>
      <c r="LD214" s="322"/>
      <c r="LE214" s="321">
        <f t="shared" si="1412"/>
        <v>10</v>
      </c>
      <c r="LF214" s="332" t="s">
        <v>139</v>
      </c>
      <c r="LG214" s="333"/>
      <c r="LH214" s="334"/>
      <c r="LI214" s="322"/>
      <c r="LJ214" s="321">
        <f t="shared" si="1413"/>
        <v>0</v>
      </c>
      <c r="LK214" s="332" t="s">
        <v>139</v>
      </c>
      <c r="LL214" s="333"/>
      <c r="LM214" s="334"/>
      <c r="LN214" s="322"/>
      <c r="LO214" s="321">
        <f t="shared" si="1414"/>
        <v>0</v>
      </c>
      <c r="LP214" s="332" t="s">
        <v>139</v>
      </c>
      <c r="LQ214" s="333"/>
      <c r="LR214" s="334"/>
      <c r="LS214" s="322"/>
      <c r="LT214" s="321">
        <f t="shared" si="1415"/>
        <v>0</v>
      </c>
      <c r="LU214" s="332" t="s">
        <v>139</v>
      </c>
      <c r="LV214" s="333"/>
      <c r="LW214" s="334"/>
      <c r="LX214" s="322"/>
      <c r="LY214" s="321">
        <f t="shared" si="1416"/>
        <v>0</v>
      </c>
      <c r="LZ214" s="332" t="s">
        <v>102</v>
      </c>
      <c r="MA214" s="333"/>
      <c r="MB214" s="334"/>
      <c r="MC214" s="322"/>
      <c r="MD214" s="321">
        <f t="shared" si="1417"/>
        <v>0</v>
      </c>
      <c r="ME214" s="332" t="s">
        <v>47</v>
      </c>
      <c r="MF214" s="333"/>
      <c r="MG214" s="334"/>
      <c r="MH214" s="322"/>
      <c r="MI214" s="321">
        <f t="shared" si="1418"/>
        <v>10</v>
      </c>
      <c r="MJ214" s="332" t="s">
        <v>47</v>
      </c>
      <c r="MK214" s="333"/>
      <c r="ML214" s="334"/>
      <c r="MM214" s="322"/>
      <c r="MN214" s="321">
        <f t="shared" si="1419"/>
        <v>10</v>
      </c>
      <c r="MO214" s="332" t="s">
        <v>47</v>
      </c>
      <c r="MP214" s="333"/>
      <c r="MQ214" s="334"/>
      <c r="MR214" s="322"/>
      <c r="MS214" s="321">
        <f t="shared" si="1420"/>
        <v>10</v>
      </c>
      <c r="MT214" s="332" t="s">
        <v>102</v>
      </c>
      <c r="MU214" s="333"/>
      <c r="MV214" s="334"/>
      <c r="MW214" s="322"/>
      <c r="MX214" s="321">
        <f t="shared" si="1421"/>
        <v>0</v>
      </c>
      <c r="MY214" s="332" t="s">
        <v>47</v>
      </c>
      <c r="MZ214" s="333"/>
      <c r="NA214" s="334"/>
      <c r="NB214" s="322"/>
      <c r="NC214" s="321">
        <f t="shared" si="1422"/>
        <v>10</v>
      </c>
      <c r="ND214" s="332" t="s">
        <v>102</v>
      </c>
      <c r="NE214" s="333"/>
      <c r="NF214" s="334"/>
      <c r="NG214" s="322"/>
      <c r="NH214" s="321">
        <f t="shared" si="1423"/>
        <v>0</v>
      </c>
      <c r="NI214" s="332" t="s">
        <v>47</v>
      </c>
      <c r="NJ214" s="333"/>
      <c r="NK214" s="334"/>
      <c r="NL214" s="322"/>
      <c r="NM214" s="321">
        <f t="shared" si="1424"/>
        <v>10</v>
      </c>
      <c r="NN214" s="332" t="s">
        <v>102</v>
      </c>
      <c r="NO214" s="333"/>
      <c r="NP214" s="334"/>
      <c r="NQ214" s="322"/>
      <c r="NR214" s="321">
        <f t="shared" si="1425"/>
        <v>0</v>
      </c>
      <c r="NS214" s="332" t="s">
        <v>47</v>
      </c>
      <c r="NT214" s="333"/>
      <c r="NU214" s="334"/>
      <c r="NV214" s="322"/>
      <c r="NW214" s="321">
        <f t="shared" si="1426"/>
        <v>10</v>
      </c>
      <c r="NX214" s="332" t="s">
        <v>102</v>
      </c>
      <c r="NY214" s="333"/>
      <c r="NZ214" s="334"/>
      <c r="OA214" s="322"/>
      <c r="OB214" s="321">
        <f t="shared" si="1427"/>
        <v>0</v>
      </c>
      <c r="OC214" s="332" t="s">
        <v>155</v>
      </c>
      <c r="OD214" s="333"/>
      <c r="OE214" s="334"/>
      <c r="OF214" s="322"/>
      <c r="OG214" s="321">
        <f t="shared" si="1428"/>
        <v>10</v>
      </c>
    </row>
    <row r="215" spans="1:397" ht="13.5" customHeight="1" x14ac:dyDescent="0.2">
      <c r="E215" s="13" t="s">
        <v>70</v>
      </c>
      <c r="F215" s="35"/>
      <c r="G215" s="58" t="s">
        <v>156</v>
      </c>
      <c r="H215" s="45"/>
      <c r="I215" s="16">
        <v>10</v>
      </c>
      <c r="J215" s="42" t="s">
        <v>9</v>
      </c>
      <c r="K215" s="16"/>
      <c r="L215" s="32"/>
      <c r="M215" s="332" t="s">
        <v>156</v>
      </c>
      <c r="N215" s="333"/>
      <c r="O215" s="334"/>
      <c r="P215" s="322"/>
      <c r="Q215" s="321">
        <f t="shared" si="1352"/>
        <v>10</v>
      </c>
      <c r="R215" s="332" t="s">
        <v>6</v>
      </c>
      <c r="S215" s="333"/>
      <c r="T215" s="334"/>
      <c r="U215" s="322"/>
      <c r="V215" s="321">
        <f t="shared" si="1353"/>
        <v>10</v>
      </c>
      <c r="W215" s="332" t="s">
        <v>156</v>
      </c>
      <c r="X215" s="333"/>
      <c r="Y215" s="334"/>
      <c r="Z215" s="322"/>
      <c r="AA215" s="321">
        <f t="shared" si="1354"/>
        <v>10</v>
      </c>
      <c r="AB215" s="332" t="s">
        <v>156</v>
      </c>
      <c r="AC215" s="333"/>
      <c r="AD215" s="334"/>
      <c r="AE215" s="322"/>
      <c r="AF215" s="321">
        <f t="shared" si="1355"/>
        <v>10</v>
      </c>
      <c r="AG215" s="332" t="s">
        <v>156</v>
      </c>
      <c r="AH215" s="333"/>
      <c r="AI215" s="334"/>
      <c r="AJ215" s="322"/>
      <c r="AK215" s="321">
        <f t="shared" si="1356"/>
        <v>10</v>
      </c>
      <c r="AL215" s="332" t="s">
        <v>156</v>
      </c>
      <c r="AM215" s="333"/>
      <c r="AN215" s="334"/>
      <c r="AO215" s="322"/>
      <c r="AP215" s="321">
        <f t="shared" si="1357"/>
        <v>10</v>
      </c>
      <c r="AQ215" s="332" t="s">
        <v>156</v>
      </c>
      <c r="AR215" s="333"/>
      <c r="AS215" s="334"/>
      <c r="AT215" s="322"/>
      <c r="AU215" s="321">
        <f t="shared" si="1358"/>
        <v>10</v>
      </c>
      <c r="AV215" s="332" t="s">
        <v>156</v>
      </c>
      <c r="AW215" s="333"/>
      <c r="AX215" s="334"/>
      <c r="AY215" s="322"/>
      <c r="AZ215" s="321">
        <f t="shared" si="1359"/>
        <v>10</v>
      </c>
      <c r="BA215" s="332" t="s">
        <v>156</v>
      </c>
      <c r="BB215" s="333"/>
      <c r="BC215" s="334"/>
      <c r="BD215" s="322"/>
      <c r="BE215" s="321">
        <f t="shared" si="1360"/>
        <v>10</v>
      </c>
      <c r="BF215" s="332" t="s">
        <v>156</v>
      </c>
      <c r="BG215" s="333"/>
      <c r="BH215" s="334"/>
      <c r="BI215" s="322"/>
      <c r="BJ215" s="321">
        <f t="shared" si="1361"/>
        <v>10</v>
      </c>
      <c r="BK215" s="332" t="s">
        <v>156</v>
      </c>
      <c r="BL215" s="333"/>
      <c r="BM215" s="334"/>
      <c r="BN215" s="322"/>
      <c r="BO215" s="321">
        <f t="shared" si="1362"/>
        <v>10</v>
      </c>
      <c r="BP215" s="332" t="s">
        <v>156</v>
      </c>
      <c r="BQ215" s="333"/>
      <c r="BR215" s="334"/>
      <c r="BS215" s="322"/>
      <c r="BT215" s="321">
        <f t="shared" si="1363"/>
        <v>10</v>
      </c>
      <c r="BU215" s="332" t="s">
        <v>156</v>
      </c>
      <c r="BV215" s="333"/>
      <c r="BW215" s="334"/>
      <c r="BX215" s="322"/>
      <c r="BY215" s="321">
        <f t="shared" si="1364"/>
        <v>10</v>
      </c>
      <c r="BZ215" s="332" t="s">
        <v>156</v>
      </c>
      <c r="CA215" s="333"/>
      <c r="CB215" s="334"/>
      <c r="CC215" s="322"/>
      <c r="CD215" s="321">
        <f t="shared" si="1365"/>
        <v>10</v>
      </c>
      <c r="CE215" s="332" t="s">
        <v>156</v>
      </c>
      <c r="CF215" s="333"/>
      <c r="CG215" s="334"/>
      <c r="CH215" s="322"/>
      <c r="CI215" s="321">
        <f t="shared" si="1366"/>
        <v>10</v>
      </c>
      <c r="CJ215" s="332" t="s">
        <v>156</v>
      </c>
      <c r="CK215" s="333"/>
      <c r="CL215" s="334"/>
      <c r="CM215" s="322"/>
      <c r="CN215" s="321">
        <f t="shared" si="1367"/>
        <v>10</v>
      </c>
      <c r="CO215" s="332" t="s">
        <v>156</v>
      </c>
      <c r="CP215" s="333"/>
      <c r="CQ215" s="334"/>
      <c r="CR215" s="322"/>
      <c r="CS215" s="321">
        <f t="shared" si="1368"/>
        <v>10</v>
      </c>
      <c r="CT215" s="332" t="s">
        <v>156</v>
      </c>
      <c r="CU215" s="333"/>
      <c r="CV215" s="334"/>
      <c r="CW215" s="322"/>
      <c r="CX215" s="321">
        <f t="shared" si="1369"/>
        <v>10</v>
      </c>
      <c r="CY215" s="332" t="s">
        <v>156</v>
      </c>
      <c r="CZ215" s="333"/>
      <c r="DA215" s="334"/>
      <c r="DB215" s="322"/>
      <c r="DC215" s="321">
        <f t="shared" si="1370"/>
        <v>10</v>
      </c>
      <c r="DD215" s="332" t="s">
        <v>156</v>
      </c>
      <c r="DE215" s="333"/>
      <c r="DF215" s="334"/>
      <c r="DG215" s="322"/>
      <c r="DH215" s="321">
        <f t="shared" si="1371"/>
        <v>10</v>
      </c>
      <c r="DI215" s="332" t="s">
        <v>156</v>
      </c>
      <c r="DJ215" s="333"/>
      <c r="DK215" s="334"/>
      <c r="DL215" s="322"/>
      <c r="DM215" s="321">
        <f t="shared" si="1372"/>
        <v>10</v>
      </c>
      <c r="DN215" s="332" t="s">
        <v>156</v>
      </c>
      <c r="DO215" s="333"/>
      <c r="DP215" s="334"/>
      <c r="DQ215" s="322"/>
      <c r="DR215" s="321">
        <f t="shared" si="1373"/>
        <v>10</v>
      </c>
      <c r="DS215" s="332" t="s">
        <v>156</v>
      </c>
      <c r="DT215" s="333"/>
      <c r="DU215" s="334"/>
      <c r="DV215" s="322"/>
      <c r="DW215" s="321">
        <f t="shared" si="1374"/>
        <v>10</v>
      </c>
      <c r="DX215" s="332" t="s">
        <v>156</v>
      </c>
      <c r="DY215" s="333"/>
      <c r="DZ215" s="334"/>
      <c r="EA215" s="322"/>
      <c r="EB215" s="321">
        <f t="shared" si="1375"/>
        <v>10</v>
      </c>
      <c r="EC215" s="332" t="s">
        <v>156</v>
      </c>
      <c r="ED215" s="333"/>
      <c r="EE215" s="334"/>
      <c r="EF215" s="322"/>
      <c r="EG215" s="321">
        <f t="shared" si="1376"/>
        <v>10</v>
      </c>
      <c r="EH215" s="332" t="s">
        <v>156</v>
      </c>
      <c r="EI215" s="333"/>
      <c r="EJ215" s="334"/>
      <c r="EK215" s="322"/>
      <c r="EL215" s="321">
        <f t="shared" si="1377"/>
        <v>10</v>
      </c>
      <c r="EM215" s="332" t="s">
        <v>156</v>
      </c>
      <c r="EN215" s="333"/>
      <c r="EO215" s="334"/>
      <c r="EP215" s="322"/>
      <c r="EQ215" s="321">
        <f t="shared" si="1378"/>
        <v>10</v>
      </c>
      <c r="ER215" s="332" t="s">
        <v>156</v>
      </c>
      <c r="ES215" s="333"/>
      <c r="ET215" s="334"/>
      <c r="EU215" s="322"/>
      <c r="EV215" s="321">
        <f t="shared" si="1379"/>
        <v>10</v>
      </c>
      <c r="EW215" s="332" t="s">
        <v>156</v>
      </c>
      <c r="EX215" s="333"/>
      <c r="EY215" s="334"/>
      <c r="EZ215" s="322"/>
      <c r="FA215" s="321">
        <f t="shared" si="1380"/>
        <v>10</v>
      </c>
      <c r="FB215" s="332" t="s">
        <v>156</v>
      </c>
      <c r="FC215" s="333"/>
      <c r="FD215" s="334"/>
      <c r="FE215" s="322"/>
      <c r="FF215" s="321">
        <f t="shared" si="1381"/>
        <v>10</v>
      </c>
      <c r="FG215" s="332" t="s">
        <v>156</v>
      </c>
      <c r="FH215" s="333"/>
      <c r="FI215" s="334"/>
      <c r="FJ215" s="322"/>
      <c r="FK215" s="321">
        <f t="shared" si="1382"/>
        <v>10</v>
      </c>
      <c r="FL215" s="332" t="s">
        <v>156</v>
      </c>
      <c r="FM215" s="333"/>
      <c r="FN215" s="334"/>
      <c r="FO215" s="322"/>
      <c r="FP215" s="321">
        <f t="shared" si="1383"/>
        <v>10</v>
      </c>
      <c r="FQ215" s="332" t="s">
        <v>156</v>
      </c>
      <c r="FR215" s="333"/>
      <c r="FS215" s="334"/>
      <c r="FT215" s="322"/>
      <c r="FU215" s="321">
        <f t="shared" si="1384"/>
        <v>10</v>
      </c>
      <c r="FV215" s="332" t="s">
        <v>156</v>
      </c>
      <c r="FW215" s="333"/>
      <c r="FX215" s="334"/>
      <c r="FY215" s="322"/>
      <c r="FZ215" s="321">
        <f t="shared" si="1385"/>
        <v>10</v>
      </c>
      <c r="GA215" s="332" t="s">
        <v>156</v>
      </c>
      <c r="GB215" s="333"/>
      <c r="GC215" s="334"/>
      <c r="GD215" s="322"/>
      <c r="GE215" s="321">
        <f t="shared" si="1386"/>
        <v>10</v>
      </c>
      <c r="GF215" s="332" t="s">
        <v>156</v>
      </c>
      <c r="GG215" s="333"/>
      <c r="GH215" s="334"/>
      <c r="GI215" s="322"/>
      <c r="GJ215" s="321">
        <f t="shared" si="1387"/>
        <v>10</v>
      </c>
      <c r="GK215" s="332" t="s">
        <v>156</v>
      </c>
      <c r="GL215" s="333"/>
      <c r="GM215" s="334"/>
      <c r="GN215" s="322"/>
      <c r="GO215" s="321">
        <f t="shared" si="1388"/>
        <v>10</v>
      </c>
      <c r="GP215" s="332" t="s">
        <v>156</v>
      </c>
      <c r="GQ215" s="333"/>
      <c r="GR215" s="334"/>
      <c r="GS215" s="322"/>
      <c r="GT215" s="321">
        <f t="shared" si="1389"/>
        <v>10</v>
      </c>
      <c r="GU215" s="332" t="s">
        <v>156</v>
      </c>
      <c r="GV215" s="333"/>
      <c r="GW215" s="334"/>
      <c r="GX215" s="322"/>
      <c r="GY215" s="321">
        <f t="shared" si="1390"/>
        <v>10</v>
      </c>
      <c r="GZ215" s="332" t="s">
        <v>139</v>
      </c>
      <c r="HA215" s="333"/>
      <c r="HB215" s="334"/>
      <c r="HC215" s="322"/>
      <c r="HD215" s="321">
        <f t="shared" si="1391"/>
        <v>0</v>
      </c>
      <c r="HE215" s="332" t="s">
        <v>156</v>
      </c>
      <c r="HF215" s="333"/>
      <c r="HG215" s="334"/>
      <c r="HH215" s="322"/>
      <c r="HI215" s="321">
        <f t="shared" si="1392"/>
        <v>10</v>
      </c>
      <c r="HJ215" s="332" t="s">
        <v>156</v>
      </c>
      <c r="HK215" s="333"/>
      <c r="HL215" s="334"/>
      <c r="HM215" s="322"/>
      <c r="HN215" s="321">
        <f t="shared" si="1393"/>
        <v>10</v>
      </c>
      <c r="HO215" s="332" t="s">
        <v>156</v>
      </c>
      <c r="HP215" s="333"/>
      <c r="HQ215" s="334"/>
      <c r="HR215" s="322"/>
      <c r="HS215" s="321">
        <f t="shared" si="1394"/>
        <v>10</v>
      </c>
      <c r="HT215" s="332" t="s">
        <v>156</v>
      </c>
      <c r="HU215" s="333"/>
      <c r="HV215" s="334"/>
      <c r="HW215" s="322"/>
      <c r="HX215" s="321">
        <f t="shared" si="1395"/>
        <v>10</v>
      </c>
      <c r="HY215" s="332" t="s">
        <v>156</v>
      </c>
      <c r="HZ215" s="333"/>
      <c r="IA215" s="334"/>
      <c r="IB215" s="322"/>
      <c r="IC215" s="321">
        <f t="shared" si="1396"/>
        <v>10</v>
      </c>
      <c r="ID215" s="332" t="s">
        <v>156</v>
      </c>
      <c r="IE215" s="333"/>
      <c r="IF215" s="334"/>
      <c r="IG215" s="322"/>
      <c r="IH215" s="321">
        <f t="shared" si="1397"/>
        <v>10</v>
      </c>
      <c r="II215" s="332" t="s">
        <v>156</v>
      </c>
      <c r="IJ215" s="333"/>
      <c r="IK215" s="334"/>
      <c r="IL215" s="322"/>
      <c r="IM215" s="321">
        <f t="shared" si="1398"/>
        <v>10</v>
      </c>
      <c r="IN215" s="332" t="s">
        <v>156</v>
      </c>
      <c r="IO215" s="333"/>
      <c r="IP215" s="334"/>
      <c r="IQ215" s="322"/>
      <c r="IR215" s="321">
        <f t="shared" si="1399"/>
        <v>10</v>
      </c>
      <c r="IS215" s="332" t="s">
        <v>156</v>
      </c>
      <c r="IT215" s="333"/>
      <c r="IU215" s="334"/>
      <c r="IV215" s="322"/>
      <c r="IW215" s="321">
        <f t="shared" si="1400"/>
        <v>10</v>
      </c>
      <c r="IX215" s="332" t="s">
        <v>156</v>
      </c>
      <c r="IY215" s="333"/>
      <c r="IZ215" s="334"/>
      <c r="JA215" s="322"/>
      <c r="JB215" s="321">
        <f t="shared" si="1401"/>
        <v>10</v>
      </c>
      <c r="JC215" s="332" t="s">
        <v>6</v>
      </c>
      <c r="JD215" s="333"/>
      <c r="JE215" s="334"/>
      <c r="JF215" s="322"/>
      <c r="JG215" s="321">
        <f t="shared" si="1402"/>
        <v>10</v>
      </c>
      <c r="JH215" s="332" t="s">
        <v>156</v>
      </c>
      <c r="JI215" s="333"/>
      <c r="JJ215" s="334"/>
      <c r="JK215" s="322"/>
      <c r="JL215" s="321">
        <f t="shared" si="1403"/>
        <v>10</v>
      </c>
      <c r="JM215" s="332" t="s">
        <v>156</v>
      </c>
      <c r="JN215" s="333"/>
      <c r="JO215" s="334"/>
      <c r="JP215" s="322"/>
      <c r="JQ215" s="321">
        <f t="shared" si="1404"/>
        <v>10</v>
      </c>
      <c r="JR215" s="332" t="s">
        <v>156</v>
      </c>
      <c r="JS215" s="333"/>
      <c r="JT215" s="334"/>
      <c r="JU215" s="322"/>
      <c r="JV215" s="321">
        <f t="shared" si="1405"/>
        <v>10</v>
      </c>
      <c r="JW215" s="332" t="s">
        <v>156</v>
      </c>
      <c r="JX215" s="333"/>
      <c r="JY215" s="334"/>
      <c r="JZ215" s="322"/>
      <c r="KA215" s="321">
        <f t="shared" si="1406"/>
        <v>10</v>
      </c>
      <c r="KB215" s="332" t="s">
        <v>156</v>
      </c>
      <c r="KC215" s="333"/>
      <c r="KD215" s="334"/>
      <c r="KE215" s="322"/>
      <c r="KF215" s="321">
        <f t="shared" si="1407"/>
        <v>10</v>
      </c>
      <c r="KG215" s="332" t="s">
        <v>156</v>
      </c>
      <c r="KH215" s="333"/>
      <c r="KI215" s="334"/>
      <c r="KJ215" s="322"/>
      <c r="KK215" s="321">
        <f t="shared" si="1408"/>
        <v>10</v>
      </c>
      <c r="KL215" s="332" t="s">
        <v>6</v>
      </c>
      <c r="KM215" s="333"/>
      <c r="KN215" s="334"/>
      <c r="KO215" s="322"/>
      <c r="KP215" s="321">
        <f t="shared" si="1409"/>
        <v>10</v>
      </c>
      <c r="KQ215" s="332" t="s">
        <v>156</v>
      </c>
      <c r="KR215" s="333"/>
      <c r="KS215" s="334"/>
      <c r="KT215" s="322"/>
      <c r="KU215" s="321">
        <f t="shared" si="1410"/>
        <v>10</v>
      </c>
      <c r="KV215" s="332" t="s">
        <v>156</v>
      </c>
      <c r="KW215" s="333"/>
      <c r="KX215" s="334"/>
      <c r="KY215" s="322"/>
      <c r="KZ215" s="321">
        <f t="shared" si="1411"/>
        <v>10</v>
      </c>
      <c r="LA215" s="332" t="s">
        <v>156</v>
      </c>
      <c r="LB215" s="333"/>
      <c r="LC215" s="334"/>
      <c r="LD215" s="322"/>
      <c r="LE215" s="321">
        <f t="shared" si="1412"/>
        <v>10</v>
      </c>
      <c r="LF215" s="332" t="s">
        <v>156</v>
      </c>
      <c r="LG215" s="333"/>
      <c r="LH215" s="334"/>
      <c r="LI215" s="322"/>
      <c r="LJ215" s="321">
        <f t="shared" si="1413"/>
        <v>10</v>
      </c>
      <c r="LK215" s="332" t="s">
        <v>156</v>
      </c>
      <c r="LL215" s="333"/>
      <c r="LM215" s="334"/>
      <c r="LN215" s="322"/>
      <c r="LO215" s="321">
        <f t="shared" si="1414"/>
        <v>10</v>
      </c>
      <c r="LP215" s="332" t="s">
        <v>156</v>
      </c>
      <c r="LQ215" s="333"/>
      <c r="LR215" s="334"/>
      <c r="LS215" s="322"/>
      <c r="LT215" s="321">
        <f t="shared" si="1415"/>
        <v>10</v>
      </c>
      <c r="LU215" s="332" t="s">
        <v>156</v>
      </c>
      <c r="LV215" s="333"/>
      <c r="LW215" s="334"/>
      <c r="LX215" s="322"/>
      <c r="LY215" s="321">
        <f t="shared" si="1416"/>
        <v>10</v>
      </c>
      <c r="LZ215" s="332" t="s">
        <v>156</v>
      </c>
      <c r="MA215" s="333"/>
      <c r="MB215" s="334"/>
      <c r="MC215" s="322"/>
      <c r="MD215" s="321">
        <f t="shared" si="1417"/>
        <v>10</v>
      </c>
      <c r="ME215" s="332" t="s">
        <v>156</v>
      </c>
      <c r="MF215" s="333"/>
      <c r="MG215" s="334"/>
      <c r="MH215" s="322"/>
      <c r="MI215" s="321">
        <f t="shared" si="1418"/>
        <v>10</v>
      </c>
      <c r="MJ215" s="332" t="s">
        <v>98</v>
      </c>
      <c r="MK215" s="333"/>
      <c r="ML215" s="334"/>
      <c r="MM215" s="322"/>
      <c r="MN215" s="321">
        <f t="shared" si="1419"/>
        <v>0</v>
      </c>
      <c r="MO215" s="332" t="s">
        <v>156</v>
      </c>
      <c r="MP215" s="333"/>
      <c r="MQ215" s="334"/>
      <c r="MR215" s="322"/>
      <c r="MS215" s="321">
        <f t="shared" si="1420"/>
        <v>10</v>
      </c>
      <c r="MT215" s="332" t="s">
        <v>156</v>
      </c>
      <c r="MU215" s="333"/>
      <c r="MV215" s="334"/>
      <c r="MW215" s="322"/>
      <c r="MX215" s="321">
        <f t="shared" si="1421"/>
        <v>10</v>
      </c>
      <c r="MY215" s="332" t="s">
        <v>156</v>
      </c>
      <c r="MZ215" s="333"/>
      <c r="NA215" s="334"/>
      <c r="NB215" s="322"/>
      <c r="NC215" s="321">
        <f t="shared" si="1422"/>
        <v>10</v>
      </c>
      <c r="ND215" s="332" t="s">
        <v>156</v>
      </c>
      <c r="NE215" s="333"/>
      <c r="NF215" s="334"/>
      <c r="NG215" s="322"/>
      <c r="NH215" s="321">
        <f t="shared" si="1423"/>
        <v>10</v>
      </c>
      <c r="NI215" s="332" t="s">
        <v>156</v>
      </c>
      <c r="NJ215" s="333"/>
      <c r="NK215" s="334"/>
      <c r="NL215" s="322"/>
      <c r="NM215" s="321">
        <f t="shared" si="1424"/>
        <v>10</v>
      </c>
      <c r="NN215" s="332" t="s">
        <v>156</v>
      </c>
      <c r="NO215" s="333"/>
      <c r="NP215" s="334"/>
      <c r="NQ215" s="322"/>
      <c r="NR215" s="321">
        <f t="shared" si="1425"/>
        <v>10</v>
      </c>
      <c r="NS215" s="332" t="s">
        <v>156</v>
      </c>
      <c r="NT215" s="333"/>
      <c r="NU215" s="334"/>
      <c r="NV215" s="322"/>
      <c r="NW215" s="321">
        <f t="shared" si="1426"/>
        <v>10</v>
      </c>
      <c r="NX215" s="332" t="s">
        <v>156</v>
      </c>
      <c r="NY215" s="333"/>
      <c r="NZ215" s="334"/>
      <c r="OA215" s="322"/>
      <c r="OB215" s="321">
        <f t="shared" si="1427"/>
        <v>10</v>
      </c>
      <c r="OC215" s="332" t="s">
        <v>156</v>
      </c>
      <c r="OD215" s="333"/>
      <c r="OE215" s="334"/>
      <c r="OF215" s="322"/>
      <c r="OG215" s="321">
        <f t="shared" si="1428"/>
        <v>10</v>
      </c>
    </row>
    <row r="216" spans="1:397" ht="13.5" customHeight="1" thickBot="1" x14ac:dyDescent="0.25">
      <c r="E216" s="13" t="s">
        <v>71</v>
      </c>
      <c r="F216" s="35"/>
      <c r="G216" s="58" t="s">
        <v>46</v>
      </c>
      <c r="H216" s="45"/>
      <c r="I216" s="16">
        <v>10</v>
      </c>
      <c r="J216" s="42" t="s">
        <v>9</v>
      </c>
      <c r="K216" s="16"/>
      <c r="L216" s="32"/>
      <c r="M216" s="326" t="s">
        <v>3</v>
      </c>
      <c r="N216" s="327"/>
      <c r="O216" s="328"/>
      <c r="P216" s="322"/>
      <c r="Q216" s="321">
        <f t="shared" si="1352"/>
        <v>0</v>
      </c>
      <c r="R216" s="326" t="s">
        <v>46</v>
      </c>
      <c r="S216" s="327"/>
      <c r="T216" s="328"/>
      <c r="U216" s="322"/>
      <c r="V216" s="321">
        <f t="shared" si="1353"/>
        <v>10</v>
      </c>
      <c r="W216" s="326" t="s">
        <v>3</v>
      </c>
      <c r="X216" s="327"/>
      <c r="Y216" s="328"/>
      <c r="Z216" s="322"/>
      <c r="AA216" s="321">
        <f t="shared" si="1354"/>
        <v>0</v>
      </c>
      <c r="AB216" s="326" t="s">
        <v>3</v>
      </c>
      <c r="AC216" s="327"/>
      <c r="AD216" s="328"/>
      <c r="AE216" s="322"/>
      <c r="AF216" s="321">
        <f t="shared" si="1355"/>
        <v>0</v>
      </c>
      <c r="AG216" s="326" t="s">
        <v>3</v>
      </c>
      <c r="AH216" s="327"/>
      <c r="AI216" s="328"/>
      <c r="AJ216" s="322"/>
      <c r="AK216" s="321">
        <f t="shared" si="1356"/>
        <v>0</v>
      </c>
      <c r="AL216" s="326" t="s">
        <v>3</v>
      </c>
      <c r="AM216" s="327"/>
      <c r="AN216" s="328"/>
      <c r="AO216" s="322"/>
      <c r="AP216" s="321">
        <f t="shared" si="1357"/>
        <v>0</v>
      </c>
      <c r="AQ216" s="326" t="s">
        <v>3</v>
      </c>
      <c r="AR216" s="327"/>
      <c r="AS216" s="328"/>
      <c r="AT216" s="322"/>
      <c r="AU216" s="321">
        <f t="shared" si="1358"/>
        <v>0</v>
      </c>
      <c r="AV216" s="326" t="s">
        <v>3</v>
      </c>
      <c r="AW216" s="327"/>
      <c r="AX216" s="328"/>
      <c r="AY216" s="322"/>
      <c r="AZ216" s="321">
        <f t="shared" si="1359"/>
        <v>0</v>
      </c>
      <c r="BA216" s="326" t="s">
        <v>46</v>
      </c>
      <c r="BB216" s="327"/>
      <c r="BC216" s="328"/>
      <c r="BD216" s="322"/>
      <c r="BE216" s="321">
        <f t="shared" si="1360"/>
        <v>10</v>
      </c>
      <c r="BF216" s="326" t="s">
        <v>3</v>
      </c>
      <c r="BG216" s="327"/>
      <c r="BH216" s="328"/>
      <c r="BI216" s="322"/>
      <c r="BJ216" s="321">
        <f t="shared" si="1361"/>
        <v>0</v>
      </c>
      <c r="BK216" s="326" t="s">
        <v>3</v>
      </c>
      <c r="BL216" s="327"/>
      <c r="BM216" s="328"/>
      <c r="BN216" s="322"/>
      <c r="BO216" s="321">
        <f t="shared" si="1362"/>
        <v>0</v>
      </c>
      <c r="BP216" s="326" t="s">
        <v>3</v>
      </c>
      <c r="BQ216" s="327"/>
      <c r="BR216" s="328"/>
      <c r="BS216" s="322"/>
      <c r="BT216" s="321">
        <f t="shared" si="1363"/>
        <v>0</v>
      </c>
      <c r="BU216" s="326" t="s">
        <v>46</v>
      </c>
      <c r="BV216" s="327"/>
      <c r="BW216" s="328"/>
      <c r="BX216" s="322"/>
      <c r="BY216" s="321">
        <f t="shared" si="1364"/>
        <v>10</v>
      </c>
      <c r="BZ216" s="326" t="s">
        <v>3</v>
      </c>
      <c r="CA216" s="327"/>
      <c r="CB216" s="328"/>
      <c r="CC216" s="322"/>
      <c r="CD216" s="321">
        <f t="shared" si="1365"/>
        <v>0</v>
      </c>
      <c r="CE216" s="326" t="s">
        <v>3</v>
      </c>
      <c r="CF216" s="327"/>
      <c r="CG216" s="328"/>
      <c r="CH216" s="322"/>
      <c r="CI216" s="321">
        <f t="shared" si="1366"/>
        <v>0</v>
      </c>
      <c r="CJ216" s="326" t="s">
        <v>3</v>
      </c>
      <c r="CK216" s="327"/>
      <c r="CL216" s="328"/>
      <c r="CM216" s="322"/>
      <c r="CN216" s="321">
        <f t="shared" si="1367"/>
        <v>0</v>
      </c>
      <c r="CO216" s="326" t="s">
        <v>3</v>
      </c>
      <c r="CP216" s="327"/>
      <c r="CQ216" s="328"/>
      <c r="CR216" s="322"/>
      <c r="CS216" s="321">
        <f t="shared" si="1368"/>
        <v>0</v>
      </c>
      <c r="CT216" s="326" t="s">
        <v>3</v>
      </c>
      <c r="CU216" s="327"/>
      <c r="CV216" s="328"/>
      <c r="CW216" s="322"/>
      <c r="CX216" s="321">
        <f t="shared" si="1369"/>
        <v>0</v>
      </c>
      <c r="CY216" s="326" t="s">
        <v>3</v>
      </c>
      <c r="CZ216" s="327"/>
      <c r="DA216" s="328"/>
      <c r="DB216" s="322"/>
      <c r="DC216" s="321">
        <f t="shared" si="1370"/>
        <v>0</v>
      </c>
      <c r="DD216" s="326" t="s">
        <v>3</v>
      </c>
      <c r="DE216" s="327"/>
      <c r="DF216" s="328"/>
      <c r="DG216" s="322"/>
      <c r="DH216" s="321">
        <f t="shared" si="1371"/>
        <v>0</v>
      </c>
      <c r="DI216" s="326" t="s">
        <v>3</v>
      </c>
      <c r="DJ216" s="327"/>
      <c r="DK216" s="328"/>
      <c r="DL216" s="322"/>
      <c r="DM216" s="321">
        <f t="shared" si="1372"/>
        <v>0</v>
      </c>
      <c r="DN216" s="326" t="s">
        <v>3</v>
      </c>
      <c r="DO216" s="327"/>
      <c r="DP216" s="328"/>
      <c r="DQ216" s="322"/>
      <c r="DR216" s="321">
        <f t="shared" si="1373"/>
        <v>0</v>
      </c>
      <c r="DS216" s="326" t="s">
        <v>3</v>
      </c>
      <c r="DT216" s="327"/>
      <c r="DU216" s="328"/>
      <c r="DV216" s="322"/>
      <c r="DW216" s="321">
        <f t="shared" si="1374"/>
        <v>0</v>
      </c>
      <c r="DX216" s="326" t="s">
        <v>3</v>
      </c>
      <c r="DY216" s="327"/>
      <c r="DZ216" s="328"/>
      <c r="EA216" s="322"/>
      <c r="EB216" s="321">
        <f t="shared" si="1375"/>
        <v>0</v>
      </c>
      <c r="EC216" s="326" t="s">
        <v>3</v>
      </c>
      <c r="ED216" s="327"/>
      <c r="EE216" s="328"/>
      <c r="EF216" s="322"/>
      <c r="EG216" s="321">
        <f t="shared" si="1376"/>
        <v>0</v>
      </c>
      <c r="EH216" s="326" t="s">
        <v>3</v>
      </c>
      <c r="EI216" s="327"/>
      <c r="EJ216" s="328"/>
      <c r="EK216" s="322"/>
      <c r="EL216" s="321">
        <f t="shared" si="1377"/>
        <v>0</v>
      </c>
      <c r="EM216" s="326" t="s">
        <v>3</v>
      </c>
      <c r="EN216" s="327"/>
      <c r="EO216" s="328"/>
      <c r="EP216" s="322"/>
      <c r="EQ216" s="321">
        <f t="shared" si="1378"/>
        <v>0</v>
      </c>
      <c r="ER216" s="326" t="s">
        <v>3</v>
      </c>
      <c r="ES216" s="327"/>
      <c r="ET216" s="328"/>
      <c r="EU216" s="322"/>
      <c r="EV216" s="321">
        <f t="shared" si="1379"/>
        <v>0</v>
      </c>
      <c r="EW216" s="326" t="s">
        <v>3</v>
      </c>
      <c r="EX216" s="327"/>
      <c r="EY216" s="328"/>
      <c r="EZ216" s="322"/>
      <c r="FA216" s="321">
        <f t="shared" si="1380"/>
        <v>0</v>
      </c>
      <c r="FB216" s="326" t="s">
        <v>46</v>
      </c>
      <c r="FC216" s="327"/>
      <c r="FD216" s="328"/>
      <c r="FE216" s="322"/>
      <c r="FF216" s="321">
        <f t="shared" si="1381"/>
        <v>10</v>
      </c>
      <c r="FG216" s="326" t="s">
        <v>3</v>
      </c>
      <c r="FH216" s="327"/>
      <c r="FI216" s="328"/>
      <c r="FJ216" s="322"/>
      <c r="FK216" s="321">
        <f t="shared" si="1382"/>
        <v>0</v>
      </c>
      <c r="FL216" s="326" t="s">
        <v>3</v>
      </c>
      <c r="FM216" s="327"/>
      <c r="FN216" s="328"/>
      <c r="FO216" s="322"/>
      <c r="FP216" s="321">
        <f t="shared" si="1383"/>
        <v>0</v>
      </c>
      <c r="FQ216" s="326" t="s">
        <v>46</v>
      </c>
      <c r="FR216" s="327"/>
      <c r="FS216" s="328"/>
      <c r="FT216" s="322"/>
      <c r="FU216" s="321">
        <f t="shared" si="1384"/>
        <v>10</v>
      </c>
      <c r="FV216" s="326" t="s">
        <v>46</v>
      </c>
      <c r="FW216" s="327"/>
      <c r="FX216" s="328"/>
      <c r="FY216" s="322"/>
      <c r="FZ216" s="321">
        <f t="shared" si="1385"/>
        <v>10</v>
      </c>
      <c r="GA216" s="326" t="s">
        <v>3</v>
      </c>
      <c r="GB216" s="327"/>
      <c r="GC216" s="328"/>
      <c r="GD216" s="322"/>
      <c r="GE216" s="321">
        <f t="shared" si="1386"/>
        <v>0</v>
      </c>
      <c r="GF216" s="326" t="s">
        <v>3</v>
      </c>
      <c r="GG216" s="327"/>
      <c r="GH216" s="328"/>
      <c r="GI216" s="322"/>
      <c r="GJ216" s="321">
        <f t="shared" si="1387"/>
        <v>0</v>
      </c>
      <c r="GK216" s="326" t="s">
        <v>3</v>
      </c>
      <c r="GL216" s="327"/>
      <c r="GM216" s="328"/>
      <c r="GN216" s="322"/>
      <c r="GO216" s="321">
        <f t="shared" si="1388"/>
        <v>0</v>
      </c>
      <c r="GP216" s="326" t="s">
        <v>3</v>
      </c>
      <c r="GQ216" s="327"/>
      <c r="GR216" s="328"/>
      <c r="GS216" s="322"/>
      <c r="GT216" s="321">
        <f t="shared" si="1389"/>
        <v>0</v>
      </c>
      <c r="GU216" s="326" t="s">
        <v>3</v>
      </c>
      <c r="GV216" s="327"/>
      <c r="GW216" s="328"/>
      <c r="GX216" s="322"/>
      <c r="GY216" s="321">
        <f t="shared" si="1390"/>
        <v>0</v>
      </c>
      <c r="GZ216" s="326" t="s">
        <v>3</v>
      </c>
      <c r="HA216" s="327"/>
      <c r="HB216" s="328"/>
      <c r="HC216" s="322"/>
      <c r="HD216" s="321">
        <f t="shared" si="1391"/>
        <v>0</v>
      </c>
      <c r="HE216" s="326" t="s">
        <v>3</v>
      </c>
      <c r="HF216" s="327"/>
      <c r="HG216" s="328"/>
      <c r="HH216" s="322"/>
      <c r="HI216" s="321">
        <f t="shared" si="1392"/>
        <v>0</v>
      </c>
      <c r="HJ216" s="326" t="s">
        <v>3</v>
      </c>
      <c r="HK216" s="327"/>
      <c r="HL216" s="328"/>
      <c r="HM216" s="322"/>
      <c r="HN216" s="321">
        <f t="shared" si="1393"/>
        <v>0</v>
      </c>
      <c r="HO216" s="326" t="s">
        <v>161</v>
      </c>
      <c r="HP216" s="327"/>
      <c r="HQ216" s="328"/>
      <c r="HR216" s="322"/>
      <c r="HS216" s="321">
        <f t="shared" si="1394"/>
        <v>0</v>
      </c>
      <c r="HT216" s="326" t="s">
        <v>3</v>
      </c>
      <c r="HU216" s="327"/>
      <c r="HV216" s="328"/>
      <c r="HW216" s="322"/>
      <c r="HX216" s="321">
        <f t="shared" si="1395"/>
        <v>0</v>
      </c>
      <c r="HY216" s="326" t="s">
        <v>3</v>
      </c>
      <c r="HZ216" s="327"/>
      <c r="IA216" s="328"/>
      <c r="IB216" s="322"/>
      <c r="IC216" s="321">
        <f t="shared" si="1396"/>
        <v>0</v>
      </c>
      <c r="ID216" s="326" t="s">
        <v>3</v>
      </c>
      <c r="IE216" s="327"/>
      <c r="IF216" s="328"/>
      <c r="IG216" s="322"/>
      <c r="IH216" s="321">
        <f t="shared" si="1397"/>
        <v>0</v>
      </c>
      <c r="II216" s="326" t="s">
        <v>161</v>
      </c>
      <c r="IJ216" s="327"/>
      <c r="IK216" s="328"/>
      <c r="IL216" s="322"/>
      <c r="IM216" s="321">
        <f t="shared" si="1398"/>
        <v>0</v>
      </c>
      <c r="IN216" s="326" t="s">
        <v>3</v>
      </c>
      <c r="IO216" s="327"/>
      <c r="IP216" s="328"/>
      <c r="IQ216" s="322"/>
      <c r="IR216" s="321">
        <f t="shared" si="1399"/>
        <v>0</v>
      </c>
      <c r="IS216" s="326" t="s">
        <v>3</v>
      </c>
      <c r="IT216" s="327"/>
      <c r="IU216" s="328"/>
      <c r="IV216" s="322"/>
      <c r="IW216" s="321">
        <f t="shared" si="1400"/>
        <v>0</v>
      </c>
      <c r="IX216" s="326" t="s">
        <v>3</v>
      </c>
      <c r="IY216" s="327"/>
      <c r="IZ216" s="328"/>
      <c r="JA216" s="322"/>
      <c r="JB216" s="321">
        <f t="shared" si="1401"/>
        <v>0</v>
      </c>
      <c r="JC216" s="326" t="s">
        <v>46</v>
      </c>
      <c r="JD216" s="327"/>
      <c r="JE216" s="328"/>
      <c r="JF216" s="322"/>
      <c r="JG216" s="321">
        <f t="shared" si="1402"/>
        <v>10</v>
      </c>
      <c r="JH216" s="326" t="s">
        <v>3</v>
      </c>
      <c r="JI216" s="327"/>
      <c r="JJ216" s="328"/>
      <c r="JK216" s="322"/>
      <c r="JL216" s="321">
        <f t="shared" si="1403"/>
        <v>0</v>
      </c>
      <c r="JM216" s="326" t="s">
        <v>3</v>
      </c>
      <c r="JN216" s="327"/>
      <c r="JO216" s="328"/>
      <c r="JP216" s="322"/>
      <c r="JQ216" s="321">
        <f t="shared" si="1404"/>
        <v>0</v>
      </c>
      <c r="JR216" s="326" t="s">
        <v>3</v>
      </c>
      <c r="JS216" s="327"/>
      <c r="JT216" s="328"/>
      <c r="JU216" s="322"/>
      <c r="JV216" s="321">
        <f t="shared" si="1405"/>
        <v>0</v>
      </c>
      <c r="JW216" s="326" t="s">
        <v>3</v>
      </c>
      <c r="JX216" s="327"/>
      <c r="JY216" s="328"/>
      <c r="JZ216" s="322"/>
      <c r="KA216" s="321">
        <f t="shared" si="1406"/>
        <v>0</v>
      </c>
      <c r="KB216" s="326" t="s">
        <v>3</v>
      </c>
      <c r="KC216" s="327"/>
      <c r="KD216" s="328"/>
      <c r="KE216" s="322"/>
      <c r="KF216" s="321">
        <f t="shared" si="1407"/>
        <v>0</v>
      </c>
      <c r="KG216" s="326" t="s">
        <v>3</v>
      </c>
      <c r="KH216" s="327"/>
      <c r="KI216" s="328"/>
      <c r="KJ216" s="322"/>
      <c r="KK216" s="321">
        <f t="shared" si="1408"/>
        <v>0</v>
      </c>
      <c r="KL216" s="326" t="s">
        <v>3</v>
      </c>
      <c r="KM216" s="327"/>
      <c r="KN216" s="328"/>
      <c r="KO216" s="322"/>
      <c r="KP216" s="321">
        <f t="shared" si="1409"/>
        <v>0</v>
      </c>
      <c r="KQ216" s="326" t="s">
        <v>3</v>
      </c>
      <c r="KR216" s="327"/>
      <c r="KS216" s="328"/>
      <c r="KT216" s="322"/>
      <c r="KU216" s="321">
        <f t="shared" si="1410"/>
        <v>0</v>
      </c>
      <c r="KV216" s="326" t="s">
        <v>3</v>
      </c>
      <c r="KW216" s="327"/>
      <c r="KX216" s="328"/>
      <c r="KY216" s="322"/>
      <c r="KZ216" s="321">
        <f t="shared" si="1411"/>
        <v>0</v>
      </c>
      <c r="LA216" s="326" t="s">
        <v>3</v>
      </c>
      <c r="LB216" s="327"/>
      <c r="LC216" s="328"/>
      <c r="LD216" s="322"/>
      <c r="LE216" s="321">
        <f t="shared" si="1412"/>
        <v>0</v>
      </c>
      <c r="LF216" s="326" t="s">
        <v>3</v>
      </c>
      <c r="LG216" s="327"/>
      <c r="LH216" s="328"/>
      <c r="LI216" s="322"/>
      <c r="LJ216" s="321">
        <f t="shared" si="1413"/>
        <v>0</v>
      </c>
      <c r="LK216" s="326" t="s">
        <v>3</v>
      </c>
      <c r="LL216" s="327"/>
      <c r="LM216" s="328"/>
      <c r="LN216" s="322"/>
      <c r="LO216" s="321">
        <f t="shared" si="1414"/>
        <v>0</v>
      </c>
      <c r="LP216" s="326" t="s">
        <v>3</v>
      </c>
      <c r="LQ216" s="327"/>
      <c r="LR216" s="328"/>
      <c r="LS216" s="322"/>
      <c r="LT216" s="321">
        <f t="shared" si="1415"/>
        <v>0</v>
      </c>
      <c r="LU216" s="326" t="s">
        <v>3</v>
      </c>
      <c r="LV216" s="327"/>
      <c r="LW216" s="328"/>
      <c r="LX216" s="322"/>
      <c r="LY216" s="321">
        <f t="shared" si="1416"/>
        <v>0</v>
      </c>
      <c r="LZ216" s="326" t="s">
        <v>3</v>
      </c>
      <c r="MA216" s="327"/>
      <c r="MB216" s="328"/>
      <c r="MC216" s="322"/>
      <c r="MD216" s="321">
        <f t="shared" si="1417"/>
        <v>0</v>
      </c>
      <c r="ME216" s="326" t="s">
        <v>3</v>
      </c>
      <c r="MF216" s="327"/>
      <c r="MG216" s="328"/>
      <c r="MH216" s="322"/>
      <c r="MI216" s="321">
        <f t="shared" si="1418"/>
        <v>0</v>
      </c>
      <c r="MJ216" s="326" t="s">
        <v>161</v>
      </c>
      <c r="MK216" s="327"/>
      <c r="ML216" s="328"/>
      <c r="MM216" s="322"/>
      <c r="MN216" s="321">
        <f t="shared" si="1419"/>
        <v>0</v>
      </c>
      <c r="MO216" s="326" t="s">
        <v>3</v>
      </c>
      <c r="MP216" s="327"/>
      <c r="MQ216" s="328"/>
      <c r="MR216" s="322"/>
      <c r="MS216" s="321">
        <f t="shared" si="1420"/>
        <v>0</v>
      </c>
      <c r="MT216" s="326" t="s">
        <v>3</v>
      </c>
      <c r="MU216" s="327"/>
      <c r="MV216" s="328"/>
      <c r="MW216" s="322"/>
      <c r="MX216" s="321">
        <f t="shared" si="1421"/>
        <v>0</v>
      </c>
      <c r="MY216" s="326" t="s">
        <v>3</v>
      </c>
      <c r="MZ216" s="327"/>
      <c r="NA216" s="328"/>
      <c r="NB216" s="322"/>
      <c r="NC216" s="321">
        <f t="shared" si="1422"/>
        <v>0</v>
      </c>
      <c r="ND216" s="326" t="s">
        <v>3</v>
      </c>
      <c r="NE216" s="327"/>
      <c r="NF216" s="328"/>
      <c r="NG216" s="322"/>
      <c r="NH216" s="321">
        <f t="shared" si="1423"/>
        <v>0</v>
      </c>
      <c r="NI216" s="326" t="s">
        <v>3</v>
      </c>
      <c r="NJ216" s="327"/>
      <c r="NK216" s="328"/>
      <c r="NL216" s="322"/>
      <c r="NM216" s="321">
        <f t="shared" si="1424"/>
        <v>0</v>
      </c>
      <c r="NN216" s="326" t="s">
        <v>3</v>
      </c>
      <c r="NO216" s="327"/>
      <c r="NP216" s="328"/>
      <c r="NQ216" s="322"/>
      <c r="NR216" s="321">
        <f t="shared" si="1425"/>
        <v>0</v>
      </c>
      <c r="NS216" s="326" t="s">
        <v>3</v>
      </c>
      <c r="NT216" s="327"/>
      <c r="NU216" s="328"/>
      <c r="NV216" s="322"/>
      <c r="NW216" s="321">
        <f t="shared" si="1426"/>
        <v>0</v>
      </c>
      <c r="NX216" s="326" t="s">
        <v>3</v>
      </c>
      <c r="NY216" s="327"/>
      <c r="NZ216" s="328"/>
      <c r="OA216" s="322"/>
      <c r="OB216" s="321">
        <f t="shared" si="1427"/>
        <v>0</v>
      </c>
      <c r="OC216" s="326" t="s">
        <v>3</v>
      </c>
      <c r="OD216" s="327"/>
      <c r="OE216" s="328"/>
      <c r="OF216" s="322"/>
      <c r="OG216" s="321">
        <f t="shared" si="1428"/>
        <v>0</v>
      </c>
    </row>
    <row r="217" spans="1:397" ht="13.5" customHeight="1" x14ac:dyDescent="0.2">
      <c r="E217" s="3"/>
      <c r="F217" s="16"/>
      <c r="G217" s="16"/>
      <c r="H217" s="16"/>
      <c r="I217" s="48"/>
      <c r="J217" s="48"/>
      <c r="K217" s="48"/>
      <c r="L217" s="14"/>
      <c r="P217" s="33"/>
      <c r="Q217" s="14"/>
      <c r="U217" s="33"/>
      <c r="V217" s="14"/>
      <c r="Z217" s="33"/>
      <c r="AA217" s="14"/>
      <c r="AE217" s="33"/>
      <c r="AF217" s="14"/>
      <c r="AJ217" s="33"/>
      <c r="AK217" s="14"/>
      <c r="AO217" s="33"/>
      <c r="AP217" s="14"/>
      <c r="AT217" s="33"/>
      <c r="AU217" s="14"/>
      <c r="AY217" s="33"/>
      <c r="AZ217" s="14"/>
      <c r="BD217" s="33"/>
      <c r="BE217" s="14"/>
      <c r="BI217" s="33"/>
      <c r="BJ217" s="14"/>
      <c r="BN217" s="33"/>
      <c r="BO217" s="14"/>
      <c r="BS217" s="33"/>
      <c r="BT217" s="14"/>
      <c r="BX217" s="33"/>
      <c r="BY217" s="14"/>
      <c r="CC217" s="33"/>
      <c r="CD217" s="14"/>
      <c r="CH217" s="33"/>
      <c r="CI217" s="14"/>
      <c r="CM217" s="33"/>
      <c r="CN217" s="14"/>
      <c r="CR217" s="33"/>
      <c r="CS217" s="14"/>
      <c r="CW217" s="33"/>
      <c r="CX217" s="14"/>
      <c r="DB217" s="33"/>
      <c r="DC217" s="14"/>
      <c r="DG217" s="33"/>
      <c r="DH217" s="14"/>
      <c r="DL217" s="33"/>
      <c r="DM217" s="14"/>
      <c r="DQ217" s="33"/>
      <c r="DR217" s="14"/>
      <c r="DV217" s="33"/>
      <c r="DW217" s="14"/>
      <c r="EA217" s="33"/>
      <c r="EB217" s="14"/>
      <c r="EF217" s="33"/>
      <c r="EG217" s="14"/>
      <c r="EK217" s="33"/>
      <c r="EL217" s="14"/>
      <c r="EP217" s="33"/>
      <c r="EQ217" s="14"/>
      <c r="EU217" s="33"/>
      <c r="EV217" s="14"/>
      <c r="EZ217" s="33"/>
      <c r="FA217" s="14"/>
      <c r="FE217" s="33"/>
      <c r="FF217" s="14"/>
      <c r="FJ217" s="33"/>
      <c r="FK217" s="14"/>
      <c r="FO217" s="33"/>
      <c r="FP217" s="14"/>
      <c r="FT217" s="33"/>
      <c r="FU217" s="14"/>
      <c r="FY217" s="33"/>
      <c r="FZ217" s="14"/>
      <c r="GD217" s="33"/>
      <c r="GE217" s="14"/>
      <c r="GI217" s="33"/>
      <c r="GJ217" s="14"/>
      <c r="GN217" s="33"/>
      <c r="GO217" s="14"/>
      <c r="GS217" s="33"/>
      <c r="GT217" s="14"/>
      <c r="GX217" s="33"/>
      <c r="GY217" s="14"/>
      <c r="HC217" s="33"/>
      <c r="HD217" s="14"/>
      <c r="HH217" s="33"/>
      <c r="HI217" s="14"/>
      <c r="HM217" s="33"/>
      <c r="HN217" s="14"/>
      <c r="HR217" s="33"/>
      <c r="HS217" s="14"/>
      <c r="HW217" s="33"/>
      <c r="HX217" s="14"/>
      <c r="IB217" s="33"/>
      <c r="IC217" s="14"/>
      <c r="IG217" s="33"/>
      <c r="IH217" s="14"/>
      <c r="IL217" s="33"/>
      <c r="IM217" s="14"/>
      <c r="IQ217" s="33"/>
      <c r="IR217" s="14"/>
      <c r="IV217" s="33"/>
      <c r="IW217" s="14"/>
      <c r="JA217" s="33"/>
      <c r="JB217" s="14"/>
      <c r="JF217" s="33"/>
      <c r="JG217" s="14"/>
      <c r="JK217" s="33"/>
      <c r="JL217" s="14"/>
      <c r="JP217" s="33"/>
      <c r="JQ217" s="14"/>
      <c r="JU217" s="33"/>
      <c r="JV217" s="14"/>
      <c r="JZ217" s="33"/>
      <c r="KA217" s="14"/>
      <c r="KE217" s="33"/>
      <c r="KF217" s="14"/>
      <c r="KJ217" s="33"/>
      <c r="KK217" s="14"/>
      <c r="KO217" s="33"/>
      <c r="KP217" s="14"/>
      <c r="KT217" s="33"/>
      <c r="KU217" s="14"/>
      <c r="KY217" s="33"/>
      <c r="KZ217" s="14"/>
      <c r="LD217" s="33"/>
      <c r="LE217" s="14"/>
      <c r="LI217" s="33"/>
      <c r="LJ217" s="14"/>
      <c r="LN217" s="33"/>
      <c r="LO217" s="14"/>
      <c r="LS217" s="33"/>
      <c r="LT217" s="14"/>
      <c r="LX217" s="33"/>
      <c r="LY217" s="14"/>
      <c r="MC217" s="33"/>
      <c r="MD217" s="14"/>
      <c r="MH217" s="33"/>
      <c r="MI217" s="14"/>
      <c r="MM217" s="33"/>
      <c r="MN217" s="14"/>
      <c r="MR217" s="33"/>
      <c r="MS217" s="14"/>
      <c r="MW217" s="33"/>
      <c r="MX217" s="14"/>
      <c r="NB217" s="33"/>
      <c r="NC217" s="14"/>
      <c r="NG217" s="33"/>
      <c r="NH217" s="14"/>
      <c r="NL217" s="33"/>
      <c r="NM217" s="14"/>
      <c r="NQ217" s="33"/>
      <c r="NR217" s="14"/>
      <c r="NV217" s="33"/>
      <c r="NW217" s="14"/>
      <c r="OA217" s="33"/>
      <c r="OB217" s="14"/>
      <c r="OF217" s="33"/>
      <c r="OG217" s="14"/>
    </row>
    <row r="218" spans="1:397" ht="13.5" customHeight="1" x14ac:dyDescent="0.2">
      <c r="E218" s="340" t="s">
        <v>16</v>
      </c>
      <c r="F218" s="340"/>
      <c r="G218" s="340"/>
    </row>
    <row r="219" spans="1:397" ht="13.5" customHeight="1" x14ac:dyDescent="0.2">
      <c r="E219" s="17" t="s">
        <v>57</v>
      </c>
      <c r="F219" s="18"/>
      <c r="G219" s="17" t="s">
        <v>56</v>
      </c>
      <c r="H219" s="14"/>
      <c r="I219" s="362" t="s">
        <v>15</v>
      </c>
      <c r="J219" s="362"/>
      <c r="K219" s="363"/>
      <c r="L219" s="34"/>
      <c r="P219" s="4"/>
      <c r="Q219" s="34"/>
      <c r="U219" s="4"/>
      <c r="V219" s="34"/>
      <c r="Z219" s="4"/>
      <c r="AA219" s="34"/>
      <c r="AE219" s="4"/>
      <c r="AF219" s="34"/>
      <c r="AJ219" s="4"/>
      <c r="AK219" s="34"/>
      <c r="AO219" s="4"/>
      <c r="AP219" s="34"/>
      <c r="AT219" s="4"/>
      <c r="AU219" s="34"/>
      <c r="AY219" s="4"/>
      <c r="AZ219" s="34"/>
      <c r="BD219" s="4"/>
      <c r="BE219" s="34"/>
      <c r="BI219" s="4"/>
      <c r="BJ219" s="34"/>
      <c r="BN219" s="4"/>
      <c r="BO219" s="34"/>
      <c r="BS219" s="4"/>
      <c r="BT219" s="34"/>
      <c r="BX219" s="4"/>
      <c r="BY219" s="34"/>
      <c r="CC219" s="4"/>
      <c r="CD219" s="34"/>
      <c r="CH219" s="4"/>
      <c r="CI219" s="34"/>
      <c r="CM219" s="4"/>
      <c r="CN219" s="34"/>
      <c r="CR219" s="4"/>
      <c r="CS219" s="34"/>
      <c r="CW219" s="4"/>
      <c r="CX219" s="34"/>
      <c r="DB219" s="4"/>
      <c r="DC219" s="34"/>
      <c r="DG219" s="4"/>
      <c r="DH219" s="34"/>
      <c r="DL219" s="4"/>
      <c r="DM219" s="34"/>
      <c r="DQ219" s="4"/>
      <c r="DR219" s="34"/>
      <c r="DV219" s="4"/>
      <c r="DW219" s="34"/>
      <c r="EA219" s="4"/>
      <c r="EB219" s="34"/>
      <c r="EF219" s="4"/>
      <c r="EG219" s="34"/>
      <c r="EK219" s="4"/>
      <c r="EL219" s="34"/>
      <c r="EP219" s="4"/>
      <c r="EQ219" s="34"/>
      <c r="EU219" s="4"/>
      <c r="EV219" s="34"/>
      <c r="EZ219" s="4"/>
      <c r="FA219" s="34"/>
      <c r="FE219" s="4"/>
      <c r="FF219" s="34"/>
      <c r="FJ219" s="4"/>
      <c r="FK219" s="34"/>
      <c r="FO219" s="4"/>
      <c r="FP219" s="34"/>
      <c r="FT219" s="4"/>
      <c r="FU219" s="34"/>
      <c r="FY219" s="4"/>
      <c r="FZ219" s="34"/>
      <c r="GD219" s="4"/>
      <c r="GE219" s="34"/>
      <c r="GI219" s="4"/>
      <c r="GJ219" s="34"/>
      <c r="GN219" s="4"/>
      <c r="GO219" s="34"/>
      <c r="GS219" s="4"/>
      <c r="GT219" s="34"/>
      <c r="GX219" s="4"/>
      <c r="GY219" s="34"/>
      <c r="HC219" s="4"/>
      <c r="HD219" s="34"/>
      <c r="HH219" s="4"/>
      <c r="HI219" s="34"/>
      <c r="HM219" s="4"/>
      <c r="HN219" s="34"/>
      <c r="HR219" s="4"/>
      <c r="HS219" s="34"/>
      <c r="HW219" s="4"/>
      <c r="HX219" s="34"/>
      <c r="IB219" s="4"/>
      <c r="IC219" s="34"/>
      <c r="IG219" s="4"/>
      <c r="IH219" s="34"/>
      <c r="IL219" s="4"/>
      <c r="IM219" s="34"/>
      <c r="IQ219" s="4"/>
      <c r="IR219" s="34"/>
      <c r="IV219" s="4"/>
      <c r="IW219" s="34"/>
      <c r="JA219" s="4"/>
      <c r="JB219" s="34"/>
      <c r="JF219" s="4"/>
      <c r="JG219" s="34"/>
      <c r="JK219" s="4"/>
      <c r="JL219" s="34"/>
      <c r="JP219" s="4"/>
      <c r="JQ219" s="34"/>
      <c r="JU219" s="4"/>
      <c r="JV219" s="34"/>
      <c r="JZ219" s="4"/>
      <c r="KA219" s="34"/>
      <c r="KE219" s="4"/>
      <c r="KF219" s="34"/>
      <c r="KJ219" s="4"/>
      <c r="KK219" s="34"/>
      <c r="KO219" s="4"/>
      <c r="KP219" s="34"/>
      <c r="KT219" s="4"/>
      <c r="KU219" s="34"/>
      <c r="KY219" s="4"/>
      <c r="KZ219" s="34"/>
      <c r="LD219" s="4"/>
      <c r="LE219" s="34"/>
      <c r="LI219" s="4"/>
      <c r="LJ219" s="34"/>
      <c r="LN219" s="4"/>
      <c r="LO219" s="34"/>
      <c r="LS219" s="4"/>
      <c r="LT219" s="34"/>
      <c r="LX219" s="4"/>
      <c r="LY219" s="34"/>
      <c r="MC219" s="4"/>
      <c r="MD219" s="34"/>
      <c r="MH219" s="4"/>
      <c r="MI219" s="34"/>
      <c r="MM219" s="4"/>
      <c r="MN219" s="34"/>
      <c r="MR219" s="4"/>
      <c r="MS219" s="34"/>
      <c r="MW219" s="4"/>
      <c r="MX219" s="34"/>
      <c r="NB219" s="4"/>
      <c r="NC219" s="34"/>
      <c r="NG219" s="4"/>
      <c r="NH219" s="34"/>
      <c r="NL219" s="4"/>
      <c r="NM219" s="34"/>
      <c r="NQ219" s="4"/>
      <c r="NR219" s="34"/>
      <c r="NV219" s="4"/>
      <c r="NW219" s="34"/>
      <c r="OA219" s="4"/>
      <c r="OB219" s="34"/>
      <c r="OF219" s="4"/>
      <c r="OG219" s="34"/>
    </row>
    <row r="220" spans="1:397" ht="13.5" customHeight="1" x14ac:dyDescent="0.2">
      <c r="A220" s="5" t="s">
        <v>28</v>
      </c>
      <c r="B220" s="6">
        <v>9</v>
      </c>
      <c r="C220" s="12" t="s">
        <v>33</v>
      </c>
      <c r="D220" s="28" t="s">
        <v>128</v>
      </c>
      <c r="E220" s="63" t="str">
        <f>G210</f>
        <v>Frankrijk</v>
      </c>
      <c r="F220" s="64" t="s">
        <v>72</v>
      </c>
      <c r="G220" s="63" t="str">
        <f>G209</f>
        <v>Marokko</v>
      </c>
      <c r="H220" s="49" t="str">
        <f>E220</f>
        <v>Frankrijk</v>
      </c>
      <c r="I220" s="55">
        <v>2</v>
      </c>
      <c r="J220" s="56" t="s">
        <v>2</v>
      </c>
      <c r="K220" s="57">
        <v>0</v>
      </c>
      <c r="L220" s="50">
        <f>IF($I220="",0,+IF($I220&gt;$K220,1)+IF($I220&lt;$K220,2)+IF($I220=$K220,3))</f>
        <v>1</v>
      </c>
      <c r="M220" s="316">
        <v>2</v>
      </c>
      <c r="N220" s="27" t="s">
        <v>2</v>
      </c>
      <c r="O220" s="305">
        <v>0</v>
      </c>
      <c r="P220" s="317">
        <f>IF(M220&gt;O220,1)+IF(M220&lt;O220,2)+IF(M220=O220,3)</f>
        <v>1</v>
      </c>
      <c r="Q220" s="307">
        <f>IF($I220="","",IF($I220=M220,+(IF($K220=O220,2,0)))+IF($I220=M220,1)+IF($K220=O220,1)+IF($L220=P220,4)+IF(($I220-$K220)=(M220-O220),2))</f>
        <v>10</v>
      </c>
      <c r="R220" s="316">
        <v>1</v>
      </c>
      <c r="S220" s="27" t="s">
        <v>2</v>
      </c>
      <c r="T220" s="305">
        <v>0</v>
      </c>
      <c r="U220" s="317">
        <f>IF(R220&gt;T220,1)+IF(R220&lt;T220,2)+IF(R220=T220,3)</f>
        <v>1</v>
      </c>
      <c r="V220" s="307">
        <f>IF($I220="","",IF($I220=R220,+(IF($K220=T220,2,0)))+IF($I220=R220,1)+IF($K220=T220,1)+IF($L220=U220,4)+IF(($I220-$K220)=(R220-T220),2))</f>
        <v>5</v>
      </c>
      <c r="W220" s="316">
        <v>2</v>
      </c>
      <c r="X220" s="27" t="s">
        <v>2</v>
      </c>
      <c r="Y220" s="305">
        <v>3</v>
      </c>
      <c r="Z220" s="317">
        <f>IF(W220&gt;Y220,1)+IF(W220&lt;Y220,2)+IF(W220=Y220,3)</f>
        <v>2</v>
      </c>
      <c r="AA220" s="307">
        <f>IF($I220="","",IF($I220=W220,+(IF($K220=Y220,2,0)))+IF($I220=W220,1)+IF($K220=Y220,1)+IF($L220=Z220,4)+IF(($I220-$K220)=(W220-Y220),2))</f>
        <v>1</v>
      </c>
      <c r="AB220" s="316">
        <v>2</v>
      </c>
      <c r="AC220" s="27" t="s">
        <v>2</v>
      </c>
      <c r="AD220" s="305">
        <v>1</v>
      </c>
      <c r="AE220" s="317">
        <f>IF(AB220&gt;AD220,1)+IF(AB220&lt;AD220,2)+IF(AB220=AD220,3)</f>
        <v>1</v>
      </c>
      <c r="AF220" s="307">
        <f>IF($I220="","",IF($I220=AB220,+(IF($K220=AD220,2,0)))+IF($I220=AB220,1)+IF($K220=AD220,1)+IF($L220=AE220,4)+IF(($I220-$K220)=(AB220-AD220),2))</f>
        <v>5</v>
      </c>
      <c r="AG220" s="316">
        <v>2</v>
      </c>
      <c r="AH220" s="27" t="s">
        <v>2</v>
      </c>
      <c r="AI220" s="305">
        <v>1</v>
      </c>
      <c r="AJ220" s="317">
        <f>IF(AG220&gt;AI220,1)+IF(AG220&lt;AI220,2)+IF(AG220=AI220,3)</f>
        <v>1</v>
      </c>
      <c r="AK220" s="307">
        <f>IF($I220="","",IF($I220=AG220,+(IF($K220=AI220,2,0)))+IF($I220=AG220,1)+IF($K220=AI220,1)+IF($L220=AJ220,4)+IF(($I220-$K220)=(AG220-AI220),2))</f>
        <v>5</v>
      </c>
      <c r="AL220" s="316">
        <v>3</v>
      </c>
      <c r="AM220" s="27" t="s">
        <v>2</v>
      </c>
      <c r="AN220" s="305">
        <v>1</v>
      </c>
      <c r="AO220" s="317">
        <f>IF(AL220&gt;AN220,1)+IF(AL220&lt;AN220,2)+IF(AL220=AN220,3)</f>
        <v>1</v>
      </c>
      <c r="AP220" s="307">
        <f>IF($I220="","",IF($I220=AL220,+(IF($K220=AN220,2,0)))+IF($I220=AL220,1)+IF($K220=AN220,1)+IF($L220=AO220,4)+IF(($I220-$K220)=(AL220-AN220),2))</f>
        <v>6</v>
      </c>
      <c r="AQ220" s="316">
        <v>1</v>
      </c>
      <c r="AR220" s="27" t="s">
        <v>2</v>
      </c>
      <c r="AS220" s="305">
        <v>0</v>
      </c>
      <c r="AT220" s="317">
        <f>IF(AQ220&gt;AS220,1)+IF(AQ220&lt;AS220,2)+IF(AQ220=AS220,3)</f>
        <v>1</v>
      </c>
      <c r="AU220" s="307">
        <f>IF($I220="","",IF($I220=AQ220,+(IF($K220=AS220,2,0)))+IF($I220=AQ220,1)+IF($K220=AS220,1)+IF($L220=AT220,4)+IF(($I220-$K220)=(AQ220-AS220),2))</f>
        <v>5</v>
      </c>
      <c r="AV220" s="316">
        <v>2</v>
      </c>
      <c r="AW220" s="27" t="s">
        <v>2</v>
      </c>
      <c r="AX220" s="305">
        <v>0</v>
      </c>
      <c r="AY220" s="317">
        <f>IF(AV220&gt;AX220,1)+IF(AV220&lt;AX220,2)+IF(AV220=AX220,3)</f>
        <v>1</v>
      </c>
      <c r="AZ220" s="307">
        <f>IF($I220="","",IF($I220=AV220,+(IF($K220=AX220,2,0)))+IF($I220=AV220,1)+IF($K220=AX220,1)+IF($L220=AY220,4)+IF(($I220-$K220)=(AV220-AX220),2))</f>
        <v>10</v>
      </c>
      <c r="BA220" s="316">
        <v>3</v>
      </c>
      <c r="BB220" s="27" t="s">
        <v>2</v>
      </c>
      <c r="BC220" s="305">
        <v>1</v>
      </c>
      <c r="BD220" s="317">
        <f>IF(BA220&gt;BC220,1)+IF(BA220&lt;BC220,2)+IF(BA220=BC220,3)</f>
        <v>1</v>
      </c>
      <c r="BE220" s="307">
        <f>IF($I220="","",IF($I220=BA220,+(IF($K220=BC220,2,0)))+IF($I220=BA220,1)+IF($K220=BC220,1)+IF($L220=BD220,4)+IF(($I220-$K220)=(BA220-BC220),2))</f>
        <v>6</v>
      </c>
      <c r="BF220" s="316">
        <v>2</v>
      </c>
      <c r="BG220" s="27" t="s">
        <v>2</v>
      </c>
      <c r="BH220" s="305">
        <v>1</v>
      </c>
      <c r="BI220" s="317">
        <f>IF(BF220&gt;BH220,1)+IF(BF220&lt;BH220,2)+IF(BF220=BH220,3)</f>
        <v>1</v>
      </c>
      <c r="BJ220" s="307">
        <f>IF($I220="","",IF($I220=BF220,+(IF($K220=BH220,2,0)))+IF($I220=BF220,1)+IF($K220=BH220,1)+IF($L220=BI220,4)+IF(($I220-$K220)=(BF220-BH220),2))</f>
        <v>5</v>
      </c>
      <c r="BK220" s="316">
        <v>3</v>
      </c>
      <c r="BL220" s="27" t="s">
        <v>2</v>
      </c>
      <c r="BM220" s="305">
        <v>1</v>
      </c>
      <c r="BN220" s="317">
        <f>IF(BK220&gt;BM220,1)+IF(BK220&lt;BM220,2)+IF(BK220=BM220,3)</f>
        <v>1</v>
      </c>
      <c r="BO220" s="307">
        <f>IF($I220="","",IF($I220=BK220,+(IF($K220=BM220,2,0)))+IF($I220=BK220,1)+IF($K220=BM220,1)+IF($L220=BN220,4)+IF(($I220-$K220)=(BK220-BM220),2))</f>
        <v>6</v>
      </c>
      <c r="BP220" s="316">
        <v>2</v>
      </c>
      <c r="BQ220" s="27" t="s">
        <v>2</v>
      </c>
      <c r="BR220" s="305">
        <v>0</v>
      </c>
      <c r="BS220" s="317">
        <f>IF(BP220&gt;BR220,1)+IF(BP220&lt;BR220,2)+IF(BP220=BR220,3)</f>
        <v>1</v>
      </c>
      <c r="BT220" s="307">
        <f>IF($I220="","",IF($I220=BP220,+(IF($K220=BR220,2,0)))+IF($I220=BP220,1)+IF($K220=BR220,1)+IF($L220=BS220,4)+IF(($I220-$K220)=(BP220-BR220),2))</f>
        <v>10</v>
      </c>
      <c r="BU220" s="316">
        <v>2</v>
      </c>
      <c r="BV220" s="27" t="s">
        <v>2</v>
      </c>
      <c r="BW220" s="305">
        <v>0</v>
      </c>
      <c r="BX220" s="317">
        <f>IF(BU220&gt;BW220,1)+IF(BU220&lt;BW220,2)+IF(BU220=BW220,3)</f>
        <v>1</v>
      </c>
      <c r="BY220" s="307">
        <f>IF($I220="","",IF($I220=BU220,+(IF($K220=BW220,2,0)))+IF($I220=BU220,1)+IF($K220=BW220,1)+IF($L220=BX220,4)+IF(($I220-$K220)=(BU220-BW220),2))</f>
        <v>10</v>
      </c>
      <c r="BZ220" s="316">
        <v>2</v>
      </c>
      <c r="CA220" s="27" t="s">
        <v>2</v>
      </c>
      <c r="CB220" s="305">
        <v>1</v>
      </c>
      <c r="CC220" s="317">
        <f>IF(BZ220&gt;CB220,1)+IF(BZ220&lt;CB220,2)+IF(BZ220=CB220,3)</f>
        <v>1</v>
      </c>
      <c r="CD220" s="307">
        <f>IF($I220="","",IF($I220=BZ220,+(IF($K220=CB220,2,0)))+IF($I220=BZ220,1)+IF($K220=CB220,1)+IF($L220=CC220,4)+IF(($I220-$K220)=(BZ220-CB220),2))</f>
        <v>5</v>
      </c>
      <c r="CE220" s="316">
        <v>2</v>
      </c>
      <c r="CF220" s="27" t="s">
        <v>2</v>
      </c>
      <c r="CG220" s="305">
        <v>1</v>
      </c>
      <c r="CH220" s="317">
        <f>IF(CE220&gt;CG220,1)+IF(CE220&lt;CG220,2)+IF(CE220=CG220,3)</f>
        <v>1</v>
      </c>
      <c r="CI220" s="307">
        <f>IF($I220="","",IF($I220=CE220,+(IF($K220=CG220,2,0)))+IF($I220=CE220,1)+IF($K220=CG220,1)+IF($L220=CH220,4)+IF(($I220-$K220)=(CE220-CG220),2))</f>
        <v>5</v>
      </c>
      <c r="CJ220" s="316">
        <v>1</v>
      </c>
      <c r="CK220" s="27" t="s">
        <v>2</v>
      </c>
      <c r="CL220" s="305">
        <v>1</v>
      </c>
      <c r="CM220" s="317">
        <f>IF(CJ220&gt;CL220,1)+IF(CJ220&lt;CL220,2)+IF(CJ220=CL220,3)</f>
        <v>3</v>
      </c>
      <c r="CN220" s="307">
        <f>IF($I220="","",IF($I220=CJ220,+(IF($K220=CL220,2,0)))+IF($I220=CJ220,1)+IF($K220=CL220,1)+IF($L220=CM220,4)+IF(($I220-$K220)=(CJ220-CL220),2))</f>
        <v>0</v>
      </c>
      <c r="CO220" s="316">
        <v>3</v>
      </c>
      <c r="CP220" s="27" t="s">
        <v>2</v>
      </c>
      <c r="CQ220" s="305">
        <v>1</v>
      </c>
      <c r="CR220" s="317">
        <f>IF(CO220&gt;CQ220,1)+IF(CO220&lt;CQ220,2)+IF(CO220=CQ220,3)</f>
        <v>1</v>
      </c>
      <c r="CS220" s="307">
        <f>IF($I220="","",IF($I220=CO220,+(IF($K220=CQ220,2,0)))+IF($I220=CO220,1)+IF($K220=CQ220,1)+IF($L220=CR220,4)+IF(($I220-$K220)=(CO220-CQ220),2))</f>
        <v>6</v>
      </c>
      <c r="CT220" s="316">
        <v>1</v>
      </c>
      <c r="CU220" s="27" t="s">
        <v>2</v>
      </c>
      <c r="CV220" s="305">
        <v>1</v>
      </c>
      <c r="CW220" s="317">
        <f>IF(CT220&gt;CV220,1)+IF(CT220&lt;CV220,2)+IF(CT220=CV220,3)</f>
        <v>3</v>
      </c>
      <c r="CX220" s="307">
        <f>IF($I220="","",IF($I220=CT220,+(IF($K220=CV220,2,0)))+IF($I220=CT220,1)+IF($K220=CV220,1)+IF($L220=CW220,4)+IF(($I220-$K220)=(CT220-CV220),2))</f>
        <v>0</v>
      </c>
      <c r="CY220" s="316">
        <v>1</v>
      </c>
      <c r="CZ220" s="27" t="s">
        <v>2</v>
      </c>
      <c r="DA220" s="305">
        <v>2</v>
      </c>
      <c r="DB220" s="317">
        <f>IF(CY220&gt;DA220,1)+IF(CY220&lt;DA220,2)+IF(CY220=DA220,3)</f>
        <v>2</v>
      </c>
      <c r="DC220" s="307">
        <f>IF($I220="","",IF($I220=CY220,+(IF($K220=DA220,2,0)))+IF($I220=CY220,1)+IF($K220=DA220,1)+IF($L220=DB220,4)+IF(($I220-$K220)=(CY220-DA220),2))</f>
        <v>0</v>
      </c>
      <c r="DD220" s="316">
        <v>2</v>
      </c>
      <c r="DE220" s="27" t="s">
        <v>2</v>
      </c>
      <c r="DF220" s="305">
        <v>2</v>
      </c>
      <c r="DG220" s="317">
        <f>IF(DD220&gt;DF220,1)+IF(DD220&lt;DF220,2)+IF(DD220=DF220,3)</f>
        <v>3</v>
      </c>
      <c r="DH220" s="307">
        <f>IF($I220="","",IF($I220=DD220,+(IF($K220=DF220,2,0)))+IF($I220=DD220,1)+IF($K220=DF220,1)+IF($L220=DG220,4)+IF(($I220-$K220)=(DD220-DF220),2))</f>
        <v>1</v>
      </c>
      <c r="DI220" s="316">
        <v>3</v>
      </c>
      <c r="DJ220" s="27" t="s">
        <v>2</v>
      </c>
      <c r="DK220" s="305">
        <v>0</v>
      </c>
      <c r="DL220" s="317">
        <f>IF(DI220&gt;DK220,1)+IF(DI220&lt;DK220,2)+IF(DI220=DK220,3)</f>
        <v>1</v>
      </c>
      <c r="DM220" s="307">
        <f>IF($I220="","",IF($I220=DI220,+(IF($K220=DK220,2,0)))+IF($I220=DI220,1)+IF($K220=DK220,1)+IF($L220=DL220,4)+IF(($I220-$K220)=(DI220-DK220),2))</f>
        <v>5</v>
      </c>
      <c r="DN220" s="316">
        <v>0</v>
      </c>
      <c r="DO220" s="27" t="s">
        <v>2</v>
      </c>
      <c r="DP220" s="305">
        <v>1</v>
      </c>
      <c r="DQ220" s="317">
        <f>IF(DN220&gt;DP220,1)+IF(DN220&lt;DP220,2)+IF(DN220=DP220,3)</f>
        <v>2</v>
      </c>
      <c r="DR220" s="307">
        <f>IF($I220="","",IF($I220=DN220,+(IF($K220=DP220,2,0)))+IF($I220=DN220,1)+IF($K220=DP220,1)+IF($L220=DQ220,4)+IF(($I220-$K220)=(DN220-DP220),2))</f>
        <v>0</v>
      </c>
      <c r="DS220" s="316">
        <v>3</v>
      </c>
      <c r="DT220" s="27" t="s">
        <v>2</v>
      </c>
      <c r="DU220" s="305">
        <v>2</v>
      </c>
      <c r="DV220" s="317">
        <f>IF(DS220&gt;DU220,1)+IF(DS220&lt;DU220,2)+IF(DS220=DU220,3)</f>
        <v>1</v>
      </c>
      <c r="DW220" s="307">
        <f>IF($I220="","",IF($I220=DS220,+(IF($K220=DU220,2,0)))+IF($I220=DS220,1)+IF($K220=DU220,1)+IF($L220=DV220,4)+IF(($I220-$K220)=(DS220-DU220),2))</f>
        <v>4</v>
      </c>
      <c r="DX220" s="316">
        <v>2</v>
      </c>
      <c r="DY220" s="27" t="s">
        <v>2</v>
      </c>
      <c r="DZ220" s="305">
        <v>1</v>
      </c>
      <c r="EA220" s="317">
        <f>IF(DX220&gt;DZ220,1)+IF(DX220&lt;DZ220,2)+IF(DX220=DZ220,3)</f>
        <v>1</v>
      </c>
      <c r="EB220" s="307">
        <f>IF($I220="","",IF($I220=DX220,+(IF($K220=DZ220,2,0)))+IF($I220=DX220,1)+IF($K220=DZ220,1)+IF($L220=EA220,4)+IF(($I220-$K220)=(DX220-DZ220),2))</f>
        <v>5</v>
      </c>
      <c r="EC220" s="316">
        <v>3</v>
      </c>
      <c r="ED220" s="27" t="s">
        <v>2</v>
      </c>
      <c r="EE220" s="305">
        <v>1</v>
      </c>
      <c r="EF220" s="317">
        <f>IF(EC220&gt;EE220,1)+IF(EC220&lt;EE220,2)+IF(EC220=EE220,3)</f>
        <v>1</v>
      </c>
      <c r="EG220" s="307">
        <f>IF($I220="","",IF($I220=EC220,+(IF($K220=EE220,2,0)))+IF($I220=EC220,1)+IF($K220=EE220,1)+IF($L220=EF220,4)+IF(($I220-$K220)=(EC220-EE220),2))</f>
        <v>6</v>
      </c>
      <c r="EH220" s="316">
        <v>2</v>
      </c>
      <c r="EI220" s="27" t="s">
        <v>2</v>
      </c>
      <c r="EJ220" s="305">
        <v>0</v>
      </c>
      <c r="EK220" s="317">
        <f>IF(EH220&gt;EJ220,1)+IF(EH220&lt;EJ220,2)+IF(EH220=EJ220,3)</f>
        <v>1</v>
      </c>
      <c r="EL220" s="307">
        <f>IF($I220="","",IF($I220=EH220,+(IF($K220=EJ220,2,0)))+IF($I220=EH220,1)+IF($K220=EJ220,1)+IF($L220=EK220,4)+IF(($I220-$K220)=(EH220-EJ220),2))</f>
        <v>10</v>
      </c>
      <c r="EM220" s="316">
        <v>2</v>
      </c>
      <c r="EN220" s="27" t="s">
        <v>2</v>
      </c>
      <c r="EO220" s="305">
        <v>1</v>
      </c>
      <c r="EP220" s="317">
        <f>IF(EM220&gt;EO220,1)+IF(EM220&lt;EO220,2)+IF(EM220=EO220,3)</f>
        <v>1</v>
      </c>
      <c r="EQ220" s="307">
        <f>IF($I220="","",IF($I220=EM220,+(IF($K220=EO220,2,0)))+IF($I220=EM220,1)+IF($K220=EO220,1)+IF($L220=EP220,4)+IF(($I220-$K220)=(EM220-EO220),2))</f>
        <v>5</v>
      </c>
      <c r="ER220" s="316">
        <v>1</v>
      </c>
      <c r="ES220" s="27" t="s">
        <v>2</v>
      </c>
      <c r="ET220" s="305">
        <v>2</v>
      </c>
      <c r="EU220" s="317">
        <f>IF(ER220&gt;ET220,1)+IF(ER220&lt;ET220,2)+IF(ER220=ET220,3)</f>
        <v>2</v>
      </c>
      <c r="EV220" s="307">
        <f>IF($I220="","",IF($I220=ER220,+(IF($K220=ET220,2,0)))+IF($I220=ER220,1)+IF($K220=ET220,1)+IF($L220=EU220,4)+IF(($I220-$K220)=(ER220-ET220),2))</f>
        <v>0</v>
      </c>
      <c r="EW220" s="316">
        <v>2</v>
      </c>
      <c r="EX220" s="27" t="s">
        <v>2</v>
      </c>
      <c r="EY220" s="305">
        <v>2</v>
      </c>
      <c r="EZ220" s="317">
        <f>IF(EW220&gt;EY220,1)+IF(EW220&lt;EY220,2)+IF(EW220=EY220,3)</f>
        <v>3</v>
      </c>
      <c r="FA220" s="307">
        <f>IF($I220="","",IF($I220=EW220,+(IF($K220=EY220,2,0)))+IF($I220=EW220,1)+IF($K220=EY220,1)+IF($L220=EZ220,4)+IF(($I220-$K220)=(EW220-EY220),2))</f>
        <v>1</v>
      </c>
      <c r="FB220" s="316">
        <v>2</v>
      </c>
      <c r="FC220" s="27" t="s">
        <v>2</v>
      </c>
      <c r="FD220" s="305">
        <v>1</v>
      </c>
      <c r="FE220" s="317">
        <f>IF(FB220&gt;FD220,1)+IF(FB220&lt;FD220,2)+IF(FB220=FD220,3)</f>
        <v>1</v>
      </c>
      <c r="FF220" s="307">
        <f>IF($I220="","",IF($I220=FB220,+(IF($K220=FD220,2,0)))+IF($I220=FB220,1)+IF($K220=FD220,1)+IF($L220=FE220,4)+IF(($I220-$K220)=(FB220-FD220),2))</f>
        <v>5</v>
      </c>
      <c r="FG220" s="316">
        <v>3</v>
      </c>
      <c r="FH220" s="27" t="s">
        <v>2</v>
      </c>
      <c r="FI220" s="305">
        <v>1</v>
      </c>
      <c r="FJ220" s="317">
        <f>IF(FG220&gt;FI220,1)+IF(FG220&lt;FI220,2)+IF(FG220=FI220,3)</f>
        <v>1</v>
      </c>
      <c r="FK220" s="307">
        <f>IF($I220="","",IF($I220=FG220,+(IF($K220=FI220,2,0)))+IF($I220=FG220,1)+IF($K220=FI220,1)+IF($L220=FJ220,4)+IF(($I220-$K220)=(FG220-FI220),2))</f>
        <v>6</v>
      </c>
      <c r="FL220" s="316">
        <v>3</v>
      </c>
      <c r="FM220" s="27" t="s">
        <v>2</v>
      </c>
      <c r="FN220" s="305">
        <v>2</v>
      </c>
      <c r="FO220" s="317">
        <f>IF(FL220&gt;FN220,1)+IF(FL220&lt;FN220,2)+IF(FL220=FN220,3)</f>
        <v>1</v>
      </c>
      <c r="FP220" s="307">
        <f>IF($I220="","",IF($I220=FL220,+(IF($K220=FN220,2,0)))+IF($I220=FL220,1)+IF($K220=FN220,1)+IF($L220=FO220,4)+IF(($I220-$K220)=(FL220-FN220),2))</f>
        <v>4</v>
      </c>
      <c r="FQ220" s="316">
        <v>3</v>
      </c>
      <c r="FR220" s="27" t="s">
        <v>2</v>
      </c>
      <c r="FS220" s="305">
        <v>1</v>
      </c>
      <c r="FT220" s="317">
        <f>IF(FQ220&gt;FS220,1)+IF(FQ220&lt;FS220,2)+IF(FQ220=FS220,3)</f>
        <v>1</v>
      </c>
      <c r="FU220" s="307">
        <f>IF($I220="","",IF($I220=FQ220,+(IF($K220=FS220,2,0)))+IF($I220=FQ220,1)+IF($K220=FS220,1)+IF($L220=FT220,4)+IF(($I220-$K220)=(FQ220-FS220),2))</f>
        <v>6</v>
      </c>
      <c r="FV220" s="316">
        <v>2</v>
      </c>
      <c r="FW220" s="27" t="s">
        <v>2</v>
      </c>
      <c r="FX220" s="305">
        <v>1</v>
      </c>
      <c r="FY220" s="317">
        <f>IF(FV220&gt;FX220,1)+IF(FV220&lt;FX220,2)+IF(FV220=FX220,3)</f>
        <v>1</v>
      </c>
      <c r="FZ220" s="307">
        <f>IF($I220="","",IF($I220=FV220,+(IF($K220=FX220,2,0)))+IF($I220=FV220,1)+IF($K220=FX220,1)+IF($L220=FY220,4)+IF(($I220-$K220)=(FV220-FX220),2))</f>
        <v>5</v>
      </c>
      <c r="GA220" s="316">
        <v>3</v>
      </c>
      <c r="GB220" s="27" t="s">
        <v>2</v>
      </c>
      <c r="GC220" s="305">
        <v>1</v>
      </c>
      <c r="GD220" s="317">
        <f>IF(GA220&gt;GC220,1)+IF(GA220&lt;GC220,2)+IF(GA220=GC220,3)</f>
        <v>1</v>
      </c>
      <c r="GE220" s="307">
        <f>IF($I220="","",IF($I220=GA220,+(IF($K220=GC220,2,0)))+IF($I220=GA220,1)+IF($K220=GC220,1)+IF($L220=GD220,4)+IF(($I220-$K220)=(GA220-GC220),2))</f>
        <v>6</v>
      </c>
      <c r="GF220" s="316">
        <v>2</v>
      </c>
      <c r="GG220" s="27" t="s">
        <v>2</v>
      </c>
      <c r="GH220" s="305">
        <v>1</v>
      </c>
      <c r="GI220" s="317">
        <f>IF(GF220&gt;GH220,1)+IF(GF220&lt;GH220,2)+IF(GF220=GH220,3)</f>
        <v>1</v>
      </c>
      <c r="GJ220" s="307">
        <f>IF($I220="","",IF($I220=GF220,+(IF($K220=GH220,2,0)))+IF($I220=GF220,1)+IF($K220=GH220,1)+IF($L220=GI220,4)+IF(($I220-$K220)=(GF220-GH220),2))</f>
        <v>5</v>
      </c>
      <c r="GK220" s="316">
        <v>2</v>
      </c>
      <c r="GL220" s="27" t="s">
        <v>2</v>
      </c>
      <c r="GM220" s="305">
        <v>2</v>
      </c>
      <c r="GN220" s="317">
        <f>IF(GK220&gt;GM220,1)+IF(GK220&lt;GM220,2)+IF(GK220=GM220,3)</f>
        <v>3</v>
      </c>
      <c r="GO220" s="307">
        <f>IF($I220="","",IF($I220=GK220,+(IF($K220=GM220,2,0)))+IF($I220=GK220,1)+IF($K220=GM220,1)+IF($L220=GN220,4)+IF(($I220-$K220)=(GK220-GM220),2))</f>
        <v>1</v>
      </c>
      <c r="GP220" s="316">
        <v>2</v>
      </c>
      <c r="GQ220" s="27" t="s">
        <v>2</v>
      </c>
      <c r="GR220" s="305">
        <v>1</v>
      </c>
      <c r="GS220" s="317">
        <f>IF(GP220&gt;GR220,1)+IF(GP220&lt;GR220,2)+IF(GP220=GR220,3)</f>
        <v>1</v>
      </c>
      <c r="GT220" s="307">
        <f>IF($I220="","",IF($I220=GP220,+(IF($K220=GR220,2,0)))+IF($I220=GP220,1)+IF($K220=GR220,1)+IF($L220=GS220,4)+IF(($I220-$K220)=(GP220-GR220),2))</f>
        <v>5</v>
      </c>
      <c r="GU220" s="316">
        <v>2</v>
      </c>
      <c r="GV220" s="27" t="s">
        <v>2</v>
      </c>
      <c r="GW220" s="305">
        <v>1</v>
      </c>
      <c r="GX220" s="317">
        <f>IF(GU220&gt;GW220,1)+IF(GU220&lt;GW220,2)+IF(GU220=GW220,3)</f>
        <v>1</v>
      </c>
      <c r="GY220" s="307">
        <f>IF($I220="","",IF($I220=GU220,+(IF($K220=GW220,2,0)))+IF($I220=GU220,1)+IF($K220=GW220,1)+IF($L220=GX220,4)+IF(($I220-$K220)=(GU220-GW220),2))</f>
        <v>5</v>
      </c>
      <c r="GZ220" s="316">
        <v>1</v>
      </c>
      <c r="HA220" s="27" t="s">
        <v>2</v>
      </c>
      <c r="HB220" s="305">
        <v>2</v>
      </c>
      <c r="HC220" s="317">
        <f>IF(GZ220&gt;HB220,1)+IF(GZ220&lt;HB220,2)+IF(GZ220=HB220,3)</f>
        <v>2</v>
      </c>
      <c r="HD220" s="307">
        <f>IF($I220="","",IF($I220=GZ220,+(IF($K220=HB220,2,0)))+IF($I220=GZ220,1)+IF($K220=HB220,1)+IF($L220=HC220,4)+IF(($I220-$K220)=(GZ220-HB220),2))</f>
        <v>0</v>
      </c>
      <c r="HE220" s="316">
        <v>1</v>
      </c>
      <c r="HF220" s="27" t="s">
        <v>2</v>
      </c>
      <c r="HG220" s="305">
        <v>0</v>
      </c>
      <c r="HH220" s="317">
        <f>IF(HE220&gt;HG220,1)+IF(HE220&lt;HG220,2)+IF(HE220=HG220,3)</f>
        <v>1</v>
      </c>
      <c r="HI220" s="307">
        <f>IF($I220="","",IF($I220=HE220,+(IF($K220=HG220,2,0)))+IF($I220=HE220,1)+IF($K220=HG220,1)+IF($L220=HH220,4)+IF(($I220-$K220)=(HE220-HG220),2))</f>
        <v>5</v>
      </c>
      <c r="HJ220" s="316">
        <v>0</v>
      </c>
      <c r="HK220" s="27" t="s">
        <v>2</v>
      </c>
      <c r="HL220" s="305">
        <v>2</v>
      </c>
      <c r="HM220" s="317">
        <f>IF(HJ220&gt;HL220,1)+IF(HJ220&lt;HL220,2)+IF(HJ220=HL220,3)</f>
        <v>2</v>
      </c>
      <c r="HN220" s="307">
        <f>IF($I220="","",IF($I220=HJ220,+(IF($K220=HL220,2,0)))+IF($I220=HJ220,1)+IF($K220=HL220,1)+IF($L220=HM220,4)+IF(($I220-$K220)=(HJ220-HL220),2))</f>
        <v>0</v>
      </c>
      <c r="HO220" s="316">
        <v>0</v>
      </c>
      <c r="HP220" s="27" t="s">
        <v>2</v>
      </c>
      <c r="HQ220" s="305">
        <v>1</v>
      </c>
      <c r="HR220" s="317">
        <f>IF(HO220&gt;HQ220,1)+IF(HO220&lt;HQ220,2)+IF(HO220=HQ220,3)</f>
        <v>2</v>
      </c>
      <c r="HS220" s="307">
        <f>IF($I220="","",IF($I220=HO220,+(IF($K220=HQ220,2,0)))+IF($I220=HO220,1)+IF($K220=HQ220,1)+IF($L220=HR220,4)+IF(($I220-$K220)=(HO220-HQ220),2))</f>
        <v>0</v>
      </c>
      <c r="HT220" s="316">
        <v>2</v>
      </c>
      <c r="HU220" s="27" t="s">
        <v>2</v>
      </c>
      <c r="HV220" s="305">
        <v>0</v>
      </c>
      <c r="HW220" s="317">
        <f>IF(HT220&gt;HV220,1)+IF(HT220&lt;HV220,2)+IF(HT220=HV220,3)</f>
        <v>1</v>
      </c>
      <c r="HX220" s="307">
        <f>IF($I220="","",IF($I220=HT220,+(IF($K220=HV220,2,0)))+IF($I220=HT220,1)+IF($K220=HV220,1)+IF($L220=HW220,4)+IF(($I220-$K220)=(HT220-HV220),2))</f>
        <v>10</v>
      </c>
      <c r="HY220" s="316">
        <v>2</v>
      </c>
      <c r="HZ220" s="27" t="s">
        <v>2</v>
      </c>
      <c r="IA220" s="305">
        <v>0</v>
      </c>
      <c r="IB220" s="317">
        <f>IF(HY220&gt;IA220,1)+IF(HY220&lt;IA220,2)+IF(HY220=IA220,3)</f>
        <v>1</v>
      </c>
      <c r="IC220" s="307">
        <f>IF($I220="","",IF($I220=HY220,+(IF($K220=IA220,2,0)))+IF($I220=HY220,1)+IF($K220=IA220,1)+IF($L220=IB220,4)+IF(($I220-$K220)=(HY220-IA220),2))</f>
        <v>10</v>
      </c>
      <c r="ID220" s="316">
        <v>3</v>
      </c>
      <c r="IE220" s="27" t="s">
        <v>2</v>
      </c>
      <c r="IF220" s="305">
        <v>1</v>
      </c>
      <c r="IG220" s="317">
        <f>IF(ID220&gt;IF220,1)+IF(ID220&lt;IF220,2)+IF(ID220=IF220,3)</f>
        <v>1</v>
      </c>
      <c r="IH220" s="307">
        <f>IF($I220="","",IF($I220=ID220,+(IF($K220=IF220,2,0)))+IF($I220=ID220,1)+IF($K220=IF220,1)+IF($L220=IG220,4)+IF(($I220-$K220)=(ID220-IF220),2))</f>
        <v>6</v>
      </c>
      <c r="II220" s="316">
        <v>3</v>
      </c>
      <c r="IJ220" s="27" t="s">
        <v>2</v>
      </c>
      <c r="IK220" s="305">
        <v>1</v>
      </c>
      <c r="IL220" s="317">
        <f>IF(II220&gt;IK220,1)+IF(II220&lt;IK220,2)+IF(II220=IK220,3)</f>
        <v>1</v>
      </c>
      <c r="IM220" s="307">
        <f>IF($I220="","",IF($I220=II220,+(IF($K220=IK220,2,0)))+IF($I220=II220,1)+IF($K220=IK220,1)+IF($L220=IL220,4)+IF(($I220-$K220)=(II220-IK220),2))</f>
        <v>6</v>
      </c>
      <c r="IN220" s="316">
        <v>1</v>
      </c>
      <c r="IO220" s="27" t="s">
        <v>2</v>
      </c>
      <c r="IP220" s="305">
        <v>1</v>
      </c>
      <c r="IQ220" s="317">
        <f>IF(IN220&gt;IP220,1)+IF(IN220&lt;IP220,2)+IF(IN220=IP220,3)</f>
        <v>3</v>
      </c>
      <c r="IR220" s="307">
        <f>IF($I220="","",IF($I220=IN220,+(IF($K220=IP220,2,0)))+IF($I220=IN220,1)+IF($K220=IP220,1)+IF($L220=IQ220,4)+IF(($I220-$K220)=(IN220-IP220),2))</f>
        <v>0</v>
      </c>
      <c r="IS220" s="316">
        <v>2</v>
      </c>
      <c r="IT220" s="27" t="s">
        <v>2</v>
      </c>
      <c r="IU220" s="305">
        <v>0</v>
      </c>
      <c r="IV220" s="317">
        <f>IF(IS220&gt;IU220,1)+IF(IS220&lt;IU220,2)+IF(IS220=IU220,3)</f>
        <v>1</v>
      </c>
      <c r="IW220" s="307">
        <f>IF($I220="","",IF($I220=IS220,+(IF($K220=IU220,2,0)))+IF($I220=IS220,1)+IF($K220=IU220,1)+IF($L220=IV220,4)+IF(($I220-$K220)=(IS220-IU220),2))</f>
        <v>10</v>
      </c>
      <c r="IX220" s="316">
        <v>2</v>
      </c>
      <c r="IY220" s="27" t="s">
        <v>2</v>
      </c>
      <c r="IZ220" s="305">
        <v>0</v>
      </c>
      <c r="JA220" s="317">
        <f>IF(IX220&gt;IZ220,1)+IF(IX220&lt;IZ220,2)+IF(IX220=IZ220,3)</f>
        <v>1</v>
      </c>
      <c r="JB220" s="307">
        <f>IF($I220="","",IF($I220=IX220,+(IF($K220=IZ220,2,0)))+IF($I220=IX220,1)+IF($K220=IZ220,1)+IF($L220=JA220,4)+IF(($I220-$K220)=(IX220-IZ220),2))</f>
        <v>10</v>
      </c>
      <c r="JC220" s="316">
        <v>3</v>
      </c>
      <c r="JD220" s="27" t="s">
        <v>2</v>
      </c>
      <c r="JE220" s="305">
        <v>2</v>
      </c>
      <c r="JF220" s="317">
        <f>IF(JC220&gt;JE220,1)+IF(JC220&lt;JE220,2)+IF(JC220=JE220,3)</f>
        <v>1</v>
      </c>
      <c r="JG220" s="307">
        <f>IF($I220="","",IF($I220=JC220,+(IF($K220=JE220,2,0)))+IF($I220=JC220,1)+IF($K220=JE220,1)+IF($L220=JF220,4)+IF(($I220-$K220)=(JC220-JE220),2))</f>
        <v>4</v>
      </c>
      <c r="JH220" s="316">
        <v>2</v>
      </c>
      <c r="JI220" s="27" t="s">
        <v>2</v>
      </c>
      <c r="JJ220" s="305">
        <v>1</v>
      </c>
      <c r="JK220" s="317">
        <f>IF(JH220&gt;JJ220,1)+IF(JH220&lt;JJ220,2)+IF(JH220=JJ220,3)</f>
        <v>1</v>
      </c>
      <c r="JL220" s="307">
        <f>IF($I220="","",IF($I220=JH220,+(IF($K220=JJ220,2,0)))+IF($I220=JH220,1)+IF($K220=JJ220,1)+IF($L220=JK220,4)+IF(($I220-$K220)=(JH220-JJ220),2))</f>
        <v>5</v>
      </c>
      <c r="JM220" s="316">
        <v>2</v>
      </c>
      <c r="JN220" s="27" t="s">
        <v>2</v>
      </c>
      <c r="JO220" s="305">
        <v>0</v>
      </c>
      <c r="JP220" s="317">
        <f>IF(JM220&gt;JO220,1)+IF(JM220&lt;JO220,2)+IF(JM220=JO220,3)</f>
        <v>1</v>
      </c>
      <c r="JQ220" s="307">
        <f>IF($I220="","",IF($I220=JM220,+(IF($K220=JO220,2,0)))+IF($I220=JM220,1)+IF($K220=JO220,1)+IF($L220=JP220,4)+IF(($I220-$K220)=(JM220-JO220),2))</f>
        <v>10</v>
      </c>
      <c r="JR220" s="316">
        <v>2</v>
      </c>
      <c r="JS220" s="27" t="s">
        <v>2</v>
      </c>
      <c r="JT220" s="305">
        <v>1</v>
      </c>
      <c r="JU220" s="317">
        <f>IF(JR220&gt;JT220,1)+IF(JR220&lt;JT220,2)+IF(JR220=JT220,3)</f>
        <v>1</v>
      </c>
      <c r="JV220" s="307">
        <f>IF($I220="","",IF($I220=JR220,+(IF($K220=JT220,2,0)))+IF($I220=JR220,1)+IF($K220=JT220,1)+IF($L220=JU220,4)+IF(($I220-$K220)=(JR220-JT220),2))</f>
        <v>5</v>
      </c>
      <c r="JW220" s="316">
        <v>3</v>
      </c>
      <c r="JX220" s="27" t="s">
        <v>2</v>
      </c>
      <c r="JY220" s="305">
        <v>1</v>
      </c>
      <c r="JZ220" s="317">
        <f>IF(JW220&gt;JY220,1)+IF(JW220&lt;JY220,2)+IF(JW220=JY220,3)</f>
        <v>1</v>
      </c>
      <c r="KA220" s="307">
        <f>IF($I220="","",IF($I220=JW220,+(IF($K220=JY220,2,0)))+IF($I220=JW220,1)+IF($K220=JY220,1)+IF($L220=JZ220,4)+IF(($I220-$K220)=(JW220-JY220),2))</f>
        <v>6</v>
      </c>
      <c r="KB220" s="316">
        <v>1</v>
      </c>
      <c r="KC220" s="27" t="s">
        <v>2</v>
      </c>
      <c r="KD220" s="305">
        <v>0</v>
      </c>
      <c r="KE220" s="317">
        <f>IF(KB220&gt;KD220,1)+IF(KB220&lt;KD220,2)+IF(KB220=KD220,3)</f>
        <v>1</v>
      </c>
      <c r="KF220" s="307">
        <f>IF($I220="","",IF($I220=KB220,+(IF($K220=KD220,2,0)))+IF($I220=KB220,1)+IF($K220=KD220,1)+IF($L220=KE220,4)+IF(($I220-$K220)=(KB220-KD220),2))</f>
        <v>5</v>
      </c>
      <c r="KG220" s="316">
        <v>2</v>
      </c>
      <c r="KH220" s="27" t="s">
        <v>2</v>
      </c>
      <c r="KI220" s="305">
        <v>2</v>
      </c>
      <c r="KJ220" s="317">
        <f>IF(KG220&gt;KI220,1)+IF(KG220&lt;KI220,2)+IF(KG220=KI220,3)</f>
        <v>3</v>
      </c>
      <c r="KK220" s="307">
        <f>IF($I220="","",IF($I220=KG220,+(IF($K220=KI220,2,0)))+IF($I220=KG220,1)+IF($K220=KI220,1)+IF($L220=KJ220,4)+IF(($I220-$K220)=(KG220-KI220),2))</f>
        <v>1</v>
      </c>
      <c r="KL220" s="316">
        <v>1</v>
      </c>
      <c r="KM220" s="27" t="s">
        <v>2</v>
      </c>
      <c r="KN220" s="305">
        <v>1</v>
      </c>
      <c r="KO220" s="317">
        <f>IF(KL220&gt;KN220,1)+IF(KL220&lt;KN220,2)+IF(KL220=KN220,3)</f>
        <v>3</v>
      </c>
      <c r="KP220" s="307">
        <f>IF($I220="","",IF($I220=KL220,+(IF($K220=KN220,2,0)))+IF($I220=KL220,1)+IF($K220=KN220,1)+IF($L220=KO220,4)+IF(($I220-$K220)=(KL220-KN220),2))</f>
        <v>0</v>
      </c>
      <c r="KQ220" s="316">
        <v>3</v>
      </c>
      <c r="KR220" s="27" t="s">
        <v>2</v>
      </c>
      <c r="KS220" s="305">
        <v>1</v>
      </c>
      <c r="KT220" s="317">
        <f>IF(KQ220&gt;KS220,1)+IF(KQ220&lt;KS220,2)+IF(KQ220=KS220,3)</f>
        <v>1</v>
      </c>
      <c r="KU220" s="307">
        <f>IF($I220="","",IF($I220=KQ220,+(IF($K220=KS220,2,0)))+IF($I220=KQ220,1)+IF($K220=KS220,1)+IF($L220=KT220,4)+IF(($I220-$K220)=(KQ220-KS220),2))</f>
        <v>6</v>
      </c>
      <c r="KV220" s="316">
        <v>2</v>
      </c>
      <c r="KW220" s="27" t="s">
        <v>2</v>
      </c>
      <c r="KX220" s="305">
        <v>0</v>
      </c>
      <c r="KY220" s="317">
        <f>IF(KV220&gt;KX220,1)+IF(KV220&lt;KX220,2)+IF(KV220=KX220,3)</f>
        <v>1</v>
      </c>
      <c r="KZ220" s="307">
        <f>IF($I220="","",IF($I220=KV220,+(IF($K220=KX220,2,0)))+IF($I220=KV220,1)+IF($K220=KX220,1)+IF($L220=KY220,4)+IF(($I220-$K220)=(KV220-KX220),2))</f>
        <v>10</v>
      </c>
      <c r="LA220" s="316">
        <v>1</v>
      </c>
      <c r="LB220" s="27" t="s">
        <v>2</v>
      </c>
      <c r="LC220" s="305">
        <v>1</v>
      </c>
      <c r="LD220" s="317">
        <f>IF(LA220&gt;LC220,1)+IF(LA220&lt;LC220,2)+IF(LA220=LC220,3)</f>
        <v>3</v>
      </c>
      <c r="LE220" s="307">
        <f>IF($I220="","",IF($I220=LA220,+(IF($K220=LC220,2,0)))+IF($I220=LA220,1)+IF($K220=LC220,1)+IF($L220=LD220,4)+IF(($I220-$K220)=(LA220-LC220),2))</f>
        <v>0</v>
      </c>
      <c r="LF220" s="316">
        <v>2</v>
      </c>
      <c r="LG220" s="27" t="s">
        <v>2</v>
      </c>
      <c r="LH220" s="305">
        <v>0</v>
      </c>
      <c r="LI220" s="317">
        <f>IF(LF220&gt;LH220,1)+IF(LF220&lt;LH220,2)+IF(LF220=LH220,3)</f>
        <v>1</v>
      </c>
      <c r="LJ220" s="307">
        <f>IF($I220="","",IF($I220=LF220,+(IF($K220=LH220,2,0)))+IF($I220=LF220,1)+IF($K220=LH220,1)+IF($L220=LI220,4)+IF(($I220-$K220)=(LF220-LH220),2))</f>
        <v>10</v>
      </c>
      <c r="LK220" s="316">
        <v>1</v>
      </c>
      <c r="LL220" s="27" t="s">
        <v>2</v>
      </c>
      <c r="LM220" s="305">
        <v>1</v>
      </c>
      <c r="LN220" s="317">
        <f>IF(LK220&gt;LM220,1)+IF(LK220&lt;LM220,2)+IF(LK220=LM220,3)</f>
        <v>3</v>
      </c>
      <c r="LO220" s="307">
        <f>IF($I220="","",IF($I220=LK220,+(IF($K220=LM220,2,0)))+IF($I220=LK220,1)+IF($K220=LM220,1)+IF($L220=LN220,4)+IF(($I220-$K220)=(LK220-LM220),2))</f>
        <v>0</v>
      </c>
      <c r="LP220" s="316">
        <v>1</v>
      </c>
      <c r="LQ220" s="27" t="s">
        <v>2</v>
      </c>
      <c r="LR220" s="305">
        <v>1</v>
      </c>
      <c r="LS220" s="317">
        <f>IF(LP220&gt;LR220,1)+IF(LP220&lt;LR220,2)+IF(LP220=LR220,3)</f>
        <v>3</v>
      </c>
      <c r="LT220" s="307">
        <f>IF($I220="","",IF($I220=LP220,+(IF($K220=LR220,2,0)))+IF($I220=LP220,1)+IF($K220=LR220,1)+IF($L220=LS220,4)+IF(($I220-$K220)=(LP220-LR220),2))</f>
        <v>0</v>
      </c>
      <c r="LU220" s="316">
        <v>1</v>
      </c>
      <c r="LV220" s="27" t="s">
        <v>2</v>
      </c>
      <c r="LW220" s="305">
        <v>0</v>
      </c>
      <c r="LX220" s="317">
        <f>IF(LU220&gt;LW220,1)+IF(LU220&lt;LW220,2)+IF(LU220=LW220,3)</f>
        <v>1</v>
      </c>
      <c r="LY220" s="307">
        <f>IF($I220="","",IF($I220=LU220,+(IF($K220=LW220,2,0)))+IF($I220=LU220,1)+IF($K220=LW220,1)+IF($L220=LX220,4)+IF(($I220-$K220)=(LU220-LW220),2))</f>
        <v>5</v>
      </c>
      <c r="LZ220" s="316">
        <v>2</v>
      </c>
      <c r="MA220" s="27" t="s">
        <v>2</v>
      </c>
      <c r="MB220" s="305">
        <v>0</v>
      </c>
      <c r="MC220" s="317">
        <f>IF(LZ220&gt;MB220,1)+IF(LZ220&lt;MB220,2)+IF(LZ220=MB220,3)</f>
        <v>1</v>
      </c>
      <c r="MD220" s="307">
        <f>IF($I220="","",IF($I220=LZ220,+(IF($K220=MB220,2,0)))+IF($I220=LZ220,1)+IF($K220=MB220,1)+IF($L220=MC220,4)+IF(($I220-$K220)=(LZ220-MB220),2))</f>
        <v>10</v>
      </c>
      <c r="ME220" s="316">
        <v>3</v>
      </c>
      <c r="MF220" s="27" t="s">
        <v>2</v>
      </c>
      <c r="MG220" s="305">
        <v>1</v>
      </c>
      <c r="MH220" s="317">
        <f>IF(ME220&gt;MG220,1)+IF(ME220&lt;MG220,2)+IF(ME220=MG220,3)</f>
        <v>1</v>
      </c>
      <c r="MI220" s="307">
        <f>IF($I220="","",IF($I220=ME220,+(IF($K220=MG220,2,0)))+IF($I220=ME220,1)+IF($K220=MG220,1)+IF($L220=MH220,4)+IF(($I220-$K220)=(ME220-MG220),2))</f>
        <v>6</v>
      </c>
      <c r="MJ220" s="316">
        <v>1</v>
      </c>
      <c r="MK220" s="27" t="s">
        <v>2</v>
      </c>
      <c r="ML220" s="305">
        <v>2</v>
      </c>
      <c r="MM220" s="317">
        <f>IF(MJ220&gt;ML220,1)+IF(MJ220&lt;ML220,2)+IF(MJ220=ML220,3)</f>
        <v>2</v>
      </c>
      <c r="MN220" s="307">
        <f>IF($I220="","",IF($I220=MJ220,+(IF($K220=ML220,2,0)))+IF($I220=MJ220,1)+IF($K220=ML220,1)+IF($L220=MM220,4)+IF(($I220-$K220)=(MJ220-ML220),2))</f>
        <v>0</v>
      </c>
      <c r="MO220" s="316">
        <v>2</v>
      </c>
      <c r="MP220" s="27" t="s">
        <v>2</v>
      </c>
      <c r="MQ220" s="305">
        <v>1</v>
      </c>
      <c r="MR220" s="317">
        <f>IF(MO220&gt;MQ220,1)+IF(MO220&lt;MQ220,2)+IF(MO220=MQ220,3)</f>
        <v>1</v>
      </c>
      <c r="MS220" s="307">
        <f>IF($I220="","",IF($I220=MO220,+(IF($K220=MQ220,2,0)))+IF($I220=MO220,1)+IF($K220=MQ220,1)+IF($L220=MR220,4)+IF(($I220-$K220)=(MO220-MQ220),2))</f>
        <v>5</v>
      </c>
      <c r="MT220" s="316">
        <v>2</v>
      </c>
      <c r="MU220" s="27" t="s">
        <v>2</v>
      </c>
      <c r="MV220" s="305">
        <v>1</v>
      </c>
      <c r="MW220" s="317">
        <f>IF(MT220&gt;MV220,1)+IF(MT220&lt;MV220,2)+IF(MT220=MV220,3)</f>
        <v>1</v>
      </c>
      <c r="MX220" s="307">
        <f>IF($I220="","",IF($I220=MT220,+(IF($K220=MV220,2,0)))+IF($I220=MT220,1)+IF($K220=MV220,1)+IF($L220=MW220,4)+IF(($I220-$K220)=(MT220-MV220),2))</f>
        <v>5</v>
      </c>
      <c r="MY220" s="316">
        <v>3</v>
      </c>
      <c r="MZ220" s="27" t="s">
        <v>2</v>
      </c>
      <c r="NA220" s="305">
        <v>1</v>
      </c>
      <c r="NB220" s="317">
        <f>IF(MY220&gt;NA220,1)+IF(MY220&lt;NA220,2)+IF(MY220=NA220,3)</f>
        <v>1</v>
      </c>
      <c r="NC220" s="307">
        <f>IF($I220="","",IF($I220=MY220,+(IF($K220=NA220,2,0)))+IF($I220=MY220,1)+IF($K220=NA220,1)+IF($L220=NB220,4)+IF(($I220-$K220)=(MY220-NA220),2))</f>
        <v>6</v>
      </c>
      <c r="ND220" s="316">
        <v>2</v>
      </c>
      <c r="NE220" s="27" t="s">
        <v>2</v>
      </c>
      <c r="NF220" s="305">
        <v>0</v>
      </c>
      <c r="NG220" s="317">
        <f>IF(ND220&gt;NF220,1)+IF(ND220&lt;NF220,2)+IF(ND220=NF220,3)</f>
        <v>1</v>
      </c>
      <c r="NH220" s="307">
        <f>IF($I220="","",IF($I220=ND220,+(IF($K220=NF220,2,0)))+IF($I220=ND220,1)+IF($K220=NF220,1)+IF($L220=NG220,4)+IF(($I220-$K220)=(ND220-NF220),2))</f>
        <v>10</v>
      </c>
      <c r="NI220" s="316">
        <v>1</v>
      </c>
      <c r="NJ220" s="27" t="s">
        <v>2</v>
      </c>
      <c r="NK220" s="305">
        <v>2</v>
      </c>
      <c r="NL220" s="317">
        <f>IF(NI220&gt;NK220,1)+IF(NI220&lt;NK220,2)+IF(NI220=NK220,3)</f>
        <v>2</v>
      </c>
      <c r="NM220" s="307">
        <f>IF($I220="","",IF($I220=NI220,+(IF($K220=NK220,2,0)))+IF($I220=NI220,1)+IF($K220=NK220,1)+IF($L220=NL220,4)+IF(($I220-$K220)=(NI220-NK220),2))</f>
        <v>0</v>
      </c>
      <c r="NN220" s="316">
        <v>1</v>
      </c>
      <c r="NO220" s="27" t="s">
        <v>2</v>
      </c>
      <c r="NP220" s="305">
        <v>2</v>
      </c>
      <c r="NQ220" s="317">
        <f>IF(NN220&gt;NP220,1)+IF(NN220&lt;NP220,2)+IF(NN220=NP220,3)</f>
        <v>2</v>
      </c>
      <c r="NR220" s="307">
        <f>IF($I220="","",IF($I220=NN220,+(IF($K220=NP220,2,0)))+IF($I220=NN220,1)+IF($K220=NP220,1)+IF($L220=NQ220,4)+IF(($I220-$K220)=(NN220-NP220),2))</f>
        <v>0</v>
      </c>
      <c r="NS220" s="316">
        <v>2</v>
      </c>
      <c r="NT220" s="27" t="s">
        <v>2</v>
      </c>
      <c r="NU220" s="305">
        <v>1</v>
      </c>
      <c r="NV220" s="317">
        <f>IF(NS220&gt;NU220,1)+IF(NS220&lt;NU220,2)+IF(NS220=NU220,3)</f>
        <v>1</v>
      </c>
      <c r="NW220" s="307">
        <f>IF($I220="","",IF($I220=NS220,+(IF($K220=NU220,2,0)))+IF($I220=NS220,1)+IF($K220=NU220,1)+IF($L220=NV220,4)+IF(($I220-$K220)=(NS220-NU220),2))</f>
        <v>5</v>
      </c>
      <c r="NX220" s="316">
        <v>3</v>
      </c>
      <c r="NY220" s="27" t="s">
        <v>2</v>
      </c>
      <c r="NZ220" s="305">
        <v>1</v>
      </c>
      <c r="OA220" s="317">
        <f>IF(NX220&gt;NZ220,1)+IF(NX220&lt;NZ220,2)+IF(NX220=NZ220,3)</f>
        <v>1</v>
      </c>
      <c r="OB220" s="307">
        <f>IF($I220="","",IF($I220=NX220,+(IF($K220=NZ220,2,0)))+IF($I220=NX220,1)+IF($K220=NZ220,1)+IF($L220=OA220,4)+IF(($I220-$K220)=(NX220-NZ220),2))</f>
        <v>6</v>
      </c>
      <c r="OC220" s="316">
        <v>2</v>
      </c>
      <c r="OD220" s="27" t="s">
        <v>2</v>
      </c>
      <c r="OE220" s="305">
        <v>1</v>
      </c>
      <c r="OF220" s="317">
        <f>IF(OC220&gt;OE220,1)+IF(OC220&lt;OE220,2)+IF(OC220=OE220,3)</f>
        <v>1</v>
      </c>
      <c r="OG220" s="307">
        <f>IF($I220="","",IF($I220=OC220,+(IF($K220=OE220,2,0)))+IF($I220=OC220,1)+IF($K220=OE220,1)+IF($L220=OF220,4)+IF(($I220-$K220)=(OC220-OE220),2))</f>
        <v>5</v>
      </c>
    </row>
    <row r="221" spans="1:397" ht="13.5" customHeight="1" x14ac:dyDescent="0.2">
      <c r="E221" s="65" t="s">
        <v>60</v>
      </c>
      <c r="F221" s="66"/>
      <c r="G221" s="65" t="s">
        <v>61</v>
      </c>
      <c r="H221" s="51" t="str">
        <f>G220</f>
        <v>Marokko</v>
      </c>
      <c r="I221" s="61"/>
      <c r="J221" s="62"/>
      <c r="K221" s="61"/>
      <c r="L221" s="32"/>
      <c r="M221" s="29"/>
      <c r="N221" s="318"/>
      <c r="O221" s="29"/>
      <c r="P221" s="319"/>
      <c r="Q221" s="32"/>
      <c r="R221" s="29"/>
      <c r="S221" s="318"/>
      <c r="T221" s="29"/>
      <c r="U221" s="319"/>
      <c r="V221" s="32"/>
      <c r="W221" s="29"/>
      <c r="X221" s="318"/>
      <c r="Y221" s="29"/>
      <c r="Z221" s="319"/>
      <c r="AA221" s="32"/>
      <c r="AB221" s="29"/>
      <c r="AC221" s="318"/>
      <c r="AD221" s="29"/>
      <c r="AE221" s="319"/>
      <c r="AF221" s="32"/>
      <c r="AG221" s="29"/>
      <c r="AH221" s="318"/>
      <c r="AI221" s="29"/>
      <c r="AJ221" s="319"/>
      <c r="AK221" s="32"/>
      <c r="AL221" s="29"/>
      <c r="AM221" s="318"/>
      <c r="AN221" s="29"/>
      <c r="AO221" s="319"/>
      <c r="AP221" s="32"/>
      <c r="AQ221" s="29"/>
      <c r="AR221" s="318"/>
      <c r="AS221" s="29"/>
      <c r="AT221" s="319"/>
      <c r="AU221" s="32"/>
      <c r="AV221" s="29"/>
      <c r="AW221" s="318"/>
      <c r="AX221" s="29"/>
      <c r="AY221" s="319"/>
      <c r="AZ221" s="32"/>
      <c r="BA221" s="29"/>
      <c r="BB221" s="318"/>
      <c r="BC221" s="29"/>
      <c r="BD221" s="319"/>
      <c r="BE221" s="32"/>
      <c r="BF221" s="29"/>
      <c r="BG221" s="318"/>
      <c r="BH221" s="29"/>
      <c r="BI221" s="319"/>
      <c r="BJ221" s="32"/>
      <c r="BK221" s="29"/>
      <c r="BL221" s="318"/>
      <c r="BM221" s="29"/>
      <c r="BN221" s="319"/>
      <c r="BO221" s="32"/>
      <c r="BP221" s="29"/>
      <c r="BQ221" s="318"/>
      <c r="BR221" s="29"/>
      <c r="BS221" s="319"/>
      <c r="BT221" s="32"/>
      <c r="BU221" s="29"/>
      <c r="BV221" s="318"/>
      <c r="BW221" s="29"/>
      <c r="BX221" s="319"/>
      <c r="BY221" s="32"/>
      <c r="BZ221" s="29"/>
      <c r="CA221" s="318"/>
      <c r="CB221" s="29"/>
      <c r="CC221" s="319"/>
      <c r="CD221" s="32"/>
      <c r="CE221" s="29"/>
      <c r="CF221" s="318"/>
      <c r="CG221" s="29"/>
      <c r="CH221" s="319"/>
      <c r="CI221" s="32"/>
      <c r="CJ221" s="29"/>
      <c r="CK221" s="318"/>
      <c r="CL221" s="29"/>
      <c r="CM221" s="319"/>
      <c r="CN221" s="32"/>
      <c r="CO221" s="29"/>
      <c r="CP221" s="318"/>
      <c r="CQ221" s="29"/>
      <c r="CR221" s="319"/>
      <c r="CS221" s="32"/>
      <c r="CT221" s="29"/>
      <c r="CU221" s="318"/>
      <c r="CV221" s="29"/>
      <c r="CW221" s="319"/>
      <c r="CX221" s="32"/>
      <c r="CY221" s="29"/>
      <c r="CZ221" s="318"/>
      <c r="DA221" s="29"/>
      <c r="DB221" s="319"/>
      <c r="DC221" s="32"/>
      <c r="DD221" s="29"/>
      <c r="DE221" s="318"/>
      <c r="DF221" s="29"/>
      <c r="DG221" s="319"/>
      <c r="DH221" s="32"/>
      <c r="DI221" s="29"/>
      <c r="DJ221" s="318"/>
      <c r="DK221" s="29"/>
      <c r="DL221" s="319"/>
      <c r="DM221" s="32"/>
      <c r="DN221" s="29"/>
      <c r="DO221" s="318"/>
      <c r="DP221" s="29"/>
      <c r="DQ221" s="319"/>
      <c r="DR221" s="32"/>
      <c r="DS221" s="29"/>
      <c r="DT221" s="318"/>
      <c r="DU221" s="29"/>
      <c r="DV221" s="319"/>
      <c r="DW221" s="32"/>
      <c r="DX221" s="29"/>
      <c r="DY221" s="318"/>
      <c r="DZ221" s="29"/>
      <c r="EA221" s="319"/>
      <c r="EB221" s="32"/>
      <c r="EC221" s="29"/>
      <c r="ED221" s="318"/>
      <c r="EE221" s="29"/>
      <c r="EF221" s="319"/>
      <c r="EG221" s="32"/>
      <c r="EH221" s="29"/>
      <c r="EI221" s="318"/>
      <c r="EJ221" s="29"/>
      <c r="EK221" s="319"/>
      <c r="EL221" s="32"/>
      <c r="EM221" s="29"/>
      <c r="EN221" s="318"/>
      <c r="EO221" s="29"/>
      <c r="EP221" s="319"/>
      <c r="EQ221" s="32"/>
      <c r="ER221" s="29"/>
      <c r="ES221" s="318"/>
      <c r="ET221" s="29"/>
      <c r="EU221" s="319"/>
      <c r="EV221" s="32"/>
      <c r="EW221" s="29"/>
      <c r="EX221" s="318"/>
      <c r="EY221" s="29"/>
      <c r="EZ221" s="319"/>
      <c r="FA221" s="32"/>
      <c r="FB221" s="29"/>
      <c r="FC221" s="318"/>
      <c r="FD221" s="29"/>
      <c r="FE221" s="319"/>
      <c r="FF221" s="32"/>
      <c r="FG221" s="29"/>
      <c r="FH221" s="318"/>
      <c r="FI221" s="29"/>
      <c r="FJ221" s="319"/>
      <c r="FK221" s="32"/>
      <c r="FL221" s="29"/>
      <c r="FM221" s="318"/>
      <c r="FN221" s="29"/>
      <c r="FO221" s="319"/>
      <c r="FP221" s="32"/>
      <c r="FQ221" s="29"/>
      <c r="FR221" s="318"/>
      <c r="FS221" s="29"/>
      <c r="FT221" s="319"/>
      <c r="FU221" s="32"/>
      <c r="FV221" s="29"/>
      <c r="FW221" s="318"/>
      <c r="FX221" s="29"/>
      <c r="FY221" s="319"/>
      <c r="FZ221" s="32"/>
      <c r="GA221" s="29"/>
      <c r="GB221" s="318"/>
      <c r="GC221" s="29"/>
      <c r="GD221" s="319"/>
      <c r="GE221" s="32"/>
      <c r="GF221" s="29"/>
      <c r="GG221" s="318"/>
      <c r="GH221" s="29"/>
      <c r="GI221" s="319"/>
      <c r="GJ221" s="32"/>
      <c r="GK221" s="29"/>
      <c r="GL221" s="318"/>
      <c r="GM221" s="29"/>
      <c r="GN221" s="319"/>
      <c r="GO221" s="32"/>
      <c r="GP221" s="29"/>
      <c r="GQ221" s="318"/>
      <c r="GR221" s="29"/>
      <c r="GS221" s="319"/>
      <c r="GT221" s="32"/>
      <c r="GU221" s="29"/>
      <c r="GV221" s="318"/>
      <c r="GW221" s="29"/>
      <c r="GX221" s="319"/>
      <c r="GY221" s="32"/>
      <c r="GZ221" s="29"/>
      <c r="HA221" s="318"/>
      <c r="HB221" s="29"/>
      <c r="HC221" s="319"/>
      <c r="HD221" s="32"/>
      <c r="HE221" s="29"/>
      <c r="HF221" s="318"/>
      <c r="HG221" s="29"/>
      <c r="HH221" s="319"/>
      <c r="HI221" s="32"/>
      <c r="HJ221" s="29"/>
      <c r="HK221" s="318"/>
      <c r="HL221" s="29"/>
      <c r="HM221" s="319"/>
      <c r="HN221" s="32"/>
      <c r="HO221" s="29"/>
      <c r="HP221" s="318"/>
      <c r="HQ221" s="29"/>
      <c r="HR221" s="319"/>
      <c r="HS221" s="32"/>
      <c r="HT221" s="29"/>
      <c r="HU221" s="318"/>
      <c r="HV221" s="29"/>
      <c r="HW221" s="319"/>
      <c r="HX221" s="32"/>
      <c r="HY221" s="29"/>
      <c r="HZ221" s="318"/>
      <c r="IA221" s="29"/>
      <c r="IB221" s="319"/>
      <c r="IC221" s="32"/>
      <c r="ID221" s="29"/>
      <c r="IE221" s="318"/>
      <c r="IF221" s="29"/>
      <c r="IG221" s="319"/>
      <c r="IH221" s="32"/>
      <c r="II221" s="29"/>
      <c r="IJ221" s="318"/>
      <c r="IK221" s="29"/>
      <c r="IL221" s="319"/>
      <c r="IM221" s="32"/>
      <c r="IN221" s="29"/>
      <c r="IO221" s="318"/>
      <c r="IP221" s="29"/>
      <c r="IQ221" s="319"/>
      <c r="IR221" s="32"/>
      <c r="IS221" s="29"/>
      <c r="IT221" s="318"/>
      <c r="IU221" s="29"/>
      <c r="IV221" s="319"/>
      <c r="IW221" s="32"/>
      <c r="IX221" s="29"/>
      <c r="IY221" s="318"/>
      <c r="IZ221" s="29"/>
      <c r="JA221" s="319"/>
      <c r="JB221" s="32"/>
      <c r="JC221" s="29"/>
      <c r="JD221" s="318"/>
      <c r="JE221" s="29"/>
      <c r="JF221" s="319"/>
      <c r="JG221" s="32"/>
      <c r="JH221" s="29"/>
      <c r="JI221" s="318"/>
      <c r="JJ221" s="29"/>
      <c r="JK221" s="319"/>
      <c r="JL221" s="32"/>
      <c r="JM221" s="29"/>
      <c r="JN221" s="318"/>
      <c r="JO221" s="29"/>
      <c r="JP221" s="319"/>
      <c r="JQ221" s="32"/>
      <c r="JR221" s="29"/>
      <c r="JS221" s="318"/>
      <c r="JT221" s="29"/>
      <c r="JU221" s="319"/>
      <c r="JV221" s="32"/>
      <c r="JW221" s="29"/>
      <c r="JX221" s="318"/>
      <c r="JY221" s="29"/>
      <c r="JZ221" s="319"/>
      <c r="KA221" s="32"/>
      <c r="KB221" s="29"/>
      <c r="KC221" s="318"/>
      <c r="KD221" s="29"/>
      <c r="KE221" s="319"/>
      <c r="KF221" s="32"/>
      <c r="KG221" s="29"/>
      <c r="KH221" s="318"/>
      <c r="KI221" s="29"/>
      <c r="KJ221" s="319"/>
      <c r="KK221" s="32"/>
      <c r="KL221" s="29"/>
      <c r="KM221" s="318"/>
      <c r="KN221" s="29"/>
      <c r="KO221" s="319"/>
      <c r="KP221" s="32"/>
      <c r="KQ221" s="29"/>
      <c r="KR221" s="318"/>
      <c r="KS221" s="29"/>
      <c r="KT221" s="319"/>
      <c r="KU221" s="32"/>
      <c r="KV221" s="29"/>
      <c r="KW221" s="318"/>
      <c r="KX221" s="29"/>
      <c r="KY221" s="319"/>
      <c r="KZ221" s="32"/>
      <c r="LA221" s="29"/>
      <c r="LB221" s="318"/>
      <c r="LC221" s="29"/>
      <c r="LD221" s="319"/>
      <c r="LE221" s="32"/>
      <c r="LF221" s="29"/>
      <c r="LG221" s="318"/>
      <c r="LH221" s="29"/>
      <c r="LI221" s="319"/>
      <c r="LJ221" s="32"/>
      <c r="LK221" s="29"/>
      <c r="LL221" s="318"/>
      <c r="LM221" s="29"/>
      <c r="LN221" s="319"/>
      <c r="LO221" s="32"/>
      <c r="LP221" s="29"/>
      <c r="LQ221" s="318"/>
      <c r="LR221" s="29"/>
      <c r="LS221" s="319"/>
      <c r="LT221" s="32"/>
      <c r="LU221" s="29"/>
      <c r="LV221" s="318"/>
      <c r="LW221" s="29"/>
      <c r="LX221" s="319"/>
      <c r="LY221" s="32"/>
      <c r="LZ221" s="29"/>
      <c r="MA221" s="318"/>
      <c r="MB221" s="29"/>
      <c r="MC221" s="319"/>
      <c r="MD221" s="32"/>
      <c r="ME221" s="29"/>
      <c r="MF221" s="318"/>
      <c r="MG221" s="29"/>
      <c r="MH221" s="319"/>
      <c r="MI221" s="32"/>
      <c r="MJ221" s="29"/>
      <c r="MK221" s="318"/>
      <c r="ML221" s="29"/>
      <c r="MM221" s="319"/>
      <c r="MN221" s="32"/>
      <c r="MO221" s="29"/>
      <c r="MP221" s="318"/>
      <c r="MQ221" s="29"/>
      <c r="MR221" s="319"/>
      <c r="MS221" s="32"/>
      <c r="MT221" s="29"/>
      <c r="MU221" s="318"/>
      <c r="MV221" s="29"/>
      <c r="MW221" s="319"/>
      <c r="MX221" s="32"/>
      <c r="MY221" s="29"/>
      <c r="MZ221" s="318"/>
      <c r="NA221" s="29"/>
      <c r="NB221" s="319"/>
      <c r="NC221" s="32"/>
      <c r="ND221" s="29"/>
      <c r="NE221" s="318"/>
      <c r="NF221" s="29"/>
      <c r="NG221" s="319"/>
      <c r="NH221" s="32"/>
      <c r="NI221" s="29"/>
      <c r="NJ221" s="318"/>
      <c r="NK221" s="29"/>
      <c r="NL221" s="319"/>
      <c r="NM221" s="32"/>
      <c r="NN221" s="29"/>
      <c r="NO221" s="318"/>
      <c r="NP221" s="29"/>
      <c r="NQ221" s="319"/>
      <c r="NR221" s="32"/>
      <c r="NS221" s="29"/>
      <c r="NT221" s="318"/>
      <c r="NU221" s="29"/>
      <c r="NV221" s="319"/>
      <c r="NW221" s="32"/>
      <c r="NX221" s="29"/>
      <c r="NY221" s="318"/>
      <c r="NZ221" s="29"/>
      <c r="OA221" s="319"/>
      <c r="OB221" s="32"/>
      <c r="OC221" s="29"/>
      <c r="OD221" s="318"/>
      <c r="OE221" s="29"/>
      <c r="OF221" s="319"/>
      <c r="OG221" s="32"/>
    </row>
    <row r="222" spans="1:397" ht="13.5" customHeight="1" x14ac:dyDescent="0.2">
      <c r="A222" s="5" t="s">
        <v>26</v>
      </c>
      <c r="B222" s="6">
        <v>10</v>
      </c>
      <c r="C222" s="12" t="s">
        <v>33</v>
      </c>
      <c r="D222" s="28" t="s">
        <v>45</v>
      </c>
      <c r="E222" s="63" t="str">
        <f>G213</f>
        <v>Spanje</v>
      </c>
      <c r="F222" s="64" t="s">
        <v>73</v>
      </c>
      <c r="G222" s="63" t="str">
        <f>G214</f>
        <v>België</v>
      </c>
      <c r="H222" s="49" t="str">
        <f>E222</f>
        <v>Spanje</v>
      </c>
      <c r="I222" s="55">
        <v>2</v>
      </c>
      <c r="J222" s="56" t="s">
        <v>2</v>
      </c>
      <c r="K222" s="57">
        <v>1</v>
      </c>
      <c r="L222" s="50">
        <f>IF($I222="",0,+IF($I222&gt;$K222,1)+IF($I222&lt;$K222,2)+IF($I222=$K222,3))</f>
        <v>1</v>
      </c>
      <c r="M222" s="316">
        <v>2</v>
      </c>
      <c r="N222" s="27" t="s">
        <v>2</v>
      </c>
      <c r="O222" s="305">
        <v>0</v>
      </c>
      <c r="P222" s="317">
        <f>IF(M222&gt;O222,1)+IF(M222&lt;O222,2)+IF(M222=O222,3)</f>
        <v>1</v>
      </c>
      <c r="Q222" s="307">
        <f>IF($I222="","",IF($I222=M222,+(IF($K222=O222,2,0)))+IF($I222=M222,1)+IF($K222=O222,1)+IF($L222=P222,4)+IF(($I222-$K222)=(M222-O222),2))</f>
        <v>5</v>
      </c>
      <c r="R222" s="316">
        <v>1</v>
      </c>
      <c r="S222" s="27" t="s">
        <v>2</v>
      </c>
      <c r="T222" s="305">
        <v>0</v>
      </c>
      <c r="U222" s="317">
        <f>IF(R222&gt;T222,1)+IF(R222&lt;T222,2)+IF(R222=T222,3)</f>
        <v>1</v>
      </c>
      <c r="V222" s="307">
        <f>IF($I222="","",IF($I222=R222,+(IF($K222=T222,2,0)))+IF($I222=R222,1)+IF($K222=T222,1)+IF($L222=U222,4)+IF(($I222-$K222)=(R222-T222),2))</f>
        <v>6</v>
      </c>
      <c r="W222" s="316">
        <v>2</v>
      </c>
      <c r="X222" s="27" t="s">
        <v>2</v>
      </c>
      <c r="Y222" s="305">
        <v>0</v>
      </c>
      <c r="Z222" s="317">
        <f>IF(W222&gt;Y222,1)+IF(W222&lt;Y222,2)+IF(W222=Y222,3)</f>
        <v>1</v>
      </c>
      <c r="AA222" s="307">
        <f>IF($I222="","",IF($I222=W222,+(IF($K222=Y222,2,0)))+IF($I222=W222,1)+IF($K222=Y222,1)+IF($L222=Z222,4)+IF(($I222-$K222)=(W222-Y222),2))</f>
        <v>5</v>
      </c>
      <c r="AB222" s="316">
        <v>3</v>
      </c>
      <c r="AC222" s="27" t="s">
        <v>2</v>
      </c>
      <c r="AD222" s="305">
        <v>1</v>
      </c>
      <c r="AE222" s="317">
        <f>IF(AB222&gt;AD222,1)+IF(AB222&lt;AD222,2)+IF(AB222=AD222,3)</f>
        <v>1</v>
      </c>
      <c r="AF222" s="307">
        <f>IF($I222="","",IF($I222=AB222,+(IF($K222=AD222,2,0)))+IF($I222=AB222,1)+IF($K222=AD222,1)+IF($L222=AE222,4)+IF(($I222-$K222)=(AB222-AD222),2))</f>
        <v>5</v>
      </c>
      <c r="AG222" s="316">
        <v>2</v>
      </c>
      <c r="AH222" s="27" t="s">
        <v>2</v>
      </c>
      <c r="AI222" s="305">
        <v>1</v>
      </c>
      <c r="AJ222" s="317">
        <f>IF(AG222&gt;AI222,1)+IF(AG222&lt;AI222,2)+IF(AG222=AI222,3)</f>
        <v>1</v>
      </c>
      <c r="AK222" s="307">
        <f>IF($I222="","",IF($I222=AG222,+(IF($K222=AI222,2,0)))+IF($I222=AG222,1)+IF($K222=AI222,1)+IF($L222=AJ222,4)+IF(($I222-$K222)=(AG222-AI222),2))</f>
        <v>10</v>
      </c>
      <c r="AL222" s="316">
        <v>2</v>
      </c>
      <c r="AM222" s="27" t="s">
        <v>2</v>
      </c>
      <c r="AN222" s="305">
        <v>0</v>
      </c>
      <c r="AO222" s="317">
        <f>IF(AL222&gt;AN222,1)+IF(AL222&lt;AN222,2)+IF(AL222=AN222,3)</f>
        <v>1</v>
      </c>
      <c r="AP222" s="307">
        <f>IF($I222="","",IF($I222=AL222,+(IF($K222=AN222,2,0)))+IF($I222=AL222,1)+IF($K222=AN222,1)+IF($L222=AO222,4)+IF(($I222-$K222)=(AL222-AN222),2))</f>
        <v>5</v>
      </c>
      <c r="AQ222" s="316">
        <v>1</v>
      </c>
      <c r="AR222" s="27" t="s">
        <v>2</v>
      </c>
      <c r="AS222" s="305">
        <v>0</v>
      </c>
      <c r="AT222" s="317">
        <f>IF(AQ222&gt;AS222,1)+IF(AQ222&lt;AS222,2)+IF(AQ222=AS222,3)</f>
        <v>1</v>
      </c>
      <c r="AU222" s="307">
        <f>IF($I222="","",IF($I222=AQ222,+(IF($K222=AS222,2,0)))+IF($I222=AQ222,1)+IF($K222=AS222,1)+IF($L222=AT222,4)+IF(($I222-$K222)=(AQ222-AS222),2))</f>
        <v>6</v>
      </c>
      <c r="AV222" s="316">
        <v>2</v>
      </c>
      <c r="AW222" s="27" t="s">
        <v>2</v>
      </c>
      <c r="AX222" s="305">
        <v>0</v>
      </c>
      <c r="AY222" s="317">
        <f>IF(AV222&gt;AX222,1)+IF(AV222&lt;AX222,2)+IF(AV222=AX222,3)</f>
        <v>1</v>
      </c>
      <c r="AZ222" s="307">
        <f>IF($I222="","",IF($I222=AV222,+(IF($K222=AX222,2,0)))+IF($I222=AV222,1)+IF($K222=AX222,1)+IF($L222=AY222,4)+IF(($I222-$K222)=(AV222-AX222),2))</f>
        <v>5</v>
      </c>
      <c r="BA222" s="316">
        <v>2</v>
      </c>
      <c r="BB222" s="27" t="s">
        <v>2</v>
      </c>
      <c r="BC222" s="305">
        <v>1</v>
      </c>
      <c r="BD222" s="317">
        <f>IF(BA222&gt;BC222,1)+IF(BA222&lt;BC222,2)+IF(BA222=BC222,3)</f>
        <v>1</v>
      </c>
      <c r="BE222" s="307">
        <f>IF($I222="","",IF($I222=BA222,+(IF($K222=BC222,2,0)))+IF($I222=BA222,1)+IF($K222=BC222,1)+IF($L222=BD222,4)+IF(($I222-$K222)=(BA222-BC222),2))</f>
        <v>10</v>
      </c>
      <c r="BF222" s="316">
        <v>1</v>
      </c>
      <c r="BG222" s="27" t="s">
        <v>2</v>
      </c>
      <c r="BH222" s="305">
        <v>0</v>
      </c>
      <c r="BI222" s="317">
        <f>IF(BF222&gt;BH222,1)+IF(BF222&lt;BH222,2)+IF(BF222=BH222,3)</f>
        <v>1</v>
      </c>
      <c r="BJ222" s="307">
        <f>IF($I222="","",IF($I222=BF222,+(IF($K222=BH222,2,0)))+IF($I222=BF222,1)+IF($K222=BH222,1)+IF($L222=BI222,4)+IF(($I222-$K222)=(BF222-BH222),2))</f>
        <v>6</v>
      </c>
      <c r="BK222" s="316">
        <v>2</v>
      </c>
      <c r="BL222" s="27" t="s">
        <v>2</v>
      </c>
      <c r="BM222" s="305">
        <v>0</v>
      </c>
      <c r="BN222" s="317">
        <f>IF(BK222&gt;BM222,1)+IF(BK222&lt;BM222,2)+IF(BK222=BM222,3)</f>
        <v>1</v>
      </c>
      <c r="BO222" s="307">
        <f>IF($I222="","",IF($I222=BK222,+(IF($K222=BM222,2,0)))+IF($I222=BK222,1)+IF($K222=BM222,1)+IF($L222=BN222,4)+IF(($I222-$K222)=(BK222-BM222),2))</f>
        <v>5</v>
      </c>
      <c r="BP222" s="316">
        <v>2</v>
      </c>
      <c r="BQ222" s="27" t="s">
        <v>2</v>
      </c>
      <c r="BR222" s="305">
        <v>0</v>
      </c>
      <c r="BS222" s="317">
        <f>IF(BP222&gt;BR222,1)+IF(BP222&lt;BR222,2)+IF(BP222=BR222,3)</f>
        <v>1</v>
      </c>
      <c r="BT222" s="307">
        <f>IF($I222="","",IF($I222=BP222,+(IF($K222=BR222,2,0)))+IF($I222=BP222,1)+IF($K222=BR222,1)+IF($L222=BS222,4)+IF(($I222-$K222)=(BP222-BR222),2))</f>
        <v>5</v>
      </c>
      <c r="BU222" s="316">
        <v>3</v>
      </c>
      <c r="BV222" s="27" t="s">
        <v>2</v>
      </c>
      <c r="BW222" s="305">
        <v>1</v>
      </c>
      <c r="BX222" s="317">
        <f>IF(BU222&gt;BW222,1)+IF(BU222&lt;BW222,2)+IF(BU222=BW222,3)</f>
        <v>1</v>
      </c>
      <c r="BY222" s="307">
        <f>IF($I222="","",IF($I222=BU222,+(IF($K222=BW222,2,0)))+IF($I222=BU222,1)+IF($K222=BW222,1)+IF($L222=BX222,4)+IF(($I222-$K222)=(BU222-BW222),2))</f>
        <v>5</v>
      </c>
      <c r="BZ222" s="316">
        <v>2</v>
      </c>
      <c r="CA222" s="27" t="s">
        <v>2</v>
      </c>
      <c r="CB222" s="305">
        <v>0</v>
      </c>
      <c r="CC222" s="317">
        <f>IF(BZ222&gt;CB222,1)+IF(BZ222&lt;CB222,2)+IF(BZ222=CB222,3)</f>
        <v>1</v>
      </c>
      <c r="CD222" s="307">
        <f>IF($I222="","",IF($I222=BZ222,+(IF($K222=CB222,2,0)))+IF($I222=BZ222,1)+IF($K222=CB222,1)+IF($L222=CC222,4)+IF(($I222-$K222)=(BZ222-CB222),2))</f>
        <v>5</v>
      </c>
      <c r="CE222" s="316">
        <v>3</v>
      </c>
      <c r="CF222" s="27" t="s">
        <v>2</v>
      </c>
      <c r="CG222" s="305">
        <v>1</v>
      </c>
      <c r="CH222" s="317">
        <f>IF(CE222&gt;CG222,1)+IF(CE222&lt;CG222,2)+IF(CE222=CG222,3)</f>
        <v>1</v>
      </c>
      <c r="CI222" s="307">
        <f>IF($I222="","",IF($I222=CE222,+(IF($K222=CG222,2,0)))+IF($I222=CE222,1)+IF($K222=CG222,1)+IF($L222=CH222,4)+IF(($I222-$K222)=(CE222-CG222),2))</f>
        <v>5</v>
      </c>
      <c r="CJ222" s="316">
        <v>2</v>
      </c>
      <c r="CK222" s="27" t="s">
        <v>2</v>
      </c>
      <c r="CL222" s="305">
        <v>0</v>
      </c>
      <c r="CM222" s="317">
        <f>IF(CJ222&gt;CL222,1)+IF(CJ222&lt;CL222,2)+IF(CJ222=CL222,3)</f>
        <v>1</v>
      </c>
      <c r="CN222" s="307">
        <f>IF($I222="","",IF($I222=CJ222,+(IF($K222=CL222,2,0)))+IF($I222=CJ222,1)+IF($K222=CL222,1)+IF($L222=CM222,4)+IF(($I222-$K222)=(CJ222-CL222),2))</f>
        <v>5</v>
      </c>
      <c r="CO222" s="316">
        <v>2</v>
      </c>
      <c r="CP222" s="27" t="s">
        <v>2</v>
      </c>
      <c r="CQ222" s="305">
        <v>0</v>
      </c>
      <c r="CR222" s="317">
        <f>IF(CO222&gt;CQ222,1)+IF(CO222&lt;CQ222,2)+IF(CO222=CQ222,3)</f>
        <v>1</v>
      </c>
      <c r="CS222" s="307">
        <f>IF($I222="","",IF($I222=CO222,+(IF($K222=CQ222,2,0)))+IF($I222=CO222,1)+IF($K222=CQ222,1)+IF($L222=CR222,4)+IF(($I222-$K222)=(CO222-CQ222),2))</f>
        <v>5</v>
      </c>
      <c r="CT222" s="316">
        <v>2</v>
      </c>
      <c r="CU222" s="27" t="s">
        <v>2</v>
      </c>
      <c r="CV222" s="305">
        <v>0</v>
      </c>
      <c r="CW222" s="317">
        <f>IF(CT222&gt;CV222,1)+IF(CT222&lt;CV222,2)+IF(CT222=CV222,3)</f>
        <v>1</v>
      </c>
      <c r="CX222" s="307">
        <f>IF($I222="","",IF($I222=CT222,+(IF($K222=CV222,2,0)))+IF($I222=CT222,1)+IF($K222=CV222,1)+IF($L222=CW222,4)+IF(($I222-$K222)=(CT222-CV222),2))</f>
        <v>5</v>
      </c>
      <c r="CY222" s="316">
        <v>1</v>
      </c>
      <c r="CZ222" s="27" t="s">
        <v>2</v>
      </c>
      <c r="DA222" s="305">
        <v>0</v>
      </c>
      <c r="DB222" s="317">
        <f>IF(CY222&gt;DA222,1)+IF(CY222&lt;DA222,2)+IF(CY222=DA222,3)</f>
        <v>1</v>
      </c>
      <c r="DC222" s="307">
        <f>IF($I222="","",IF($I222=CY222,+(IF($K222=DA222,2,0)))+IF($I222=CY222,1)+IF($K222=DA222,1)+IF($L222=DB222,4)+IF(($I222-$K222)=(CY222-DA222),2))</f>
        <v>6</v>
      </c>
      <c r="DD222" s="316">
        <v>2</v>
      </c>
      <c r="DE222" s="27" t="s">
        <v>2</v>
      </c>
      <c r="DF222" s="305">
        <v>0</v>
      </c>
      <c r="DG222" s="317">
        <f>IF(DD222&gt;DF222,1)+IF(DD222&lt;DF222,2)+IF(DD222=DF222,3)</f>
        <v>1</v>
      </c>
      <c r="DH222" s="307">
        <f>IF($I222="","",IF($I222=DD222,+(IF($K222=DF222,2,0)))+IF($I222=DD222,1)+IF($K222=DF222,1)+IF($L222=DG222,4)+IF(($I222-$K222)=(DD222-DF222),2))</f>
        <v>5</v>
      </c>
      <c r="DI222" s="316">
        <v>2</v>
      </c>
      <c r="DJ222" s="27" t="s">
        <v>2</v>
      </c>
      <c r="DK222" s="305">
        <v>2</v>
      </c>
      <c r="DL222" s="317">
        <f>IF(DI222&gt;DK222,1)+IF(DI222&lt;DK222,2)+IF(DI222=DK222,3)</f>
        <v>3</v>
      </c>
      <c r="DM222" s="307">
        <f>IF($I222="","",IF($I222=DI222,+(IF($K222=DK222,2,0)))+IF($I222=DI222,1)+IF($K222=DK222,1)+IF($L222=DL222,4)+IF(($I222-$K222)=(DI222-DK222),2))</f>
        <v>1</v>
      </c>
      <c r="DN222" s="316">
        <v>1</v>
      </c>
      <c r="DO222" s="27" t="s">
        <v>2</v>
      </c>
      <c r="DP222" s="305">
        <v>0</v>
      </c>
      <c r="DQ222" s="317">
        <f>IF(DN222&gt;DP222,1)+IF(DN222&lt;DP222,2)+IF(DN222=DP222,3)</f>
        <v>1</v>
      </c>
      <c r="DR222" s="307">
        <f>IF($I222="","",IF($I222=DN222,+(IF($K222=DP222,2,0)))+IF($I222=DN222,1)+IF($K222=DP222,1)+IF($L222=DQ222,4)+IF(($I222-$K222)=(DN222-DP222),2))</f>
        <v>6</v>
      </c>
      <c r="DS222" s="316">
        <v>2</v>
      </c>
      <c r="DT222" s="27" t="s">
        <v>2</v>
      </c>
      <c r="DU222" s="305">
        <v>0</v>
      </c>
      <c r="DV222" s="317">
        <f>IF(DS222&gt;DU222,1)+IF(DS222&lt;DU222,2)+IF(DS222=DU222,3)</f>
        <v>1</v>
      </c>
      <c r="DW222" s="307">
        <f>IF($I222="","",IF($I222=DS222,+(IF($K222=DU222,2,0)))+IF($I222=DS222,1)+IF($K222=DU222,1)+IF($L222=DV222,4)+IF(($I222-$K222)=(DS222-DU222),2))</f>
        <v>5</v>
      </c>
      <c r="DX222" s="316">
        <v>2</v>
      </c>
      <c r="DY222" s="27" t="s">
        <v>2</v>
      </c>
      <c r="DZ222" s="305">
        <v>1</v>
      </c>
      <c r="EA222" s="317">
        <f>IF(DX222&gt;DZ222,1)+IF(DX222&lt;DZ222,2)+IF(DX222=DZ222,3)</f>
        <v>1</v>
      </c>
      <c r="EB222" s="307">
        <f>IF($I222="","",IF($I222=DX222,+(IF($K222=DZ222,2,0)))+IF($I222=DX222,1)+IF($K222=DZ222,1)+IF($L222=EA222,4)+IF(($I222-$K222)=(DX222-DZ222),2))</f>
        <v>10</v>
      </c>
      <c r="EC222" s="316">
        <v>2</v>
      </c>
      <c r="ED222" s="27" t="s">
        <v>2</v>
      </c>
      <c r="EE222" s="305">
        <v>1</v>
      </c>
      <c r="EF222" s="317">
        <f>IF(EC222&gt;EE222,1)+IF(EC222&lt;EE222,2)+IF(EC222=EE222,3)</f>
        <v>1</v>
      </c>
      <c r="EG222" s="307">
        <f>IF($I222="","",IF($I222=EC222,+(IF($K222=EE222,2,0)))+IF($I222=EC222,1)+IF($K222=EE222,1)+IF($L222=EF222,4)+IF(($I222-$K222)=(EC222-EE222),2))</f>
        <v>10</v>
      </c>
      <c r="EH222" s="316">
        <v>3</v>
      </c>
      <c r="EI222" s="27" t="s">
        <v>2</v>
      </c>
      <c r="EJ222" s="305">
        <v>0</v>
      </c>
      <c r="EK222" s="317">
        <f>IF(EH222&gt;EJ222,1)+IF(EH222&lt;EJ222,2)+IF(EH222=EJ222,3)</f>
        <v>1</v>
      </c>
      <c r="EL222" s="307">
        <f>IF($I222="","",IF($I222=EH222,+(IF($K222=EJ222,2,0)))+IF($I222=EH222,1)+IF($K222=EJ222,1)+IF($L222=EK222,4)+IF(($I222-$K222)=(EH222-EJ222),2))</f>
        <v>4</v>
      </c>
      <c r="EM222" s="316">
        <v>1</v>
      </c>
      <c r="EN222" s="27" t="s">
        <v>2</v>
      </c>
      <c r="EO222" s="305">
        <v>0</v>
      </c>
      <c r="EP222" s="317">
        <f>IF(EM222&gt;EO222,1)+IF(EM222&lt;EO222,2)+IF(EM222=EO222,3)</f>
        <v>1</v>
      </c>
      <c r="EQ222" s="307">
        <f>IF($I222="","",IF($I222=EM222,+(IF($K222=EO222,2,0)))+IF($I222=EM222,1)+IF($K222=EO222,1)+IF($L222=EP222,4)+IF(($I222-$K222)=(EM222-EO222),2))</f>
        <v>6</v>
      </c>
      <c r="ER222" s="316">
        <v>2</v>
      </c>
      <c r="ES222" s="27" t="s">
        <v>2</v>
      </c>
      <c r="ET222" s="305">
        <v>0</v>
      </c>
      <c r="EU222" s="317">
        <f>IF(ER222&gt;ET222,1)+IF(ER222&lt;ET222,2)+IF(ER222=ET222,3)</f>
        <v>1</v>
      </c>
      <c r="EV222" s="307">
        <f>IF($I222="","",IF($I222=ER222,+(IF($K222=ET222,2,0)))+IF($I222=ER222,1)+IF($K222=ET222,1)+IF($L222=EU222,4)+IF(($I222-$K222)=(ER222-ET222),2))</f>
        <v>5</v>
      </c>
      <c r="EW222" s="316">
        <v>3</v>
      </c>
      <c r="EX222" s="27" t="s">
        <v>2</v>
      </c>
      <c r="EY222" s="305">
        <v>1</v>
      </c>
      <c r="EZ222" s="317">
        <f>IF(EW222&gt;EY222,1)+IF(EW222&lt;EY222,2)+IF(EW222=EY222,3)</f>
        <v>1</v>
      </c>
      <c r="FA222" s="307">
        <f>IF($I222="","",IF($I222=EW222,+(IF($K222=EY222,2,0)))+IF($I222=EW222,1)+IF($K222=EY222,1)+IF($L222=EZ222,4)+IF(($I222-$K222)=(EW222-EY222),2))</f>
        <v>5</v>
      </c>
      <c r="FB222" s="316">
        <v>1</v>
      </c>
      <c r="FC222" s="27" t="s">
        <v>2</v>
      </c>
      <c r="FD222" s="305">
        <v>0</v>
      </c>
      <c r="FE222" s="317">
        <f>IF(FB222&gt;FD222,1)+IF(FB222&lt;FD222,2)+IF(FB222=FD222,3)</f>
        <v>1</v>
      </c>
      <c r="FF222" s="307">
        <f>IF($I222="","",IF($I222=FB222,+(IF($K222=FD222,2,0)))+IF($I222=FB222,1)+IF($K222=FD222,1)+IF($L222=FE222,4)+IF(($I222-$K222)=(FB222-FD222),2))</f>
        <v>6</v>
      </c>
      <c r="FG222" s="316">
        <v>2</v>
      </c>
      <c r="FH222" s="27" t="s">
        <v>2</v>
      </c>
      <c r="FI222" s="305">
        <v>1</v>
      </c>
      <c r="FJ222" s="317">
        <f>IF(FG222&gt;FI222,1)+IF(FG222&lt;FI222,2)+IF(FG222=FI222,3)</f>
        <v>1</v>
      </c>
      <c r="FK222" s="307">
        <f>IF($I222="","",IF($I222=FG222,+(IF($K222=FI222,2,0)))+IF($I222=FG222,1)+IF($K222=FI222,1)+IF($L222=FJ222,4)+IF(($I222-$K222)=(FG222-FI222),2))</f>
        <v>10</v>
      </c>
      <c r="FL222" s="316">
        <v>2</v>
      </c>
      <c r="FM222" s="27" t="s">
        <v>2</v>
      </c>
      <c r="FN222" s="305">
        <v>1</v>
      </c>
      <c r="FO222" s="317">
        <f>IF(FL222&gt;FN222,1)+IF(FL222&lt;FN222,2)+IF(FL222=FN222,3)</f>
        <v>1</v>
      </c>
      <c r="FP222" s="307">
        <f>IF($I222="","",IF($I222=FL222,+(IF($K222=FN222,2,0)))+IF($I222=FL222,1)+IF($K222=FN222,1)+IF($L222=FO222,4)+IF(($I222-$K222)=(FL222-FN222),2))</f>
        <v>10</v>
      </c>
      <c r="FQ222" s="316">
        <v>2</v>
      </c>
      <c r="FR222" s="27" t="s">
        <v>2</v>
      </c>
      <c r="FS222" s="305">
        <v>1</v>
      </c>
      <c r="FT222" s="317">
        <f>IF(FQ222&gt;FS222,1)+IF(FQ222&lt;FS222,2)+IF(FQ222=FS222,3)</f>
        <v>1</v>
      </c>
      <c r="FU222" s="307">
        <f>IF($I222="","",IF($I222=FQ222,+(IF($K222=FS222,2,0)))+IF($I222=FQ222,1)+IF($K222=FS222,1)+IF($L222=FT222,4)+IF(($I222-$K222)=(FQ222-FS222),2))</f>
        <v>10</v>
      </c>
      <c r="FV222" s="316">
        <v>3</v>
      </c>
      <c r="FW222" s="27" t="s">
        <v>2</v>
      </c>
      <c r="FX222" s="305">
        <v>0</v>
      </c>
      <c r="FY222" s="317">
        <f>IF(FV222&gt;FX222,1)+IF(FV222&lt;FX222,2)+IF(FV222=FX222,3)</f>
        <v>1</v>
      </c>
      <c r="FZ222" s="307">
        <f>IF($I222="","",IF($I222=FV222,+(IF($K222=FX222,2,0)))+IF($I222=FV222,1)+IF($K222=FX222,1)+IF($L222=FY222,4)+IF(($I222-$K222)=(FV222-FX222),2))</f>
        <v>4</v>
      </c>
      <c r="GA222" s="316">
        <v>2</v>
      </c>
      <c r="GB222" s="27" t="s">
        <v>2</v>
      </c>
      <c r="GC222" s="305">
        <v>1</v>
      </c>
      <c r="GD222" s="317">
        <f>IF(GA222&gt;GC222,1)+IF(GA222&lt;GC222,2)+IF(GA222=GC222,3)</f>
        <v>1</v>
      </c>
      <c r="GE222" s="307">
        <f>IF($I222="","",IF($I222=GA222,+(IF($K222=GC222,2,0)))+IF($I222=GA222,1)+IF($K222=GC222,1)+IF($L222=GD222,4)+IF(($I222-$K222)=(GA222-GC222),2))</f>
        <v>10</v>
      </c>
      <c r="GF222" s="316">
        <v>2</v>
      </c>
      <c r="GG222" s="27" t="s">
        <v>2</v>
      </c>
      <c r="GH222" s="305">
        <v>0</v>
      </c>
      <c r="GI222" s="317">
        <f>IF(GF222&gt;GH222,1)+IF(GF222&lt;GH222,2)+IF(GF222=GH222,3)</f>
        <v>1</v>
      </c>
      <c r="GJ222" s="307">
        <f>IF($I222="","",IF($I222=GF222,+(IF($K222=GH222,2,0)))+IF($I222=GF222,1)+IF($K222=GH222,1)+IF($L222=GI222,4)+IF(($I222-$K222)=(GF222-GH222),2))</f>
        <v>5</v>
      </c>
      <c r="GK222" s="316">
        <v>3</v>
      </c>
      <c r="GL222" s="27" t="s">
        <v>2</v>
      </c>
      <c r="GM222" s="305">
        <v>1</v>
      </c>
      <c r="GN222" s="317">
        <f>IF(GK222&gt;GM222,1)+IF(GK222&lt;GM222,2)+IF(GK222=GM222,3)</f>
        <v>1</v>
      </c>
      <c r="GO222" s="307">
        <f>IF($I222="","",IF($I222=GK222,+(IF($K222=GM222,2,0)))+IF($I222=GK222,1)+IF($K222=GM222,1)+IF($L222=GN222,4)+IF(($I222-$K222)=(GK222-GM222),2))</f>
        <v>5</v>
      </c>
      <c r="GP222" s="316">
        <v>2</v>
      </c>
      <c r="GQ222" s="27" t="s">
        <v>2</v>
      </c>
      <c r="GR222" s="305">
        <v>0</v>
      </c>
      <c r="GS222" s="317">
        <f>IF(GP222&gt;GR222,1)+IF(GP222&lt;GR222,2)+IF(GP222=GR222,3)</f>
        <v>1</v>
      </c>
      <c r="GT222" s="307">
        <f>IF($I222="","",IF($I222=GP222,+(IF($K222=GR222,2,0)))+IF($I222=GP222,1)+IF($K222=GR222,1)+IF($L222=GS222,4)+IF(($I222-$K222)=(GP222-GR222),2))</f>
        <v>5</v>
      </c>
      <c r="GU222" s="316">
        <v>2</v>
      </c>
      <c r="GV222" s="27" t="s">
        <v>2</v>
      </c>
      <c r="GW222" s="305">
        <v>1</v>
      </c>
      <c r="GX222" s="317">
        <f>IF(GU222&gt;GW222,1)+IF(GU222&lt;GW222,2)+IF(GU222=GW222,3)</f>
        <v>1</v>
      </c>
      <c r="GY222" s="307">
        <f>IF($I222="","",IF($I222=GU222,+(IF($K222=GW222,2,0)))+IF($I222=GU222,1)+IF($K222=GW222,1)+IF($L222=GX222,4)+IF(($I222-$K222)=(GU222-GW222),2))</f>
        <v>10</v>
      </c>
      <c r="GZ222" s="316">
        <v>1</v>
      </c>
      <c r="HA222" s="27" t="s">
        <v>2</v>
      </c>
      <c r="HB222" s="305">
        <v>0</v>
      </c>
      <c r="HC222" s="317">
        <f>IF(GZ222&gt;HB222,1)+IF(GZ222&lt;HB222,2)+IF(GZ222=HB222,3)</f>
        <v>1</v>
      </c>
      <c r="HD222" s="307">
        <f>IF($I222="","",IF($I222=GZ222,+(IF($K222=HB222,2,0)))+IF($I222=GZ222,1)+IF($K222=HB222,1)+IF($L222=HC222,4)+IF(($I222-$K222)=(GZ222-HB222),2))</f>
        <v>6</v>
      </c>
      <c r="HE222" s="316">
        <v>2</v>
      </c>
      <c r="HF222" s="27" t="s">
        <v>2</v>
      </c>
      <c r="HG222" s="305">
        <v>1</v>
      </c>
      <c r="HH222" s="317">
        <f>IF(HE222&gt;HG222,1)+IF(HE222&lt;HG222,2)+IF(HE222=HG222,3)</f>
        <v>1</v>
      </c>
      <c r="HI222" s="307">
        <f>IF($I222="","",IF($I222=HE222,+(IF($K222=HG222,2,0)))+IF($I222=HE222,1)+IF($K222=HG222,1)+IF($L222=HH222,4)+IF(($I222-$K222)=(HE222-HG222),2))</f>
        <v>10</v>
      </c>
      <c r="HJ222" s="316">
        <v>2</v>
      </c>
      <c r="HK222" s="27" t="s">
        <v>2</v>
      </c>
      <c r="HL222" s="305">
        <v>0</v>
      </c>
      <c r="HM222" s="317">
        <f>IF(HJ222&gt;HL222,1)+IF(HJ222&lt;HL222,2)+IF(HJ222=HL222,3)</f>
        <v>1</v>
      </c>
      <c r="HN222" s="307">
        <f>IF($I222="","",IF($I222=HJ222,+(IF($K222=HL222,2,0)))+IF($I222=HJ222,1)+IF($K222=HL222,1)+IF($L222=HM222,4)+IF(($I222-$K222)=(HJ222-HL222),2))</f>
        <v>5</v>
      </c>
      <c r="HO222" s="316">
        <v>3</v>
      </c>
      <c r="HP222" s="27" t="s">
        <v>2</v>
      </c>
      <c r="HQ222" s="305">
        <v>0</v>
      </c>
      <c r="HR222" s="317">
        <f>IF(HO222&gt;HQ222,1)+IF(HO222&lt;HQ222,2)+IF(HO222=HQ222,3)</f>
        <v>1</v>
      </c>
      <c r="HS222" s="307">
        <f>IF($I222="","",IF($I222=HO222,+(IF($K222=HQ222,2,0)))+IF($I222=HO222,1)+IF($K222=HQ222,1)+IF($L222=HR222,4)+IF(($I222-$K222)=(HO222-HQ222),2))</f>
        <v>4</v>
      </c>
      <c r="HT222" s="316">
        <v>2</v>
      </c>
      <c r="HU222" s="27" t="s">
        <v>2</v>
      </c>
      <c r="HV222" s="305">
        <v>0</v>
      </c>
      <c r="HW222" s="317">
        <f>IF(HT222&gt;HV222,1)+IF(HT222&lt;HV222,2)+IF(HT222=HV222,3)</f>
        <v>1</v>
      </c>
      <c r="HX222" s="307">
        <f>IF($I222="","",IF($I222=HT222,+(IF($K222=HV222,2,0)))+IF($I222=HT222,1)+IF($K222=HV222,1)+IF($L222=HW222,4)+IF(($I222-$K222)=(HT222-HV222),2))</f>
        <v>5</v>
      </c>
      <c r="HY222" s="316">
        <v>1</v>
      </c>
      <c r="HZ222" s="27" t="s">
        <v>2</v>
      </c>
      <c r="IA222" s="305">
        <v>0</v>
      </c>
      <c r="IB222" s="317">
        <f>IF(HY222&gt;IA222,1)+IF(HY222&lt;IA222,2)+IF(HY222=IA222,3)</f>
        <v>1</v>
      </c>
      <c r="IC222" s="307">
        <f>IF($I222="","",IF($I222=HY222,+(IF($K222=IA222,2,0)))+IF($I222=HY222,1)+IF($K222=IA222,1)+IF($L222=IB222,4)+IF(($I222-$K222)=(HY222-IA222),2))</f>
        <v>6</v>
      </c>
      <c r="ID222" s="316">
        <v>3</v>
      </c>
      <c r="IE222" s="27" t="s">
        <v>2</v>
      </c>
      <c r="IF222" s="305">
        <v>1</v>
      </c>
      <c r="IG222" s="317">
        <f>IF(ID222&gt;IF222,1)+IF(ID222&lt;IF222,2)+IF(ID222=IF222,3)</f>
        <v>1</v>
      </c>
      <c r="IH222" s="307">
        <f>IF($I222="","",IF($I222=ID222,+(IF($K222=IF222,2,0)))+IF($I222=ID222,1)+IF($K222=IF222,1)+IF($L222=IG222,4)+IF(($I222-$K222)=(ID222-IF222),2))</f>
        <v>5</v>
      </c>
      <c r="II222" s="316">
        <v>3</v>
      </c>
      <c r="IJ222" s="27" t="s">
        <v>2</v>
      </c>
      <c r="IK222" s="305">
        <v>1</v>
      </c>
      <c r="IL222" s="317">
        <f>IF(II222&gt;IK222,1)+IF(II222&lt;IK222,2)+IF(II222=IK222,3)</f>
        <v>1</v>
      </c>
      <c r="IM222" s="307">
        <f>IF($I222="","",IF($I222=II222,+(IF($K222=IK222,2,0)))+IF($I222=II222,1)+IF($K222=IK222,1)+IF($L222=IL222,4)+IF(($I222-$K222)=(II222-IK222),2))</f>
        <v>5</v>
      </c>
      <c r="IN222" s="316">
        <v>2</v>
      </c>
      <c r="IO222" s="27" t="s">
        <v>2</v>
      </c>
      <c r="IP222" s="305">
        <v>1</v>
      </c>
      <c r="IQ222" s="317">
        <f>IF(IN222&gt;IP222,1)+IF(IN222&lt;IP222,2)+IF(IN222=IP222,3)</f>
        <v>1</v>
      </c>
      <c r="IR222" s="307">
        <f>IF($I222="","",IF($I222=IN222,+(IF($K222=IP222,2,0)))+IF($I222=IN222,1)+IF($K222=IP222,1)+IF($L222=IQ222,4)+IF(($I222-$K222)=(IN222-IP222),2))</f>
        <v>10</v>
      </c>
      <c r="IS222" s="316">
        <v>2</v>
      </c>
      <c r="IT222" s="27" t="s">
        <v>2</v>
      </c>
      <c r="IU222" s="305">
        <v>0</v>
      </c>
      <c r="IV222" s="317">
        <f>IF(IS222&gt;IU222,1)+IF(IS222&lt;IU222,2)+IF(IS222=IU222,3)</f>
        <v>1</v>
      </c>
      <c r="IW222" s="307">
        <f>IF($I222="","",IF($I222=IS222,+(IF($K222=IU222,2,0)))+IF($I222=IS222,1)+IF($K222=IU222,1)+IF($L222=IV222,4)+IF(($I222-$K222)=(IS222-IU222),2))</f>
        <v>5</v>
      </c>
      <c r="IX222" s="316">
        <v>2</v>
      </c>
      <c r="IY222" s="27" t="s">
        <v>2</v>
      </c>
      <c r="IZ222" s="305">
        <v>1</v>
      </c>
      <c r="JA222" s="317">
        <f>IF(IX222&gt;IZ222,1)+IF(IX222&lt;IZ222,2)+IF(IX222=IZ222,3)</f>
        <v>1</v>
      </c>
      <c r="JB222" s="307">
        <f>IF($I222="","",IF($I222=IX222,+(IF($K222=IZ222,2,0)))+IF($I222=IX222,1)+IF($K222=IZ222,1)+IF($L222=JA222,4)+IF(($I222-$K222)=(IX222-IZ222),2))</f>
        <v>10</v>
      </c>
      <c r="JC222" s="316">
        <v>1</v>
      </c>
      <c r="JD222" s="27" t="s">
        <v>2</v>
      </c>
      <c r="JE222" s="305">
        <v>3</v>
      </c>
      <c r="JF222" s="317">
        <f>IF(JC222&gt;JE222,1)+IF(JC222&lt;JE222,2)+IF(JC222=JE222,3)</f>
        <v>2</v>
      </c>
      <c r="JG222" s="307">
        <f>IF($I222="","",IF($I222=JC222,+(IF($K222=JE222,2,0)))+IF($I222=JC222,1)+IF($K222=JE222,1)+IF($L222=JF222,4)+IF(($I222-$K222)=(JC222-JE222),2))</f>
        <v>0</v>
      </c>
      <c r="JH222" s="316">
        <v>3</v>
      </c>
      <c r="JI222" s="27" t="s">
        <v>2</v>
      </c>
      <c r="JJ222" s="305">
        <v>1</v>
      </c>
      <c r="JK222" s="317">
        <f>IF(JH222&gt;JJ222,1)+IF(JH222&lt;JJ222,2)+IF(JH222=JJ222,3)</f>
        <v>1</v>
      </c>
      <c r="JL222" s="307">
        <f>IF($I222="","",IF($I222=JH222,+(IF($K222=JJ222,2,0)))+IF($I222=JH222,1)+IF($K222=JJ222,1)+IF($L222=JK222,4)+IF(($I222-$K222)=(JH222-JJ222),2))</f>
        <v>5</v>
      </c>
      <c r="JM222" s="316">
        <v>2</v>
      </c>
      <c r="JN222" s="27" t="s">
        <v>2</v>
      </c>
      <c r="JO222" s="305">
        <v>0</v>
      </c>
      <c r="JP222" s="317">
        <f>IF(JM222&gt;JO222,1)+IF(JM222&lt;JO222,2)+IF(JM222=JO222,3)</f>
        <v>1</v>
      </c>
      <c r="JQ222" s="307">
        <f>IF($I222="","",IF($I222=JM222,+(IF($K222=JO222,2,0)))+IF($I222=JM222,1)+IF($K222=JO222,1)+IF($L222=JP222,4)+IF(($I222-$K222)=(JM222-JO222),2))</f>
        <v>5</v>
      </c>
      <c r="JR222" s="316">
        <v>2</v>
      </c>
      <c r="JS222" s="27" t="s">
        <v>2</v>
      </c>
      <c r="JT222" s="305">
        <v>1</v>
      </c>
      <c r="JU222" s="317">
        <f>IF(JR222&gt;JT222,1)+IF(JR222&lt;JT222,2)+IF(JR222=JT222,3)</f>
        <v>1</v>
      </c>
      <c r="JV222" s="307">
        <f>IF($I222="","",IF($I222=JR222,+(IF($K222=JT222,2,0)))+IF($I222=JR222,1)+IF($K222=JT222,1)+IF($L222=JU222,4)+IF(($I222-$K222)=(JR222-JT222),2))</f>
        <v>10</v>
      </c>
      <c r="JW222" s="316">
        <v>2</v>
      </c>
      <c r="JX222" s="27" t="s">
        <v>2</v>
      </c>
      <c r="JY222" s="305">
        <v>0</v>
      </c>
      <c r="JZ222" s="317">
        <f>IF(JW222&gt;JY222,1)+IF(JW222&lt;JY222,2)+IF(JW222=JY222,3)</f>
        <v>1</v>
      </c>
      <c r="KA222" s="307">
        <f>IF($I222="","",IF($I222=JW222,+(IF($K222=JY222,2,0)))+IF($I222=JW222,1)+IF($K222=JY222,1)+IF($L222=JZ222,4)+IF(($I222-$K222)=(JW222-JY222),2))</f>
        <v>5</v>
      </c>
      <c r="KB222" s="316">
        <v>1</v>
      </c>
      <c r="KC222" s="27" t="s">
        <v>2</v>
      </c>
      <c r="KD222" s="305">
        <v>1</v>
      </c>
      <c r="KE222" s="317">
        <f>IF(KB222&gt;KD222,1)+IF(KB222&lt;KD222,2)+IF(KB222=KD222,3)</f>
        <v>3</v>
      </c>
      <c r="KF222" s="307">
        <f>IF($I222="","",IF($I222=KB222,+(IF($K222=KD222,2,0)))+IF($I222=KB222,1)+IF($K222=KD222,1)+IF($L222=KE222,4)+IF(($I222-$K222)=(KB222-KD222),2))</f>
        <v>1</v>
      </c>
      <c r="KG222" s="316">
        <v>2</v>
      </c>
      <c r="KH222" s="27" t="s">
        <v>2</v>
      </c>
      <c r="KI222" s="305">
        <v>0</v>
      </c>
      <c r="KJ222" s="317">
        <f>IF(KG222&gt;KI222,1)+IF(KG222&lt;KI222,2)+IF(KG222=KI222,3)</f>
        <v>1</v>
      </c>
      <c r="KK222" s="307">
        <f>IF($I222="","",IF($I222=KG222,+(IF($K222=KI222,2,0)))+IF($I222=KG222,1)+IF($K222=KI222,1)+IF($L222=KJ222,4)+IF(($I222-$K222)=(KG222-KI222),2))</f>
        <v>5</v>
      </c>
      <c r="KL222" s="316">
        <v>2</v>
      </c>
      <c r="KM222" s="27" t="s">
        <v>2</v>
      </c>
      <c r="KN222" s="305">
        <v>0</v>
      </c>
      <c r="KO222" s="317">
        <f>IF(KL222&gt;KN222,1)+IF(KL222&lt;KN222,2)+IF(KL222=KN222,3)</f>
        <v>1</v>
      </c>
      <c r="KP222" s="307">
        <f>IF($I222="","",IF($I222=KL222,+(IF($K222=KN222,2,0)))+IF($I222=KL222,1)+IF($K222=KN222,1)+IF($L222=KO222,4)+IF(($I222-$K222)=(KL222-KN222),2))</f>
        <v>5</v>
      </c>
      <c r="KQ222" s="316">
        <v>3</v>
      </c>
      <c r="KR222" s="27" t="s">
        <v>2</v>
      </c>
      <c r="KS222" s="305">
        <v>0</v>
      </c>
      <c r="KT222" s="317">
        <f>IF(KQ222&gt;KS222,1)+IF(KQ222&lt;KS222,2)+IF(KQ222=KS222,3)</f>
        <v>1</v>
      </c>
      <c r="KU222" s="307">
        <f>IF($I222="","",IF($I222=KQ222,+(IF($K222=KS222,2,0)))+IF($I222=KQ222,1)+IF($K222=KS222,1)+IF($L222=KT222,4)+IF(($I222-$K222)=(KQ222-KS222),2))</f>
        <v>4</v>
      </c>
      <c r="KV222" s="316">
        <v>2</v>
      </c>
      <c r="KW222" s="27" t="s">
        <v>2</v>
      </c>
      <c r="KX222" s="305">
        <v>1</v>
      </c>
      <c r="KY222" s="317">
        <f>IF(KV222&gt;KX222,1)+IF(KV222&lt;KX222,2)+IF(KV222=KX222,3)</f>
        <v>1</v>
      </c>
      <c r="KZ222" s="307">
        <f>IF($I222="","",IF($I222=KV222,+(IF($K222=KX222,2,0)))+IF($I222=KV222,1)+IF($K222=KX222,1)+IF($L222=KY222,4)+IF(($I222-$K222)=(KV222-KX222),2))</f>
        <v>10</v>
      </c>
      <c r="LA222" s="316">
        <v>2</v>
      </c>
      <c r="LB222" s="27" t="s">
        <v>2</v>
      </c>
      <c r="LC222" s="305">
        <v>1</v>
      </c>
      <c r="LD222" s="317">
        <f>IF(LA222&gt;LC222,1)+IF(LA222&lt;LC222,2)+IF(LA222=LC222,3)</f>
        <v>1</v>
      </c>
      <c r="LE222" s="307">
        <f>IF($I222="","",IF($I222=LA222,+(IF($K222=LC222,2,0)))+IF($I222=LA222,1)+IF($K222=LC222,1)+IF($L222=LD222,4)+IF(($I222-$K222)=(LA222-LC222),2))</f>
        <v>10</v>
      </c>
      <c r="LF222" s="316">
        <v>2</v>
      </c>
      <c r="LG222" s="27" t="s">
        <v>2</v>
      </c>
      <c r="LH222" s="305">
        <v>0</v>
      </c>
      <c r="LI222" s="317">
        <f>IF(LF222&gt;LH222,1)+IF(LF222&lt;LH222,2)+IF(LF222=LH222,3)</f>
        <v>1</v>
      </c>
      <c r="LJ222" s="307">
        <f>IF($I222="","",IF($I222=LF222,+(IF($K222=LH222,2,0)))+IF($I222=LF222,1)+IF($K222=LH222,1)+IF($L222=LI222,4)+IF(($I222-$K222)=(LF222-LH222),2))</f>
        <v>5</v>
      </c>
      <c r="LK222" s="316">
        <v>2</v>
      </c>
      <c r="LL222" s="27" t="s">
        <v>2</v>
      </c>
      <c r="LM222" s="305">
        <v>1</v>
      </c>
      <c r="LN222" s="317">
        <f>IF(LK222&gt;LM222,1)+IF(LK222&lt;LM222,2)+IF(LK222=LM222,3)</f>
        <v>1</v>
      </c>
      <c r="LO222" s="307">
        <f>IF($I222="","",IF($I222=LK222,+(IF($K222=LM222,2,0)))+IF($I222=LK222,1)+IF($K222=LM222,1)+IF($L222=LN222,4)+IF(($I222-$K222)=(LK222-LM222),2))</f>
        <v>10</v>
      </c>
      <c r="LP222" s="316">
        <v>2</v>
      </c>
      <c r="LQ222" s="27" t="s">
        <v>2</v>
      </c>
      <c r="LR222" s="305">
        <v>1</v>
      </c>
      <c r="LS222" s="317">
        <f>IF(LP222&gt;LR222,1)+IF(LP222&lt;LR222,2)+IF(LP222=LR222,3)</f>
        <v>1</v>
      </c>
      <c r="LT222" s="307">
        <f>IF($I222="","",IF($I222=LP222,+(IF($K222=LR222,2,0)))+IF($I222=LP222,1)+IF($K222=LR222,1)+IF($L222=LS222,4)+IF(($I222-$K222)=(LP222-LR222),2))</f>
        <v>10</v>
      </c>
      <c r="LU222" s="316">
        <v>2</v>
      </c>
      <c r="LV222" s="27" t="s">
        <v>2</v>
      </c>
      <c r="LW222" s="305">
        <v>1</v>
      </c>
      <c r="LX222" s="317">
        <f>IF(LU222&gt;LW222,1)+IF(LU222&lt;LW222,2)+IF(LU222=LW222,3)</f>
        <v>1</v>
      </c>
      <c r="LY222" s="307">
        <f>IF($I222="","",IF($I222=LU222,+(IF($K222=LW222,2,0)))+IF($I222=LU222,1)+IF($K222=LW222,1)+IF($L222=LX222,4)+IF(($I222-$K222)=(LU222-LW222),2))</f>
        <v>10</v>
      </c>
      <c r="LZ222" s="316">
        <v>3</v>
      </c>
      <c r="MA222" s="27" t="s">
        <v>2</v>
      </c>
      <c r="MB222" s="305">
        <v>1</v>
      </c>
      <c r="MC222" s="317">
        <f>IF(LZ222&gt;MB222,1)+IF(LZ222&lt;MB222,2)+IF(LZ222=MB222,3)</f>
        <v>1</v>
      </c>
      <c r="MD222" s="307">
        <f>IF($I222="","",IF($I222=LZ222,+(IF($K222=MB222,2,0)))+IF($I222=LZ222,1)+IF($K222=MB222,1)+IF($L222=MC222,4)+IF(($I222-$K222)=(LZ222-MB222),2))</f>
        <v>5</v>
      </c>
      <c r="ME222" s="316">
        <v>2</v>
      </c>
      <c r="MF222" s="27" t="s">
        <v>2</v>
      </c>
      <c r="MG222" s="305">
        <v>0</v>
      </c>
      <c r="MH222" s="317">
        <f>IF(ME222&gt;MG222,1)+IF(ME222&lt;MG222,2)+IF(ME222=MG222,3)</f>
        <v>1</v>
      </c>
      <c r="MI222" s="307">
        <f>IF($I222="","",IF($I222=ME222,+(IF($K222=MG222,2,0)))+IF($I222=ME222,1)+IF($K222=MG222,1)+IF($L222=MH222,4)+IF(($I222-$K222)=(ME222-MG222),2))</f>
        <v>5</v>
      </c>
      <c r="MJ222" s="316">
        <v>3</v>
      </c>
      <c r="MK222" s="27" t="s">
        <v>2</v>
      </c>
      <c r="ML222" s="305">
        <v>2</v>
      </c>
      <c r="MM222" s="317">
        <f>IF(MJ222&gt;ML222,1)+IF(MJ222&lt;ML222,2)+IF(MJ222=ML222,3)</f>
        <v>1</v>
      </c>
      <c r="MN222" s="307">
        <f>IF($I222="","",IF($I222=MJ222,+(IF($K222=ML222,2,0)))+IF($I222=MJ222,1)+IF($K222=ML222,1)+IF($L222=MM222,4)+IF(($I222-$K222)=(MJ222-ML222),2))</f>
        <v>6</v>
      </c>
      <c r="MO222" s="316">
        <v>2</v>
      </c>
      <c r="MP222" s="27" t="s">
        <v>2</v>
      </c>
      <c r="MQ222" s="305">
        <v>1</v>
      </c>
      <c r="MR222" s="317">
        <f>IF(MO222&gt;MQ222,1)+IF(MO222&lt;MQ222,2)+IF(MO222=MQ222,3)</f>
        <v>1</v>
      </c>
      <c r="MS222" s="307">
        <f>IF($I222="","",IF($I222=MO222,+(IF($K222=MQ222,2,0)))+IF($I222=MO222,1)+IF($K222=MQ222,1)+IF($L222=MR222,4)+IF(($I222-$K222)=(MO222-MQ222),2))</f>
        <v>10</v>
      </c>
      <c r="MT222" s="316">
        <v>3</v>
      </c>
      <c r="MU222" s="27" t="s">
        <v>2</v>
      </c>
      <c r="MV222" s="305">
        <v>1</v>
      </c>
      <c r="MW222" s="317">
        <f>IF(MT222&gt;MV222,1)+IF(MT222&lt;MV222,2)+IF(MT222=MV222,3)</f>
        <v>1</v>
      </c>
      <c r="MX222" s="307">
        <f>IF($I222="","",IF($I222=MT222,+(IF($K222=MV222,2,0)))+IF($I222=MT222,1)+IF($K222=MV222,1)+IF($L222=MW222,4)+IF(($I222-$K222)=(MT222-MV222),2))</f>
        <v>5</v>
      </c>
      <c r="MY222" s="316">
        <v>2</v>
      </c>
      <c r="MZ222" s="27" t="s">
        <v>2</v>
      </c>
      <c r="NA222" s="305">
        <v>0</v>
      </c>
      <c r="NB222" s="317">
        <f>IF(MY222&gt;NA222,1)+IF(MY222&lt;NA222,2)+IF(MY222=NA222,3)</f>
        <v>1</v>
      </c>
      <c r="NC222" s="307">
        <f>IF($I222="","",IF($I222=MY222,+(IF($K222=NA222,2,0)))+IF($I222=MY222,1)+IF($K222=NA222,1)+IF($L222=NB222,4)+IF(($I222-$K222)=(MY222-NA222),2))</f>
        <v>5</v>
      </c>
      <c r="ND222" s="316">
        <v>2</v>
      </c>
      <c r="NE222" s="27" t="s">
        <v>2</v>
      </c>
      <c r="NF222" s="305">
        <v>0</v>
      </c>
      <c r="NG222" s="317">
        <f>IF(ND222&gt;NF222,1)+IF(ND222&lt;NF222,2)+IF(ND222=NF222,3)</f>
        <v>1</v>
      </c>
      <c r="NH222" s="307">
        <f>IF($I222="","",IF($I222=ND222,+(IF($K222=NF222,2,0)))+IF($I222=ND222,1)+IF($K222=NF222,1)+IF($L222=NG222,4)+IF(($I222-$K222)=(ND222-NF222),2))</f>
        <v>5</v>
      </c>
      <c r="NI222" s="316">
        <v>3</v>
      </c>
      <c r="NJ222" s="27" t="s">
        <v>2</v>
      </c>
      <c r="NK222" s="305">
        <v>1</v>
      </c>
      <c r="NL222" s="317">
        <f>IF(NI222&gt;NK222,1)+IF(NI222&lt;NK222,2)+IF(NI222=NK222,3)</f>
        <v>1</v>
      </c>
      <c r="NM222" s="307">
        <f>IF($I222="","",IF($I222=NI222,+(IF($K222=NK222,2,0)))+IF($I222=NI222,1)+IF($K222=NK222,1)+IF($L222=NL222,4)+IF(($I222-$K222)=(NI222-NK222),2))</f>
        <v>5</v>
      </c>
      <c r="NN222" s="316">
        <v>3</v>
      </c>
      <c r="NO222" s="27" t="s">
        <v>2</v>
      </c>
      <c r="NP222" s="305">
        <v>1</v>
      </c>
      <c r="NQ222" s="317">
        <f>IF(NN222&gt;NP222,1)+IF(NN222&lt;NP222,2)+IF(NN222=NP222,3)</f>
        <v>1</v>
      </c>
      <c r="NR222" s="307">
        <f>IF($I222="","",IF($I222=NN222,+(IF($K222=NP222,2,0)))+IF($I222=NN222,1)+IF($K222=NP222,1)+IF($L222=NQ222,4)+IF(($I222-$K222)=(NN222-NP222),2))</f>
        <v>5</v>
      </c>
      <c r="NS222" s="316">
        <v>2</v>
      </c>
      <c r="NT222" s="27" t="s">
        <v>2</v>
      </c>
      <c r="NU222" s="305">
        <v>0</v>
      </c>
      <c r="NV222" s="317">
        <f>IF(NS222&gt;NU222,1)+IF(NS222&lt;NU222,2)+IF(NS222=NU222,3)</f>
        <v>1</v>
      </c>
      <c r="NW222" s="307">
        <f>IF($I222="","",IF($I222=NS222,+(IF($K222=NU222,2,0)))+IF($I222=NS222,1)+IF($K222=NU222,1)+IF($L222=NV222,4)+IF(($I222-$K222)=(NS222-NU222),2))</f>
        <v>5</v>
      </c>
      <c r="NX222" s="316">
        <v>2</v>
      </c>
      <c r="NY222" s="27" t="s">
        <v>2</v>
      </c>
      <c r="NZ222" s="305">
        <v>1</v>
      </c>
      <c r="OA222" s="317">
        <f>IF(NX222&gt;NZ222,1)+IF(NX222&lt;NZ222,2)+IF(NX222=NZ222,3)</f>
        <v>1</v>
      </c>
      <c r="OB222" s="307">
        <f>IF($I222="","",IF($I222=NX222,+(IF($K222=NZ222,2,0)))+IF($I222=NX222,1)+IF($K222=NZ222,1)+IF($L222=OA222,4)+IF(($I222-$K222)=(NX222-NZ222),2))</f>
        <v>10</v>
      </c>
      <c r="OC222" s="316">
        <v>2</v>
      </c>
      <c r="OD222" s="27" t="s">
        <v>2</v>
      </c>
      <c r="OE222" s="305">
        <v>1</v>
      </c>
      <c r="OF222" s="317">
        <f>IF(OC222&gt;OE222,1)+IF(OC222&lt;OE222,2)+IF(OC222=OE222,3)</f>
        <v>1</v>
      </c>
      <c r="OG222" s="307">
        <f>IF($I222="","",IF($I222=OC222,+(IF($K222=OE222,2,0)))+IF($I222=OC222,1)+IF($K222=OE222,1)+IF($L222=OF222,4)+IF(($I222-$K222)=(OC222-OE222),2))</f>
        <v>10</v>
      </c>
    </row>
    <row r="223" spans="1:397" ht="13.5" customHeight="1" x14ac:dyDescent="0.2">
      <c r="E223" s="65" t="s">
        <v>58</v>
      </c>
      <c r="F223" s="66"/>
      <c r="G223" s="65" t="s">
        <v>59</v>
      </c>
      <c r="H223" s="51" t="str">
        <f>G222</f>
        <v>België</v>
      </c>
      <c r="I223" s="61"/>
      <c r="J223" s="62"/>
      <c r="K223" s="61"/>
      <c r="L223" s="32"/>
      <c r="M223" s="29"/>
      <c r="N223" s="318"/>
      <c r="O223" s="29"/>
      <c r="P223" s="319"/>
      <c r="Q223" s="32"/>
      <c r="R223" s="29"/>
      <c r="S223" s="318"/>
      <c r="T223" s="29"/>
      <c r="U223" s="319"/>
      <c r="V223" s="32"/>
      <c r="W223" s="29"/>
      <c r="X223" s="318"/>
      <c r="Y223" s="29"/>
      <c r="Z223" s="319"/>
      <c r="AA223" s="32"/>
      <c r="AB223" s="29"/>
      <c r="AC223" s="318"/>
      <c r="AD223" s="29"/>
      <c r="AE223" s="319"/>
      <c r="AF223" s="32"/>
      <c r="AG223" s="29"/>
      <c r="AH223" s="318"/>
      <c r="AI223" s="29"/>
      <c r="AJ223" s="319"/>
      <c r="AK223" s="32"/>
      <c r="AL223" s="29"/>
      <c r="AM223" s="318"/>
      <c r="AN223" s="29"/>
      <c r="AO223" s="319"/>
      <c r="AP223" s="32"/>
      <c r="AQ223" s="29"/>
      <c r="AR223" s="318"/>
      <c r="AS223" s="29"/>
      <c r="AT223" s="319"/>
      <c r="AU223" s="32"/>
      <c r="AV223" s="29"/>
      <c r="AW223" s="318"/>
      <c r="AX223" s="29"/>
      <c r="AY223" s="319"/>
      <c r="AZ223" s="32"/>
      <c r="BA223" s="29"/>
      <c r="BB223" s="318"/>
      <c r="BC223" s="29"/>
      <c r="BD223" s="319"/>
      <c r="BE223" s="32"/>
      <c r="BF223" s="29"/>
      <c r="BG223" s="318"/>
      <c r="BH223" s="29"/>
      <c r="BI223" s="319"/>
      <c r="BJ223" s="32"/>
      <c r="BK223" s="29"/>
      <c r="BL223" s="318"/>
      <c r="BM223" s="29"/>
      <c r="BN223" s="319"/>
      <c r="BO223" s="32"/>
      <c r="BP223" s="29"/>
      <c r="BQ223" s="318"/>
      <c r="BR223" s="29"/>
      <c r="BS223" s="319"/>
      <c r="BT223" s="32"/>
      <c r="BU223" s="29"/>
      <c r="BV223" s="318"/>
      <c r="BW223" s="29"/>
      <c r="BX223" s="319"/>
      <c r="BY223" s="32"/>
      <c r="BZ223" s="29"/>
      <c r="CA223" s="318"/>
      <c r="CB223" s="29"/>
      <c r="CC223" s="319"/>
      <c r="CD223" s="32"/>
      <c r="CE223" s="29"/>
      <c r="CF223" s="318"/>
      <c r="CG223" s="29"/>
      <c r="CH223" s="319"/>
      <c r="CI223" s="32"/>
      <c r="CJ223" s="29"/>
      <c r="CK223" s="318"/>
      <c r="CL223" s="29"/>
      <c r="CM223" s="319"/>
      <c r="CN223" s="32"/>
      <c r="CO223" s="29"/>
      <c r="CP223" s="318"/>
      <c r="CQ223" s="29"/>
      <c r="CR223" s="319"/>
      <c r="CS223" s="32"/>
      <c r="CT223" s="29"/>
      <c r="CU223" s="318"/>
      <c r="CV223" s="29"/>
      <c r="CW223" s="319"/>
      <c r="CX223" s="32"/>
      <c r="CY223" s="29"/>
      <c r="CZ223" s="318"/>
      <c r="DA223" s="29"/>
      <c r="DB223" s="319"/>
      <c r="DC223" s="32"/>
      <c r="DD223" s="29"/>
      <c r="DE223" s="318"/>
      <c r="DF223" s="29"/>
      <c r="DG223" s="319"/>
      <c r="DH223" s="32"/>
      <c r="DI223" s="29"/>
      <c r="DJ223" s="318"/>
      <c r="DK223" s="29"/>
      <c r="DL223" s="319"/>
      <c r="DM223" s="32"/>
      <c r="DN223" s="29"/>
      <c r="DO223" s="318"/>
      <c r="DP223" s="29"/>
      <c r="DQ223" s="319"/>
      <c r="DR223" s="32"/>
      <c r="DS223" s="29"/>
      <c r="DT223" s="318"/>
      <c r="DU223" s="29"/>
      <c r="DV223" s="319"/>
      <c r="DW223" s="32"/>
      <c r="DX223" s="29"/>
      <c r="DY223" s="318"/>
      <c r="DZ223" s="29"/>
      <c r="EA223" s="319"/>
      <c r="EB223" s="32"/>
      <c r="EC223" s="29"/>
      <c r="ED223" s="318"/>
      <c r="EE223" s="29"/>
      <c r="EF223" s="319"/>
      <c r="EG223" s="32"/>
      <c r="EH223" s="29"/>
      <c r="EI223" s="318"/>
      <c r="EJ223" s="29"/>
      <c r="EK223" s="319"/>
      <c r="EL223" s="32"/>
      <c r="EM223" s="29"/>
      <c r="EN223" s="318"/>
      <c r="EO223" s="29"/>
      <c r="EP223" s="319"/>
      <c r="EQ223" s="32"/>
      <c r="ER223" s="29"/>
      <c r="ES223" s="318"/>
      <c r="ET223" s="29"/>
      <c r="EU223" s="319"/>
      <c r="EV223" s="32"/>
      <c r="EW223" s="29"/>
      <c r="EX223" s="318"/>
      <c r="EY223" s="29"/>
      <c r="EZ223" s="319"/>
      <c r="FA223" s="32"/>
      <c r="FB223" s="29"/>
      <c r="FC223" s="318"/>
      <c r="FD223" s="29"/>
      <c r="FE223" s="319"/>
      <c r="FF223" s="32"/>
      <c r="FG223" s="29"/>
      <c r="FH223" s="318"/>
      <c r="FI223" s="29"/>
      <c r="FJ223" s="319"/>
      <c r="FK223" s="32"/>
      <c r="FL223" s="29"/>
      <c r="FM223" s="318"/>
      <c r="FN223" s="29"/>
      <c r="FO223" s="319"/>
      <c r="FP223" s="32"/>
      <c r="FQ223" s="29"/>
      <c r="FR223" s="318"/>
      <c r="FS223" s="29"/>
      <c r="FT223" s="319"/>
      <c r="FU223" s="32"/>
      <c r="FV223" s="29"/>
      <c r="FW223" s="318"/>
      <c r="FX223" s="29"/>
      <c r="FY223" s="319"/>
      <c r="FZ223" s="32"/>
      <c r="GA223" s="29"/>
      <c r="GB223" s="318"/>
      <c r="GC223" s="29"/>
      <c r="GD223" s="319"/>
      <c r="GE223" s="32"/>
      <c r="GF223" s="29"/>
      <c r="GG223" s="318"/>
      <c r="GH223" s="29"/>
      <c r="GI223" s="319"/>
      <c r="GJ223" s="32"/>
      <c r="GK223" s="29"/>
      <c r="GL223" s="318"/>
      <c r="GM223" s="29"/>
      <c r="GN223" s="319"/>
      <c r="GO223" s="32"/>
      <c r="GP223" s="29"/>
      <c r="GQ223" s="318"/>
      <c r="GR223" s="29"/>
      <c r="GS223" s="319"/>
      <c r="GT223" s="32"/>
      <c r="GU223" s="29"/>
      <c r="GV223" s="318"/>
      <c r="GW223" s="29"/>
      <c r="GX223" s="319"/>
      <c r="GY223" s="32"/>
      <c r="GZ223" s="29"/>
      <c r="HA223" s="318"/>
      <c r="HB223" s="29"/>
      <c r="HC223" s="319"/>
      <c r="HD223" s="32"/>
      <c r="HE223" s="29"/>
      <c r="HF223" s="318"/>
      <c r="HG223" s="29"/>
      <c r="HH223" s="319"/>
      <c r="HI223" s="32"/>
      <c r="HJ223" s="29"/>
      <c r="HK223" s="318"/>
      <c r="HL223" s="29"/>
      <c r="HM223" s="319"/>
      <c r="HN223" s="32"/>
      <c r="HO223" s="29"/>
      <c r="HP223" s="318"/>
      <c r="HQ223" s="29"/>
      <c r="HR223" s="319"/>
      <c r="HS223" s="32"/>
      <c r="HT223" s="29"/>
      <c r="HU223" s="318"/>
      <c r="HV223" s="29"/>
      <c r="HW223" s="319"/>
      <c r="HX223" s="32"/>
      <c r="HY223" s="29"/>
      <c r="HZ223" s="318"/>
      <c r="IA223" s="29"/>
      <c r="IB223" s="319"/>
      <c r="IC223" s="32"/>
      <c r="ID223" s="29"/>
      <c r="IE223" s="318"/>
      <c r="IF223" s="29"/>
      <c r="IG223" s="319"/>
      <c r="IH223" s="32"/>
      <c r="II223" s="29"/>
      <c r="IJ223" s="318"/>
      <c r="IK223" s="29"/>
      <c r="IL223" s="319"/>
      <c r="IM223" s="32"/>
      <c r="IN223" s="29"/>
      <c r="IO223" s="318"/>
      <c r="IP223" s="29"/>
      <c r="IQ223" s="319"/>
      <c r="IR223" s="32"/>
      <c r="IS223" s="29"/>
      <c r="IT223" s="318"/>
      <c r="IU223" s="29"/>
      <c r="IV223" s="319"/>
      <c r="IW223" s="32"/>
      <c r="IX223" s="29"/>
      <c r="IY223" s="318"/>
      <c r="IZ223" s="29"/>
      <c r="JA223" s="319"/>
      <c r="JB223" s="32"/>
      <c r="JC223" s="29"/>
      <c r="JD223" s="318"/>
      <c r="JE223" s="29"/>
      <c r="JF223" s="319"/>
      <c r="JG223" s="32"/>
      <c r="JH223" s="29"/>
      <c r="JI223" s="318"/>
      <c r="JJ223" s="29"/>
      <c r="JK223" s="319"/>
      <c r="JL223" s="32"/>
      <c r="JM223" s="29"/>
      <c r="JN223" s="318"/>
      <c r="JO223" s="29"/>
      <c r="JP223" s="319"/>
      <c r="JQ223" s="32"/>
      <c r="JR223" s="29"/>
      <c r="JS223" s="318"/>
      <c r="JT223" s="29"/>
      <c r="JU223" s="319"/>
      <c r="JV223" s="32"/>
      <c r="JW223" s="29"/>
      <c r="JX223" s="318"/>
      <c r="JY223" s="29"/>
      <c r="JZ223" s="319"/>
      <c r="KA223" s="32"/>
      <c r="KB223" s="29"/>
      <c r="KC223" s="318"/>
      <c r="KD223" s="29"/>
      <c r="KE223" s="319"/>
      <c r="KF223" s="32"/>
      <c r="KG223" s="29"/>
      <c r="KH223" s="318"/>
      <c r="KI223" s="29"/>
      <c r="KJ223" s="319"/>
      <c r="KK223" s="32"/>
      <c r="KL223" s="29"/>
      <c r="KM223" s="318"/>
      <c r="KN223" s="29"/>
      <c r="KO223" s="319"/>
      <c r="KP223" s="32"/>
      <c r="KQ223" s="29"/>
      <c r="KR223" s="318"/>
      <c r="KS223" s="29"/>
      <c r="KT223" s="319"/>
      <c r="KU223" s="32"/>
      <c r="KV223" s="29"/>
      <c r="KW223" s="318"/>
      <c r="KX223" s="29"/>
      <c r="KY223" s="319"/>
      <c r="KZ223" s="32"/>
      <c r="LA223" s="29"/>
      <c r="LB223" s="318"/>
      <c r="LC223" s="29"/>
      <c r="LD223" s="319"/>
      <c r="LE223" s="32"/>
      <c r="LF223" s="29"/>
      <c r="LG223" s="318"/>
      <c r="LH223" s="29"/>
      <c r="LI223" s="319"/>
      <c r="LJ223" s="32"/>
      <c r="LK223" s="29"/>
      <c r="LL223" s="318"/>
      <c r="LM223" s="29"/>
      <c r="LN223" s="319"/>
      <c r="LO223" s="32"/>
      <c r="LP223" s="29"/>
      <c r="LQ223" s="318"/>
      <c r="LR223" s="29"/>
      <c r="LS223" s="319"/>
      <c r="LT223" s="32"/>
      <c r="LU223" s="29"/>
      <c r="LV223" s="318"/>
      <c r="LW223" s="29"/>
      <c r="LX223" s="319"/>
      <c r="LY223" s="32"/>
      <c r="LZ223" s="29"/>
      <c r="MA223" s="318"/>
      <c r="MB223" s="29"/>
      <c r="MC223" s="319"/>
      <c r="MD223" s="32"/>
      <c r="ME223" s="29"/>
      <c r="MF223" s="318"/>
      <c r="MG223" s="29"/>
      <c r="MH223" s="319"/>
      <c r="MI223" s="32"/>
      <c r="MJ223" s="29"/>
      <c r="MK223" s="318"/>
      <c r="ML223" s="29"/>
      <c r="MM223" s="319"/>
      <c r="MN223" s="32"/>
      <c r="MO223" s="29"/>
      <c r="MP223" s="318"/>
      <c r="MQ223" s="29"/>
      <c r="MR223" s="319"/>
      <c r="MS223" s="32"/>
      <c r="MT223" s="29"/>
      <c r="MU223" s="318"/>
      <c r="MV223" s="29"/>
      <c r="MW223" s="319"/>
      <c r="MX223" s="32"/>
      <c r="MY223" s="29"/>
      <c r="MZ223" s="318"/>
      <c r="NA223" s="29"/>
      <c r="NB223" s="319"/>
      <c r="NC223" s="32"/>
      <c r="ND223" s="29"/>
      <c r="NE223" s="318"/>
      <c r="NF223" s="29"/>
      <c r="NG223" s="319"/>
      <c r="NH223" s="32"/>
      <c r="NI223" s="29"/>
      <c r="NJ223" s="318"/>
      <c r="NK223" s="29"/>
      <c r="NL223" s="319"/>
      <c r="NM223" s="32"/>
      <c r="NN223" s="29"/>
      <c r="NO223" s="318"/>
      <c r="NP223" s="29"/>
      <c r="NQ223" s="319"/>
      <c r="NR223" s="32"/>
      <c r="NS223" s="29"/>
      <c r="NT223" s="318"/>
      <c r="NU223" s="29"/>
      <c r="NV223" s="319"/>
      <c r="NW223" s="32"/>
      <c r="NX223" s="29"/>
      <c r="NY223" s="318"/>
      <c r="NZ223" s="29"/>
      <c r="OA223" s="319"/>
      <c r="OB223" s="32"/>
      <c r="OC223" s="29"/>
      <c r="OD223" s="318"/>
      <c r="OE223" s="29"/>
      <c r="OF223" s="319"/>
      <c r="OG223" s="32"/>
    </row>
    <row r="224" spans="1:397" ht="13.5" customHeight="1" x14ac:dyDescent="0.2">
      <c r="A224" s="5" t="s">
        <v>30</v>
      </c>
      <c r="B224" s="6">
        <v>11</v>
      </c>
      <c r="C224" s="12" t="s">
        <v>33</v>
      </c>
      <c r="D224" s="28" t="s">
        <v>130</v>
      </c>
      <c r="E224" s="63" t="str">
        <f>G211</f>
        <v>Noorwegen</v>
      </c>
      <c r="F224" s="64" t="s">
        <v>74</v>
      </c>
      <c r="G224" s="63" t="str">
        <f>G212</f>
        <v>Engeland</v>
      </c>
      <c r="H224" s="49" t="str">
        <f>E224</f>
        <v>Noorwegen</v>
      </c>
      <c r="I224" s="55">
        <v>1</v>
      </c>
      <c r="J224" s="56" t="s">
        <v>2</v>
      </c>
      <c r="K224" s="57">
        <v>2</v>
      </c>
      <c r="L224" s="50">
        <f>IF($I224="",0,+IF($I224&gt;$K224,1)+IF($I224&lt;$K224,2)+IF($I224=$K224,3))</f>
        <v>2</v>
      </c>
      <c r="M224" s="316">
        <v>2</v>
      </c>
      <c r="N224" s="27" t="s">
        <v>2</v>
      </c>
      <c r="O224" s="305">
        <v>0</v>
      </c>
      <c r="P224" s="317">
        <f>IF(M224&gt;O224,1)+IF(M224&lt;O224,2)+IF(M224=O224,3)</f>
        <v>1</v>
      </c>
      <c r="Q224" s="307">
        <f>IF($I224="","",IF($I224=M224,+(IF($K224=O224,2,0)))+IF($I224=M224,1)+IF($K224=O224,1)+IF($L224=P224,4)+IF(($I224-$K224)=(M224-O224),2))</f>
        <v>0</v>
      </c>
      <c r="R224" s="316">
        <v>0</v>
      </c>
      <c r="S224" s="27" t="s">
        <v>2</v>
      </c>
      <c r="T224" s="305">
        <v>1</v>
      </c>
      <c r="U224" s="317">
        <f>IF(R224&gt;T224,1)+IF(R224&lt;T224,2)+IF(R224=T224,3)</f>
        <v>2</v>
      </c>
      <c r="V224" s="307">
        <f>IF($I224="","",IF($I224=R224,+(IF($K224=T224,2,0)))+IF($I224=R224,1)+IF($K224=T224,1)+IF($L224=U224,4)+IF(($I224-$K224)=(R224-T224),2))</f>
        <v>6</v>
      </c>
      <c r="W224" s="316">
        <v>2</v>
      </c>
      <c r="X224" s="27" t="s">
        <v>2</v>
      </c>
      <c r="Y224" s="305">
        <v>0</v>
      </c>
      <c r="Z224" s="317">
        <f>IF(W224&gt;Y224,1)+IF(W224&lt;Y224,2)+IF(W224=Y224,3)</f>
        <v>1</v>
      </c>
      <c r="AA224" s="307">
        <f>IF($I224="","",IF($I224=W224,+(IF($K224=Y224,2,0)))+IF($I224=W224,1)+IF($K224=Y224,1)+IF($L224=Z224,4)+IF(($I224-$K224)=(W224-Y224),2))</f>
        <v>0</v>
      </c>
      <c r="AB224" s="316">
        <v>1</v>
      </c>
      <c r="AC224" s="27" t="s">
        <v>2</v>
      </c>
      <c r="AD224" s="305">
        <v>1</v>
      </c>
      <c r="AE224" s="317">
        <f>IF(AB224&gt;AD224,1)+IF(AB224&lt;AD224,2)+IF(AB224=AD224,3)</f>
        <v>3</v>
      </c>
      <c r="AF224" s="307">
        <f>IF($I224="","",IF($I224=AB224,+(IF($K224=AD224,2,0)))+IF($I224=AB224,1)+IF($K224=AD224,1)+IF($L224=AE224,4)+IF(($I224-$K224)=(AB224-AD224),2))</f>
        <v>1</v>
      </c>
      <c r="AG224" s="316">
        <v>2</v>
      </c>
      <c r="AH224" s="27" t="s">
        <v>2</v>
      </c>
      <c r="AI224" s="305">
        <v>1</v>
      </c>
      <c r="AJ224" s="317">
        <f>IF(AG224&gt;AI224,1)+IF(AG224&lt;AI224,2)+IF(AG224=AI224,3)</f>
        <v>1</v>
      </c>
      <c r="AK224" s="307">
        <f>IF($I224="","",IF($I224=AG224,+(IF($K224=AI224,2,0)))+IF($I224=AG224,1)+IF($K224=AI224,1)+IF($L224=AJ224,4)+IF(($I224-$K224)=(AG224-AI224),2))</f>
        <v>0</v>
      </c>
      <c r="AL224" s="316">
        <v>0</v>
      </c>
      <c r="AM224" s="27" t="s">
        <v>2</v>
      </c>
      <c r="AN224" s="305">
        <v>1</v>
      </c>
      <c r="AO224" s="317">
        <f>IF(AL224&gt;AN224,1)+IF(AL224&lt;AN224,2)+IF(AL224=AN224,3)</f>
        <v>2</v>
      </c>
      <c r="AP224" s="307">
        <f>IF($I224="","",IF($I224=AL224,+(IF($K224=AN224,2,0)))+IF($I224=AL224,1)+IF($K224=AN224,1)+IF($L224=AO224,4)+IF(($I224-$K224)=(AL224-AN224),2))</f>
        <v>6</v>
      </c>
      <c r="AQ224" s="316">
        <v>0</v>
      </c>
      <c r="AR224" s="27" t="s">
        <v>2</v>
      </c>
      <c r="AS224" s="305">
        <v>1</v>
      </c>
      <c r="AT224" s="317">
        <f>IF(AQ224&gt;AS224,1)+IF(AQ224&lt;AS224,2)+IF(AQ224=AS224,3)</f>
        <v>2</v>
      </c>
      <c r="AU224" s="307">
        <f>IF($I224="","",IF($I224=AQ224,+(IF($K224=AS224,2,0)))+IF($I224=AQ224,1)+IF($K224=AS224,1)+IF($L224=AT224,4)+IF(($I224-$K224)=(AQ224-AS224),2))</f>
        <v>6</v>
      </c>
      <c r="AV224" s="316">
        <v>1</v>
      </c>
      <c r="AW224" s="27" t="s">
        <v>2</v>
      </c>
      <c r="AX224" s="305">
        <v>0</v>
      </c>
      <c r="AY224" s="317">
        <f>IF(AV224&gt;AX224,1)+IF(AV224&lt;AX224,2)+IF(AV224=AX224,3)</f>
        <v>1</v>
      </c>
      <c r="AZ224" s="307">
        <f>IF($I224="","",IF($I224=AV224,+(IF($K224=AX224,2,0)))+IF($I224=AV224,1)+IF($K224=AX224,1)+IF($L224=AY224,4)+IF(($I224-$K224)=(AV224-AX224),2))</f>
        <v>1</v>
      </c>
      <c r="BA224" s="316">
        <v>3</v>
      </c>
      <c r="BB224" s="27" t="s">
        <v>2</v>
      </c>
      <c r="BC224" s="305">
        <v>1</v>
      </c>
      <c r="BD224" s="317">
        <f>IF(BA224&gt;BC224,1)+IF(BA224&lt;BC224,2)+IF(BA224=BC224,3)</f>
        <v>1</v>
      </c>
      <c r="BE224" s="307">
        <f>IF($I224="","",IF($I224=BA224,+(IF($K224=BC224,2,0)))+IF($I224=BA224,1)+IF($K224=BC224,1)+IF($L224=BD224,4)+IF(($I224-$K224)=(BA224-BC224),2))</f>
        <v>0</v>
      </c>
      <c r="BF224" s="316">
        <v>1</v>
      </c>
      <c r="BG224" s="27" t="s">
        <v>2</v>
      </c>
      <c r="BH224" s="305">
        <v>0</v>
      </c>
      <c r="BI224" s="317">
        <f>IF(BF224&gt;BH224,1)+IF(BF224&lt;BH224,2)+IF(BF224=BH224,3)</f>
        <v>1</v>
      </c>
      <c r="BJ224" s="307">
        <f>IF($I224="","",IF($I224=BF224,+(IF($K224=BH224,2,0)))+IF($I224=BF224,1)+IF($K224=BH224,1)+IF($L224=BI224,4)+IF(($I224-$K224)=(BF224-BH224),2))</f>
        <v>1</v>
      </c>
      <c r="BK224" s="316">
        <v>3</v>
      </c>
      <c r="BL224" s="27" t="s">
        <v>2</v>
      </c>
      <c r="BM224" s="305">
        <v>2</v>
      </c>
      <c r="BN224" s="317">
        <f>IF(BK224&gt;BM224,1)+IF(BK224&lt;BM224,2)+IF(BK224=BM224,3)</f>
        <v>1</v>
      </c>
      <c r="BO224" s="307">
        <f>IF($I224="","",IF($I224=BK224,+(IF($K224=BM224,2,0)))+IF($I224=BK224,1)+IF($K224=BM224,1)+IF($L224=BN224,4)+IF(($I224-$K224)=(BK224-BM224),2))</f>
        <v>1</v>
      </c>
      <c r="BP224" s="316">
        <v>0</v>
      </c>
      <c r="BQ224" s="27" t="s">
        <v>2</v>
      </c>
      <c r="BR224" s="305">
        <v>1</v>
      </c>
      <c r="BS224" s="317">
        <f>IF(BP224&gt;BR224,1)+IF(BP224&lt;BR224,2)+IF(BP224=BR224,3)</f>
        <v>2</v>
      </c>
      <c r="BT224" s="307">
        <f>IF($I224="","",IF($I224=BP224,+(IF($K224=BR224,2,0)))+IF($I224=BP224,1)+IF($K224=BR224,1)+IF($L224=BS224,4)+IF(($I224-$K224)=(BP224-BR224),2))</f>
        <v>6</v>
      </c>
      <c r="BU224" s="316">
        <v>3</v>
      </c>
      <c r="BV224" s="27" t="s">
        <v>2</v>
      </c>
      <c r="BW224" s="305">
        <v>0</v>
      </c>
      <c r="BX224" s="317">
        <f>IF(BU224&gt;BW224,1)+IF(BU224&lt;BW224,2)+IF(BU224=BW224,3)</f>
        <v>1</v>
      </c>
      <c r="BY224" s="307">
        <f>IF($I224="","",IF($I224=BU224,+(IF($K224=BW224,2,0)))+IF($I224=BU224,1)+IF($K224=BW224,1)+IF($L224=BX224,4)+IF(($I224-$K224)=(BU224-BW224),2))</f>
        <v>0</v>
      </c>
      <c r="BZ224" s="316">
        <v>1</v>
      </c>
      <c r="CA224" s="27" t="s">
        <v>2</v>
      </c>
      <c r="CB224" s="305">
        <v>2</v>
      </c>
      <c r="CC224" s="317">
        <f>IF(BZ224&gt;CB224,1)+IF(BZ224&lt;CB224,2)+IF(BZ224=CB224,3)</f>
        <v>2</v>
      </c>
      <c r="CD224" s="307">
        <f>IF($I224="","",IF($I224=BZ224,+(IF($K224=CB224,2,0)))+IF($I224=BZ224,1)+IF($K224=CB224,1)+IF($L224=CC224,4)+IF(($I224-$K224)=(BZ224-CB224),2))</f>
        <v>10</v>
      </c>
      <c r="CE224" s="316">
        <v>2</v>
      </c>
      <c r="CF224" s="27" t="s">
        <v>2</v>
      </c>
      <c r="CG224" s="305">
        <v>0</v>
      </c>
      <c r="CH224" s="317">
        <f>IF(CE224&gt;CG224,1)+IF(CE224&lt;CG224,2)+IF(CE224=CG224,3)</f>
        <v>1</v>
      </c>
      <c r="CI224" s="307">
        <f>IF($I224="","",IF($I224=CE224,+(IF($K224=CG224,2,0)))+IF($I224=CE224,1)+IF($K224=CG224,1)+IF($L224=CH224,4)+IF(($I224-$K224)=(CE224-CG224),2))</f>
        <v>0</v>
      </c>
      <c r="CJ224" s="316">
        <v>2</v>
      </c>
      <c r="CK224" s="27" t="s">
        <v>2</v>
      </c>
      <c r="CL224" s="305">
        <v>1</v>
      </c>
      <c r="CM224" s="317">
        <f>IF(CJ224&gt;CL224,1)+IF(CJ224&lt;CL224,2)+IF(CJ224=CL224,3)</f>
        <v>1</v>
      </c>
      <c r="CN224" s="307">
        <f>IF($I224="","",IF($I224=CJ224,+(IF($K224=CL224,2,0)))+IF($I224=CJ224,1)+IF($K224=CL224,1)+IF($L224=CM224,4)+IF(($I224-$K224)=(CJ224-CL224),2))</f>
        <v>0</v>
      </c>
      <c r="CO224" s="316">
        <v>1</v>
      </c>
      <c r="CP224" s="27" t="s">
        <v>2</v>
      </c>
      <c r="CQ224" s="305">
        <v>2</v>
      </c>
      <c r="CR224" s="317">
        <f>IF(CO224&gt;CQ224,1)+IF(CO224&lt;CQ224,2)+IF(CO224=CQ224,3)</f>
        <v>2</v>
      </c>
      <c r="CS224" s="307">
        <f>IF($I224="","",IF($I224=CO224,+(IF($K224=CQ224,2,0)))+IF($I224=CO224,1)+IF($K224=CQ224,1)+IF($L224=CR224,4)+IF(($I224-$K224)=(CO224-CQ224),2))</f>
        <v>10</v>
      </c>
      <c r="CT224" s="316">
        <v>2</v>
      </c>
      <c r="CU224" s="27" t="s">
        <v>2</v>
      </c>
      <c r="CV224" s="305">
        <v>1</v>
      </c>
      <c r="CW224" s="317">
        <f>IF(CT224&gt;CV224,1)+IF(CT224&lt;CV224,2)+IF(CT224=CV224,3)</f>
        <v>1</v>
      </c>
      <c r="CX224" s="307">
        <f>IF($I224="","",IF($I224=CT224,+(IF($K224=CV224,2,0)))+IF($I224=CT224,1)+IF($K224=CV224,1)+IF($L224=CW224,4)+IF(($I224-$K224)=(CT224-CV224),2))</f>
        <v>0</v>
      </c>
      <c r="CY224" s="316">
        <v>2</v>
      </c>
      <c r="CZ224" s="27" t="s">
        <v>2</v>
      </c>
      <c r="DA224" s="305">
        <v>1</v>
      </c>
      <c r="DB224" s="317">
        <f>IF(CY224&gt;DA224,1)+IF(CY224&lt;DA224,2)+IF(CY224=DA224,3)</f>
        <v>1</v>
      </c>
      <c r="DC224" s="307">
        <f>IF($I224="","",IF($I224=CY224,+(IF($K224=DA224,2,0)))+IF($I224=CY224,1)+IF($K224=DA224,1)+IF($L224=DB224,4)+IF(($I224-$K224)=(CY224-DA224),2))</f>
        <v>0</v>
      </c>
      <c r="DD224" s="316">
        <v>1</v>
      </c>
      <c r="DE224" s="27" t="s">
        <v>2</v>
      </c>
      <c r="DF224" s="305">
        <v>1</v>
      </c>
      <c r="DG224" s="317">
        <f>IF(DD224&gt;DF224,1)+IF(DD224&lt;DF224,2)+IF(DD224=DF224,3)</f>
        <v>3</v>
      </c>
      <c r="DH224" s="307">
        <f>IF($I224="","",IF($I224=DD224,+(IF($K224=DF224,2,0)))+IF($I224=DD224,1)+IF($K224=DF224,1)+IF($L224=DG224,4)+IF(($I224-$K224)=(DD224-DF224),2))</f>
        <v>1</v>
      </c>
      <c r="DI224" s="316">
        <v>0</v>
      </c>
      <c r="DJ224" s="27" t="s">
        <v>2</v>
      </c>
      <c r="DK224" s="305">
        <v>1</v>
      </c>
      <c r="DL224" s="317">
        <f>IF(DI224&gt;DK224,1)+IF(DI224&lt;DK224,2)+IF(DI224=DK224,3)</f>
        <v>2</v>
      </c>
      <c r="DM224" s="307">
        <f>IF($I224="","",IF($I224=DI224,+(IF($K224=DK224,2,0)))+IF($I224=DI224,1)+IF($K224=DK224,1)+IF($L224=DL224,4)+IF(($I224-$K224)=(DI224-DK224),2))</f>
        <v>6</v>
      </c>
      <c r="DN224" s="316">
        <v>1</v>
      </c>
      <c r="DO224" s="27" t="s">
        <v>2</v>
      </c>
      <c r="DP224" s="305">
        <v>0</v>
      </c>
      <c r="DQ224" s="317">
        <f>IF(DN224&gt;DP224,1)+IF(DN224&lt;DP224,2)+IF(DN224=DP224,3)</f>
        <v>1</v>
      </c>
      <c r="DR224" s="307">
        <f>IF($I224="","",IF($I224=DN224,+(IF($K224=DP224,2,0)))+IF($I224=DN224,1)+IF($K224=DP224,1)+IF($L224=DQ224,4)+IF(($I224-$K224)=(DN224-DP224),2))</f>
        <v>1</v>
      </c>
      <c r="DS224" s="316">
        <v>1</v>
      </c>
      <c r="DT224" s="27" t="s">
        <v>2</v>
      </c>
      <c r="DU224" s="305">
        <v>2</v>
      </c>
      <c r="DV224" s="317">
        <f>IF(DS224&gt;DU224,1)+IF(DS224&lt;DU224,2)+IF(DS224=DU224,3)</f>
        <v>2</v>
      </c>
      <c r="DW224" s="307">
        <f>IF($I224="","",IF($I224=DS224,+(IF($K224=DU224,2,0)))+IF($I224=DS224,1)+IF($K224=DU224,1)+IF($L224=DV224,4)+IF(($I224-$K224)=(DS224-DU224),2))</f>
        <v>10</v>
      </c>
      <c r="DX224" s="316">
        <v>2</v>
      </c>
      <c r="DY224" s="27" t="s">
        <v>2</v>
      </c>
      <c r="DZ224" s="305">
        <v>1</v>
      </c>
      <c r="EA224" s="317">
        <f>IF(DX224&gt;DZ224,1)+IF(DX224&lt;DZ224,2)+IF(DX224=DZ224,3)</f>
        <v>1</v>
      </c>
      <c r="EB224" s="307">
        <f>IF($I224="","",IF($I224=DX224,+(IF($K224=DZ224,2,0)))+IF($I224=DX224,1)+IF($K224=DZ224,1)+IF($L224=EA224,4)+IF(($I224-$K224)=(DX224-DZ224),2))</f>
        <v>0</v>
      </c>
      <c r="EC224" s="316">
        <v>1</v>
      </c>
      <c r="ED224" s="27" t="s">
        <v>2</v>
      </c>
      <c r="EE224" s="305">
        <v>2</v>
      </c>
      <c r="EF224" s="317">
        <f>IF(EC224&gt;EE224,1)+IF(EC224&lt;EE224,2)+IF(EC224=EE224,3)</f>
        <v>2</v>
      </c>
      <c r="EG224" s="307">
        <f>IF($I224="","",IF($I224=EC224,+(IF($K224=EE224,2,0)))+IF($I224=EC224,1)+IF($K224=EE224,1)+IF($L224=EF224,4)+IF(($I224-$K224)=(EC224-EE224),2))</f>
        <v>10</v>
      </c>
      <c r="EH224" s="316">
        <v>2</v>
      </c>
      <c r="EI224" s="27" t="s">
        <v>2</v>
      </c>
      <c r="EJ224" s="305">
        <v>0</v>
      </c>
      <c r="EK224" s="317">
        <f>IF(EH224&gt;EJ224,1)+IF(EH224&lt;EJ224,2)+IF(EH224=EJ224,3)</f>
        <v>1</v>
      </c>
      <c r="EL224" s="307">
        <f>IF($I224="","",IF($I224=EH224,+(IF($K224=EJ224,2,0)))+IF($I224=EH224,1)+IF($K224=EJ224,1)+IF($L224=EK224,4)+IF(($I224-$K224)=(EH224-EJ224),2))</f>
        <v>0</v>
      </c>
      <c r="EM224" s="316">
        <v>2</v>
      </c>
      <c r="EN224" s="27" t="s">
        <v>2</v>
      </c>
      <c r="EO224" s="305">
        <v>0</v>
      </c>
      <c r="EP224" s="317">
        <f>IF(EM224&gt;EO224,1)+IF(EM224&lt;EO224,2)+IF(EM224=EO224,3)</f>
        <v>1</v>
      </c>
      <c r="EQ224" s="307">
        <f>IF($I224="","",IF($I224=EM224,+(IF($K224=EO224,2,0)))+IF($I224=EM224,1)+IF($K224=EO224,1)+IF($L224=EP224,4)+IF(($I224-$K224)=(EM224-EO224),2))</f>
        <v>0</v>
      </c>
      <c r="ER224" s="316">
        <v>2</v>
      </c>
      <c r="ES224" s="27" t="s">
        <v>2</v>
      </c>
      <c r="ET224" s="305">
        <v>1</v>
      </c>
      <c r="EU224" s="317">
        <f>IF(ER224&gt;ET224,1)+IF(ER224&lt;ET224,2)+IF(ER224=ET224,3)</f>
        <v>1</v>
      </c>
      <c r="EV224" s="307">
        <f>IF($I224="","",IF($I224=ER224,+(IF($K224=ET224,2,0)))+IF($I224=ER224,1)+IF($K224=ET224,1)+IF($L224=EU224,4)+IF(($I224-$K224)=(ER224-ET224),2))</f>
        <v>0</v>
      </c>
      <c r="EW224" s="316">
        <v>2</v>
      </c>
      <c r="EX224" s="27" t="s">
        <v>2</v>
      </c>
      <c r="EY224" s="305">
        <v>1</v>
      </c>
      <c r="EZ224" s="317">
        <f>IF(EW224&gt;EY224,1)+IF(EW224&lt;EY224,2)+IF(EW224=EY224,3)</f>
        <v>1</v>
      </c>
      <c r="FA224" s="307">
        <f>IF($I224="","",IF($I224=EW224,+(IF($K224=EY224,2,0)))+IF($I224=EW224,1)+IF($K224=EY224,1)+IF($L224=EZ224,4)+IF(($I224-$K224)=(EW224-EY224),2))</f>
        <v>0</v>
      </c>
      <c r="FB224" s="316">
        <v>2</v>
      </c>
      <c r="FC224" s="27" t="s">
        <v>2</v>
      </c>
      <c r="FD224" s="305">
        <v>1</v>
      </c>
      <c r="FE224" s="317">
        <f>IF(FB224&gt;FD224,1)+IF(FB224&lt;FD224,2)+IF(FB224=FD224,3)</f>
        <v>1</v>
      </c>
      <c r="FF224" s="307">
        <f>IF($I224="","",IF($I224=FB224,+(IF($K224=FD224,2,0)))+IF($I224=FB224,1)+IF($K224=FD224,1)+IF($L224=FE224,4)+IF(($I224-$K224)=(FB224-FD224),2))</f>
        <v>0</v>
      </c>
      <c r="FG224" s="316">
        <v>2</v>
      </c>
      <c r="FH224" s="27" t="s">
        <v>2</v>
      </c>
      <c r="FI224" s="305">
        <v>1</v>
      </c>
      <c r="FJ224" s="317">
        <f>IF(FG224&gt;FI224,1)+IF(FG224&lt;FI224,2)+IF(FG224=FI224,3)</f>
        <v>1</v>
      </c>
      <c r="FK224" s="307">
        <f>IF($I224="","",IF($I224=FG224,+(IF($K224=FI224,2,0)))+IF($I224=FG224,1)+IF($K224=FI224,1)+IF($L224=FJ224,4)+IF(($I224-$K224)=(FG224-FI224),2))</f>
        <v>0</v>
      </c>
      <c r="FL224" s="316">
        <v>2</v>
      </c>
      <c r="FM224" s="27" t="s">
        <v>2</v>
      </c>
      <c r="FN224" s="305">
        <v>1</v>
      </c>
      <c r="FO224" s="317">
        <f>IF(FL224&gt;FN224,1)+IF(FL224&lt;FN224,2)+IF(FL224=FN224,3)</f>
        <v>1</v>
      </c>
      <c r="FP224" s="307">
        <f>IF($I224="","",IF($I224=FL224,+(IF($K224=FN224,2,0)))+IF($I224=FL224,1)+IF($K224=FN224,1)+IF($L224=FO224,4)+IF(($I224-$K224)=(FL224-FN224),2))</f>
        <v>0</v>
      </c>
      <c r="FQ224" s="316">
        <v>1</v>
      </c>
      <c r="FR224" s="27" t="s">
        <v>2</v>
      </c>
      <c r="FS224" s="305">
        <v>1</v>
      </c>
      <c r="FT224" s="317">
        <f>IF(FQ224&gt;FS224,1)+IF(FQ224&lt;FS224,2)+IF(FQ224=FS224,3)</f>
        <v>3</v>
      </c>
      <c r="FU224" s="307">
        <f>IF($I224="","",IF($I224=FQ224,+(IF($K224=FS224,2,0)))+IF($I224=FQ224,1)+IF($K224=FS224,1)+IF($L224=FT224,4)+IF(($I224-$K224)=(FQ224-FS224),2))</f>
        <v>1</v>
      </c>
      <c r="FV224" s="316">
        <v>2</v>
      </c>
      <c r="FW224" s="27" t="s">
        <v>2</v>
      </c>
      <c r="FX224" s="305">
        <v>1</v>
      </c>
      <c r="FY224" s="317">
        <f>IF(FV224&gt;FX224,1)+IF(FV224&lt;FX224,2)+IF(FV224=FX224,3)</f>
        <v>1</v>
      </c>
      <c r="FZ224" s="307">
        <f>IF($I224="","",IF($I224=FV224,+(IF($K224=FX224,2,0)))+IF($I224=FV224,1)+IF($K224=FX224,1)+IF($L224=FY224,4)+IF(($I224-$K224)=(FV224-FX224),2))</f>
        <v>0</v>
      </c>
      <c r="GA224" s="316">
        <v>2</v>
      </c>
      <c r="GB224" s="27" t="s">
        <v>2</v>
      </c>
      <c r="GC224" s="305">
        <v>1</v>
      </c>
      <c r="GD224" s="317">
        <f>IF(GA224&gt;GC224,1)+IF(GA224&lt;GC224,2)+IF(GA224=GC224,3)</f>
        <v>1</v>
      </c>
      <c r="GE224" s="307">
        <f>IF($I224="","",IF($I224=GA224,+(IF($K224=GC224,2,0)))+IF($I224=GA224,1)+IF($K224=GC224,1)+IF($L224=GD224,4)+IF(($I224-$K224)=(GA224-GC224),2))</f>
        <v>0</v>
      </c>
      <c r="GF224" s="316">
        <v>2</v>
      </c>
      <c r="GG224" s="27" t="s">
        <v>2</v>
      </c>
      <c r="GH224" s="305">
        <v>1</v>
      </c>
      <c r="GI224" s="317">
        <f>IF(GF224&gt;GH224,1)+IF(GF224&lt;GH224,2)+IF(GF224=GH224,3)</f>
        <v>1</v>
      </c>
      <c r="GJ224" s="307">
        <f>IF($I224="","",IF($I224=GF224,+(IF($K224=GH224,2,0)))+IF($I224=GF224,1)+IF($K224=GH224,1)+IF($L224=GI224,4)+IF(($I224-$K224)=(GF224-GH224),2))</f>
        <v>0</v>
      </c>
      <c r="GK224" s="316">
        <v>1</v>
      </c>
      <c r="GL224" s="27" t="s">
        <v>2</v>
      </c>
      <c r="GM224" s="305">
        <v>2</v>
      </c>
      <c r="GN224" s="317">
        <f>IF(GK224&gt;GM224,1)+IF(GK224&lt;GM224,2)+IF(GK224=GM224,3)</f>
        <v>2</v>
      </c>
      <c r="GO224" s="307">
        <f>IF($I224="","",IF($I224=GK224,+(IF($K224=GM224,2,0)))+IF($I224=GK224,1)+IF($K224=GM224,1)+IF($L224=GN224,4)+IF(($I224-$K224)=(GK224-GM224),2))</f>
        <v>10</v>
      </c>
      <c r="GP224" s="316">
        <v>2</v>
      </c>
      <c r="GQ224" s="27" t="s">
        <v>2</v>
      </c>
      <c r="GR224" s="305">
        <v>1</v>
      </c>
      <c r="GS224" s="317">
        <f>IF(GP224&gt;GR224,1)+IF(GP224&lt;GR224,2)+IF(GP224=GR224,3)</f>
        <v>1</v>
      </c>
      <c r="GT224" s="307">
        <f>IF($I224="","",IF($I224=GP224,+(IF($K224=GR224,2,0)))+IF($I224=GP224,1)+IF($K224=GR224,1)+IF($L224=GS224,4)+IF(($I224-$K224)=(GP224-GR224),2))</f>
        <v>0</v>
      </c>
      <c r="GU224" s="316">
        <v>1</v>
      </c>
      <c r="GV224" s="27" t="s">
        <v>2</v>
      </c>
      <c r="GW224" s="305">
        <v>2</v>
      </c>
      <c r="GX224" s="317">
        <f>IF(GU224&gt;GW224,1)+IF(GU224&lt;GW224,2)+IF(GU224=GW224,3)</f>
        <v>2</v>
      </c>
      <c r="GY224" s="307">
        <f>IF($I224="","",IF($I224=GU224,+(IF($K224=GW224,2,0)))+IF($I224=GU224,1)+IF($K224=GW224,1)+IF($L224=GX224,4)+IF(($I224-$K224)=(GU224-GW224),2))</f>
        <v>10</v>
      </c>
      <c r="GZ224" s="316">
        <v>2</v>
      </c>
      <c r="HA224" s="27" t="s">
        <v>2</v>
      </c>
      <c r="HB224" s="305">
        <v>2</v>
      </c>
      <c r="HC224" s="317">
        <f>IF(GZ224&gt;HB224,1)+IF(GZ224&lt;HB224,2)+IF(GZ224=HB224,3)</f>
        <v>3</v>
      </c>
      <c r="HD224" s="307">
        <f>IF($I224="","",IF($I224=GZ224,+(IF($K224=HB224,2,0)))+IF($I224=GZ224,1)+IF($K224=HB224,1)+IF($L224=HC224,4)+IF(($I224-$K224)=(GZ224-HB224),2))</f>
        <v>1</v>
      </c>
      <c r="HE224" s="316">
        <v>1</v>
      </c>
      <c r="HF224" s="27" t="s">
        <v>2</v>
      </c>
      <c r="HG224" s="305">
        <v>0</v>
      </c>
      <c r="HH224" s="317">
        <f>IF(HE224&gt;HG224,1)+IF(HE224&lt;HG224,2)+IF(HE224=HG224,3)</f>
        <v>1</v>
      </c>
      <c r="HI224" s="307">
        <f>IF($I224="","",IF($I224=HE224,+(IF($K224=HG224,2,0)))+IF($I224=HE224,1)+IF($K224=HG224,1)+IF($L224=HH224,4)+IF(($I224-$K224)=(HE224-HG224),2))</f>
        <v>1</v>
      </c>
      <c r="HJ224" s="316">
        <v>1</v>
      </c>
      <c r="HK224" s="27" t="s">
        <v>2</v>
      </c>
      <c r="HL224" s="305">
        <v>1</v>
      </c>
      <c r="HM224" s="317">
        <f>IF(HJ224&gt;HL224,1)+IF(HJ224&lt;HL224,2)+IF(HJ224=HL224,3)</f>
        <v>3</v>
      </c>
      <c r="HN224" s="307">
        <f>IF($I224="","",IF($I224=HJ224,+(IF($K224=HL224,2,0)))+IF($I224=HJ224,1)+IF($K224=HL224,1)+IF($L224=HM224,4)+IF(($I224-$K224)=(HJ224-HL224),2))</f>
        <v>1</v>
      </c>
      <c r="HO224" s="316">
        <v>2</v>
      </c>
      <c r="HP224" s="27" t="s">
        <v>2</v>
      </c>
      <c r="HQ224" s="305">
        <v>1</v>
      </c>
      <c r="HR224" s="317">
        <f>IF(HO224&gt;HQ224,1)+IF(HO224&lt;HQ224,2)+IF(HO224=HQ224,3)</f>
        <v>1</v>
      </c>
      <c r="HS224" s="307">
        <f>IF($I224="","",IF($I224=HO224,+(IF($K224=HQ224,2,0)))+IF($I224=HO224,1)+IF($K224=HQ224,1)+IF($L224=HR224,4)+IF(($I224-$K224)=(HO224-HQ224),2))</f>
        <v>0</v>
      </c>
      <c r="HT224" s="316">
        <v>2</v>
      </c>
      <c r="HU224" s="27" t="s">
        <v>2</v>
      </c>
      <c r="HV224" s="305">
        <v>0</v>
      </c>
      <c r="HW224" s="317">
        <f>IF(HT224&gt;HV224,1)+IF(HT224&lt;HV224,2)+IF(HT224=HV224,3)</f>
        <v>1</v>
      </c>
      <c r="HX224" s="307">
        <f>IF($I224="","",IF($I224=HT224,+(IF($K224=HV224,2,0)))+IF($I224=HT224,1)+IF($K224=HV224,1)+IF($L224=HW224,4)+IF(($I224-$K224)=(HT224-HV224),2))</f>
        <v>0</v>
      </c>
      <c r="HY224" s="316">
        <v>2</v>
      </c>
      <c r="HZ224" s="27" t="s">
        <v>2</v>
      </c>
      <c r="IA224" s="305">
        <v>1</v>
      </c>
      <c r="IB224" s="317">
        <f>IF(HY224&gt;IA224,1)+IF(HY224&lt;IA224,2)+IF(HY224=IA224,3)</f>
        <v>1</v>
      </c>
      <c r="IC224" s="307">
        <f>IF($I224="","",IF($I224=HY224,+(IF($K224=IA224,2,0)))+IF($I224=HY224,1)+IF($K224=IA224,1)+IF($L224=IB224,4)+IF(($I224-$K224)=(HY224-IA224),2))</f>
        <v>0</v>
      </c>
      <c r="ID224" s="316">
        <v>1</v>
      </c>
      <c r="IE224" s="27" t="s">
        <v>2</v>
      </c>
      <c r="IF224" s="305">
        <v>2</v>
      </c>
      <c r="IG224" s="317">
        <f>IF(ID224&gt;IF224,1)+IF(ID224&lt;IF224,2)+IF(ID224=IF224,3)</f>
        <v>2</v>
      </c>
      <c r="IH224" s="307">
        <f>IF($I224="","",IF($I224=ID224,+(IF($K224=IF224,2,0)))+IF($I224=ID224,1)+IF($K224=IF224,1)+IF($L224=IG224,4)+IF(($I224-$K224)=(ID224-IF224),2))</f>
        <v>10</v>
      </c>
      <c r="II224" s="316">
        <v>1</v>
      </c>
      <c r="IJ224" s="27" t="s">
        <v>2</v>
      </c>
      <c r="IK224" s="305">
        <v>2</v>
      </c>
      <c r="IL224" s="317">
        <f>IF(II224&gt;IK224,1)+IF(II224&lt;IK224,2)+IF(II224=IK224,3)</f>
        <v>2</v>
      </c>
      <c r="IM224" s="307">
        <f>IF($I224="","",IF($I224=II224,+(IF($K224=IK224,2,0)))+IF($I224=II224,1)+IF($K224=IK224,1)+IF($L224=IL224,4)+IF(($I224-$K224)=(II224-IK224),2))</f>
        <v>10</v>
      </c>
      <c r="IN224" s="316">
        <v>1</v>
      </c>
      <c r="IO224" s="27" t="s">
        <v>2</v>
      </c>
      <c r="IP224" s="305">
        <v>1</v>
      </c>
      <c r="IQ224" s="317">
        <f>IF(IN224&gt;IP224,1)+IF(IN224&lt;IP224,2)+IF(IN224=IP224,3)</f>
        <v>3</v>
      </c>
      <c r="IR224" s="307">
        <f>IF($I224="","",IF($I224=IN224,+(IF($K224=IP224,2,0)))+IF($I224=IN224,1)+IF($K224=IP224,1)+IF($L224=IQ224,4)+IF(($I224-$K224)=(IN224-IP224),2))</f>
        <v>1</v>
      </c>
      <c r="IS224" s="316">
        <v>1</v>
      </c>
      <c r="IT224" s="27" t="s">
        <v>2</v>
      </c>
      <c r="IU224" s="305">
        <v>1</v>
      </c>
      <c r="IV224" s="317">
        <f>IF(IS224&gt;IU224,1)+IF(IS224&lt;IU224,2)+IF(IS224=IU224,3)</f>
        <v>3</v>
      </c>
      <c r="IW224" s="307">
        <f>IF($I224="","",IF($I224=IS224,+(IF($K224=IU224,2,0)))+IF($I224=IS224,1)+IF($K224=IU224,1)+IF($L224=IV224,4)+IF(($I224-$K224)=(IS224-IU224),2))</f>
        <v>1</v>
      </c>
      <c r="IX224" s="316">
        <v>2</v>
      </c>
      <c r="IY224" s="27" t="s">
        <v>2</v>
      </c>
      <c r="IZ224" s="305">
        <v>1</v>
      </c>
      <c r="JA224" s="317">
        <f>IF(IX224&gt;IZ224,1)+IF(IX224&lt;IZ224,2)+IF(IX224=IZ224,3)</f>
        <v>1</v>
      </c>
      <c r="JB224" s="307">
        <f>IF($I224="","",IF($I224=IX224,+(IF($K224=IZ224,2,0)))+IF($I224=IX224,1)+IF($K224=IZ224,1)+IF($L224=JA224,4)+IF(($I224-$K224)=(IX224-IZ224),2))</f>
        <v>0</v>
      </c>
      <c r="JC224" s="316">
        <v>3</v>
      </c>
      <c r="JD224" s="27" t="s">
        <v>2</v>
      </c>
      <c r="JE224" s="305">
        <v>3</v>
      </c>
      <c r="JF224" s="317">
        <f>IF(JC224&gt;JE224,1)+IF(JC224&lt;JE224,2)+IF(JC224=JE224,3)</f>
        <v>3</v>
      </c>
      <c r="JG224" s="307">
        <f>IF($I224="","",IF($I224=JC224,+(IF($K224=JE224,2,0)))+IF($I224=JC224,1)+IF($K224=JE224,1)+IF($L224=JF224,4)+IF(($I224-$K224)=(JC224-JE224),2))</f>
        <v>0</v>
      </c>
      <c r="JH224" s="316">
        <v>1</v>
      </c>
      <c r="JI224" s="27" t="s">
        <v>2</v>
      </c>
      <c r="JJ224" s="305">
        <v>1</v>
      </c>
      <c r="JK224" s="317">
        <f>IF(JH224&gt;JJ224,1)+IF(JH224&lt;JJ224,2)+IF(JH224=JJ224,3)</f>
        <v>3</v>
      </c>
      <c r="JL224" s="307">
        <f>IF($I224="","",IF($I224=JH224,+(IF($K224=JJ224,2,0)))+IF($I224=JH224,1)+IF($K224=JJ224,1)+IF($L224=JK224,4)+IF(($I224-$K224)=(JH224-JJ224),2))</f>
        <v>1</v>
      </c>
      <c r="JM224" s="316">
        <v>2</v>
      </c>
      <c r="JN224" s="27" t="s">
        <v>2</v>
      </c>
      <c r="JO224" s="305">
        <v>0</v>
      </c>
      <c r="JP224" s="317">
        <f>IF(JM224&gt;JO224,1)+IF(JM224&lt;JO224,2)+IF(JM224=JO224,3)</f>
        <v>1</v>
      </c>
      <c r="JQ224" s="307">
        <f>IF($I224="","",IF($I224=JM224,+(IF($K224=JO224,2,0)))+IF($I224=JM224,1)+IF($K224=JO224,1)+IF($L224=JP224,4)+IF(($I224-$K224)=(JM224-JO224),2))</f>
        <v>0</v>
      </c>
      <c r="JR224" s="316">
        <v>1</v>
      </c>
      <c r="JS224" s="27" t="s">
        <v>2</v>
      </c>
      <c r="JT224" s="305">
        <v>1</v>
      </c>
      <c r="JU224" s="317">
        <f>IF(JR224&gt;JT224,1)+IF(JR224&lt;JT224,2)+IF(JR224=JT224,3)</f>
        <v>3</v>
      </c>
      <c r="JV224" s="307">
        <f>IF($I224="","",IF($I224=JR224,+(IF($K224=JT224,2,0)))+IF($I224=JR224,1)+IF($K224=JT224,1)+IF($L224=JU224,4)+IF(($I224-$K224)=(JR224-JT224),2))</f>
        <v>1</v>
      </c>
      <c r="JW224" s="316">
        <v>3</v>
      </c>
      <c r="JX224" s="27" t="s">
        <v>2</v>
      </c>
      <c r="JY224" s="305">
        <v>1</v>
      </c>
      <c r="JZ224" s="317">
        <f>IF(JW224&gt;JY224,1)+IF(JW224&lt;JY224,2)+IF(JW224=JY224,3)</f>
        <v>1</v>
      </c>
      <c r="KA224" s="307">
        <f>IF($I224="","",IF($I224=JW224,+(IF($K224=JY224,2,0)))+IF($I224=JW224,1)+IF($K224=JY224,1)+IF($L224=JZ224,4)+IF(($I224-$K224)=(JW224-JY224),2))</f>
        <v>0</v>
      </c>
      <c r="KB224" s="316">
        <v>1</v>
      </c>
      <c r="KC224" s="27" t="s">
        <v>2</v>
      </c>
      <c r="KD224" s="305">
        <v>0</v>
      </c>
      <c r="KE224" s="317">
        <f>IF(KB224&gt;KD224,1)+IF(KB224&lt;KD224,2)+IF(KB224=KD224,3)</f>
        <v>1</v>
      </c>
      <c r="KF224" s="307">
        <f>IF($I224="","",IF($I224=KB224,+(IF($K224=KD224,2,0)))+IF($I224=KB224,1)+IF($K224=KD224,1)+IF($L224=KE224,4)+IF(($I224-$K224)=(KB224-KD224),2))</f>
        <v>1</v>
      </c>
      <c r="KG224" s="316">
        <v>2</v>
      </c>
      <c r="KH224" s="27" t="s">
        <v>2</v>
      </c>
      <c r="KI224" s="305">
        <v>1</v>
      </c>
      <c r="KJ224" s="317">
        <f>IF(KG224&gt;KI224,1)+IF(KG224&lt;KI224,2)+IF(KG224=KI224,3)</f>
        <v>1</v>
      </c>
      <c r="KK224" s="307">
        <f>IF($I224="","",IF($I224=KG224,+(IF($K224=KI224,2,0)))+IF($I224=KG224,1)+IF($K224=KI224,1)+IF($L224=KJ224,4)+IF(($I224-$K224)=(KG224-KI224),2))</f>
        <v>0</v>
      </c>
      <c r="KL224" s="316">
        <v>1</v>
      </c>
      <c r="KM224" s="27" t="s">
        <v>2</v>
      </c>
      <c r="KN224" s="305">
        <v>2</v>
      </c>
      <c r="KO224" s="317">
        <f>IF(KL224&gt;KN224,1)+IF(KL224&lt;KN224,2)+IF(KL224=KN224,3)</f>
        <v>2</v>
      </c>
      <c r="KP224" s="307">
        <f>IF($I224="","",IF($I224=KL224,+(IF($K224=KN224,2,0)))+IF($I224=KL224,1)+IF($K224=KN224,1)+IF($L224=KO224,4)+IF(($I224-$K224)=(KL224-KN224),2))</f>
        <v>10</v>
      </c>
      <c r="KQ224" s="316">
        <v>1</v>
      </c>
      <c r="KR224" s="27" t="s">
        <v>2</v>
      </c>
      <c r="KS224" s="305">
        <v>2</v>
      </c>
      <c r="KT224" s="317">
        <f>IF(KQ224&gt;KS224,1)+IF(KQ224&lt;KS224,2)+IF(KQ224=KS224,3)</f>
        <v>2</v>
      </c>
      <c r="KU224" s="307">
        <f>IF($I224="","",IF($I224=KQ224,+(IF($K224=KS224,2,0)))+IF($I224=KQ224,1)+IF($K224=KS224,1)+IF($L224=KT224,4)+IF(($I224-$K224)=(KQ224-KS224),2))</f>
        <v>10</v>
      </c>
      <c r="KV224" s="316">
        <v>0</v>
      </c>
      <c r="KW224" s="27" t="s">
        <v>2</v>
      </c>
      <c r="KX224" s="305">
        <v>1</v>
      </c>
      <c r="KY224" s="317">
        <f>IF(KV224&gt;KX224,1)+IF(KV224&lt;KX224,2)+IF(KV224=KX224,3)</f>
        <v>2</v>
      </c>
      <c r="KZ224" s="307">
        <f>IF($I224="","",IF($I224=KV224,+(IF($K224=KX224,2,0)))+IF($I224=KV224,1)+IF($K224=KX224,1)+IF($L224=KY224,4)+IF(($I224-$K224)=(KV224-KX224),2))</f>
        <v>6</v>
      </c>
      <c r="LA224" s="316">
        <v>2</v>
      </c>
      <c r="LB224" s="27" t="s">
        <v>2</v>
      </c>
      <c r="LC224" s="305">
        <v>2</v>
      </c>
      <c r="LD224" s="317">
        <f>IF(LA224&gt;LC224,1)+IF(LA224&lt;LC224,2)+IF(LA224=LC224,3)</f>
        <v>3</v>
      </c>
      <c r="LE224" s="307">
        <f>IF($I224="","",IF($I224=LA224,+(IF($K224=LC224,2,0)))+IF($I224=LA224,1)+IF($K224=LC224,1)+IF($L224=LD224,4)+IF(($I224-$K224)=(LA224-LC224),2))</f>
        <v>1</v>
      </c>
      <c r="LF224" s="316">
        <v>1</v>
      </c>
      <c r="LG224" s="27" t="s">
        <v>2</v>
      </c>
      <c r="LH224" s="305">
        <v>2</v>
      </c>
      <c r="LI224" s="317">
        <f>IF(LF224&gt;LH224,1)+IF(LF224&lt;LH224,2)+IF(LF224=LH224,3)</f>
        <v>2</v>
      </c>
      <c r="LJ224" s="307">
        <f>IF($I224="","",IF($I224=LF224,+(IF($K224=LH224,2,0)))+IF($I224=LF224,1)+IF($K224=LH224,1)+IF($L224=LI224,4)+IF(($I224-$K224)=(LF224-LH224),2))</f>
        <v>10</v>
      </c>
      <c r="LK224" s="316">
        <v>2</v>
      </c>
      <c r="LL224" s="27" t="s">
        <v>2</v>
      </c>
      <c r="LM224" s="305">
        <v>1</v>
      </c>
      <c r="LN224" s="317">
        <f>IF(LK224&gt;LM224,1)+IF(LK224&lt;LM224,2)+IF(LK224=LM224,3)</f>
        <v>1</v>
      </c>
      <c r="LO224" s="307">
        <f>IF($I224="","",IF($I224=LK224,+(IF($K224=LM224,2,0)))+IF($I224=LK224,1)+IF($K224=LM224,1)+IF($L224=LN224,4)+IF(($I224-$K224)=(LK224-LM224),2))</f>
        <v>0</v>
      </c>
      <c r="LP224" s="316">
        <v>2</v>
      </c>
      <c r="LQ224" s="27" t="s">
        <v>2</v>
      </c>
      <c r="LR224" s="305">
        <v>1</v>
      </c>
      <c r="LS224" s="317">
        <f>IF(LP224&gt;LR224,1)+IF(LP224&lt;LR224,2)+IF(LP224=LR224,3)</f>
        <v>1</v>
      </c>
      <c r="LT224" s="307">
        <f>IF($I224="","",IF($I224=LP224,+(IF($K224=LR224,2,0)))+IF($I224=LP224,1)+IF($K224=LR224,1)+IF($L224=LS224,4)+IF(($I224-$K224)=(LP224-LR224),2))</f>
        <v>0</v>
      </c>
      <c r="LU224" s="316">
        <v>1</v>
      </c>
      <c r="LV224" s="27" t="s">
        <v>2</v>
      </c>
      <c r="LW224" s="305">
        <v>0</v>
      </c>
      <c r="LX224" s="317">
        <f>IF(LU224&gt;LW224,1)+IF(LU224&lt;LW224,2)+IF(LU224=LW224,3)</f>
        <v>1</v>
      </c>
      <c r="LY224" s="307">
        <f>IF($I224="","",IF($I224=LU224,+(IF($K224=LW224,2,0)))+IF($I224=LU224,1)+IF($K224=LW224,1)+IF($L224=LX224,4)+IF(($I224-$K224)=(LU224-LW224),2))</f>
        <v>1</v>
      </c>
      <c r="LZ224" s="316">
        <v>2</v>
      </c>
      <c r="MA224" s="27" t="s">
        <v>2</v>
      </c>
      <c r="MB224" s="305">
        <v>0</v>
      </c>
      <c r="MC224" s="317">
        <f>IF(LZ224&gt;MB224,1)+IF(LZ224&lt;MB224,2)+IF(LZ224=MB224,3)</f>
        <v>1</v>
      </c>
      <c r="MD224" s="307">
        <f>IF($I224="","",IF($I224=LZ224,+(IF($K224=MB224,2,0)))+IF($I224=LZ224,1)+IF($K224=MB224,1)+IF($L224=MC224,4)+IF(($I224-$K224)=(LZ224-MB224),2))</f>
        <v>0</v>
      </c>
      <c r="ME224" s="316">
        <v>1</v>
      </c>
      <c r="MF224" s="27" t="s">
        <v>2</v>
      </c>
      <c r="MG224" s="305">
        <v>2</v>
      </c>
      <c r="MH224" s="317">
        <f>IF(ME224&gt;MG224,1)+IF(ME224&lt;MG224,2)+IF(ME224=MG224,3)</f>
        <v>2</v>
      </c>
      <c r="MI224" s="307">
        <f>IF($I224="","",IF($I224=ME224,+(IF($K224=MG224,2,0)))+IF($I224=ME224,1)+IF($K224=MG224,1)+IF($L224=MH224,4)+IF(($I224-$K224)=(ME224-MG224),2))</f>
        <v>10</v>
      </c>
      <c r="MJ224" s="316">
        <v>0</v>
      </c>
      <c r="MK224" s="27" t="s">
        <v>2</v>
      </c>
      <c r="ML224" s="305">
        <v>1</v>
      </c>
      <c r="MM224" s="317">
        <f>IF(MJ224&gt;ML224,1)+IF(MJ224&lt;ML224,2)+IF(MJ224=ML224,3)</f>
        <v>2</v>
      </c>
      <c r="MN224" s="307">
        <f>IF($I224="","",IF($I224=MJ224,+(IF($K224=ML224,2,0)))+IF($I224=MJ224,1)+IF($K224=ML224,1)+IF($L224=MM224,4)+IF(($I224-$K224)=(MJ224-ML224),2))</f>
        <v>6</v>
      </c>
      <c r="MO224" s="316">
        <v>2</v>
      </c>
      <c r="MP224" s="27" t="s">
        <v>2</v>
      </c>
      <c r="MQ224" s="305">
        <v>1</v>
      </c>
      <c r="MR224" s="317">
        <f>IF(MO224&gt;MQ224,1)+IF(MO224&lt;MQ224,2)+IF(MO224=MQ224,3)</f>
        <v>1</v>
      </c>
      <c r="MS224" s="307">
        <f>IF($I224="","",IF($I224=MO224,+(IF($K224=MQ224,2,0)))+IF($I224=MO224,1)+IF($K224=MQ224,1)+IF($L224=MR224,4)+IF(($I224-$K224)=(MO224-MQ224),2))</f>
        <v>0</v>
      </c>
      <c r="MT224" s="316">
        <v>3</v>
      </c>
      <c r="MU224" s="27" t="s">
        <v>2</v>
      </c>
      <c r="MV224" s="305">
        <v>2</v>
      </c>
      <c r="MW224" s="317">
        <f>IF(MT224&gt;MV224,1)+IF(MT224&lt;MV224,2)+IF(MT224=MV224,3)</f>
        <v>1</v>
      </c>
      <c r="MX224" s="307">
        <f>IF($I224="","",IF($I224=MT224,+(IF($K224=MV224,2,0)))+IF($I224=MT224,1)+IF($K224=MV224,1)+IF($L224=MW224,4)+IF(($I224-$K224)=(MT224-MV224),2))</f>
        <v>1</v>
      </c>
      <c r="MY224" s="316">
        <v>1</v>
      </c>
      <c r="MZ224" s="27" t="s">
        <v>2</v>
      </c>
      <c r="NA224" s="305">
        <v>1</v>
      </c>
      <c r="NB224" s="317">
        <f>IF(MY224&gt;NA224,1)+IF(MY224&lt;NA224,2)+IF(MY224=NA224,3)</f>
        <v>3</v>
      </c>
      <c r="NC224" s="307">
        <f>IF($I224="","",IF($I224=MY224,+(IF($K224=NA224,2,0)))+IF($I224=MY224,1)+IF($K224=NA224,1)+IF($L224=NB224,4)+IF(($I224-$K224)=(MY224-NA224),2))</f>
        <v>1</v>
      </c>
      <c r="ND224" s="316">
        <v>0</v>
      </c>
      <c r="NE224" s="27" t="s">
        <v>2</v>
      </c>
      <c r="NF224" s="305">
        <v>1</v>
      </c>
      <c r="NG224" s="317">
        <f>IF(ND224&gt;NF224,1)+IF(ND224&lt;NF224,2)+IF(ND224=NF224,3)</f>
        <v>2</v>
      </c>
      <c r="NH224" s="307">
        <f>IF($I224="","",IF($I224=ND224,+(IF($K224=NF224,2,0)))+IF($I224=ND224,1)+IF($K224=NF224,1)+IF($L224=NG224,4)+IF(($I224-$K224)=(ND224-NF224),2))</f>
        <v>6</v>
      </c>
      <c r="NI224" s="316">
        <v>1</v>
      </c>
      <c r="NJ224" s="27" t="s">
        <v>2</v>
      </c>
      <c r="NK224" s="305">
        <v>0</v>
      </c>
      <c r="NL224" s="317">
        <f>IF(NI224&gt;NK224,1)+IF(NI224&lt;NK224,2)+IF(NI224=NK224,3)</f>
        <v>1</v>
      </c>
      <c r="NM224" s="307">
        <f>IF($I224="","",IF($I224=NI224,+(IF($K224=NK224,2,0)))+IF($I224=NI224,1)+IF($K224=NK224,1)+IF($L224=NL224,4)+IF(($I224-$K224)=(NI224-NK224),2))</f>
        <v>1</v>
      </c>
      <c r="NN224" s="316">
        <v>1</v>
      </c>
      <c r="NO224" s="27" t="s">
        <v>2</v>
      </c>
      <c r="NP224" s="305">
        <v>2</v>
      </c>
      <c r="NQ224" s="317">
        <f>IF(NN224&gt;NP224,1)+IF(NN224&lt;NP224,2)+IF(NN224=NP224,3)</f>
        <v>2</v>
      </c>
      <c r="NR224" s="307">
        <f>IF($I224="","",IF($I224=NN224,+(IF($K224=NP224,2,0)))+IF($I224=NN224,1)+IF($K224=NP224,1)+IF($L224=NQ224,4)+IF(($I224-$K224)=(NN224-NP224),2))</f>
        <v>10</v>
      </c>
      <c r="NS224" s="316">
        <v>1</v>
      </c>
      <c r="NT224" s="27" t="s">
        <v>2</v>
      </c>
      <c r="NU224" s="305">
        <v>2</v>
      </c>
      <c r="NV224" s="317">
        <f>IF(NS224&gt;NU224,1)+IF(NS224&lt;NU224,2)+IF(NS224=NU224,3)</f>
        <v>2</v>
      </c>
      <c r="NW224" s="307">
        <f>IF($I224="","",IF($I224=NS224,+(IF($K224=NU224,2,0)))+IF($I224=NS224,1)+IF($K224=NU224,1)+IF($L224=NV224,4)+IF(($I224-$K224)=(NS224-NU224),2))</f>
        <v>10</v>
      </c>
      <c r="NX224" s="316">
        <v>1</v>
      </c>
      <c r="NY224" s="27" t="s">
        <v>2</v>
      </c>
      <c r="NZ224" s="305">
        <v>0</v>
      </c>
      <c r="OA224" s="317">
        <f>IF(NX224&gt;NZ224,1)+IF(NX224&lt;NZ224,2)+IF(NX224=NZ224,3)</f>
        <v>1</v>
      </c>
      <c r="OB224" s="307">
        <f>IF($I224="","",IF($I224=NX224,+(IF($K224=NZ224,2,0)))+IF($I224=NX224,1)+IF($K224=NZ224,1)+IF($L224=OA224,4)+IF(($I224-$K224)=(NX224-NZ224),2))</f>
        <v>1</v>
      </c>
      <c r="OC224" s="316">
        <v>2</v>
      </c>
      <c r="OD224" s="27" t="s">
        <v>2</v>
      </c>
      <c r="OE224" s="305">
        <v>2</v>
      </c>
      <c r="OF224" s="317">
        <f>IF(OC224&gt;OE224,1)+IF(OC224&lt;OE224,2)+IF(OC224=OE224,3)</f>
        <v>3</v>
      </c>
      <c r="OG224" s="307">
        <f>IF($I224="","",IF($I224=OC224,+(IF($K224=OE224,2,0)))+IF($I224=OC224,1)+IF($K224=OE224,1)+IF($L224=OF224,4)+IF(($I224-$K224)=(OC224-OE224),2))</f>
        <v>1</v>
      </c>
    </row>
    <row r="225" spans="1:397" ht="13.5" customHeight="1" x14ac:dyDescent="0.2">
      <c r="E225" s="65" t="s">
        <v>62</v>
      </c>
      <c r="F225" s="66"/>
      <c r="G225" s="65" t="s">
        <v>63</v>
      </c>
      <c r="H225" s="51" t="str">
        <f>G224</f>
        <v>Engeland</v>
      </c>
      <c r="I225" s="61"/>
      <c r="J225" s="62"/>
      <c r="K225" s="61"/>
      <c r="L225" s="32"/>
      <c r="M225" s="29"/>
      <c r="N225" s="318"/>
      <c r="O225" s="29"/>
      <c r="P225" s="319"/>
      <c r="Q225" s="32"/>
      <c r="R225" s="29"/>
      <c r="S225" s="318"/>
      <c r="T225" s="29"/>
      <c r="U225" s="319"/>
      <c r="V225" s="32"/>
      <c r="W225" s="29"/>
      <c r="X225" s="318"/>
      <c r="Y225" s="29"/>
      <c r="Z225" s="319"/>
      <c r="AA225" s="32"/>
      <c r="AB225" s="29"/>
      <c r="AC225" s="318"/>
      <c r="AD225" s="29"/>
      <c r="AE225" s="319"/>
      <c r="AF225" s="32"/>
      <c r="AG225" s="29"/>
      <c r="AH225" s="318"/>
      <c r="AI225" s="29"/>
      <c r="AJ225" s="319"/>
      <c r="AK225" s="32"/>
      <c r="AL225" s="29"/>
      <c r="AM225" s="318"/>
      <c r="AN225" s="29"/>
      <c r="AO225" s="319"/>
      <c r="AP225" s="32"/>
      <c r="AQ225" s="29"/>
      <c r="AR225" s="318"/>
      <c r="AS225" s="29"/>
      <c r="AT225" s="319"/>
      <c r="AU225" s="32"/>
      <c r="AV225" s="29"/>
      <c r="AW225" s="318"/>
      <c r="AX225" s="29"/>
      <c r="AY225" s="319"/>
      <c r="AZ225" s="32"/>
      <c r="BA225" s="29"/>
      <c r="BB225" s="318"/>
      <c r="BC225" s="29"/>
      <c r="BD225" s="319"/>
      <c r="BE225" s="32"/>
      <c r="BF225" s="29"/>
      <c r="BG225" s="318"/>
      <c r="BH225" s="29"/>
      <c r="BI225" s="319"/>
      <c r="BJ225" s="32"/>
      <c r="BK225" s="29"/>
      <c r="BL225" s="318"/>
      <c r="BM225" s="29"/>
      <c r="BN225" s="319"/>
      <c r="BO225" s="32"/>
      <c r="BP225" s="29"/>
      <c r="BQ225" s="318"/>
      <c r="BR225" s="29"/>
      <c r="BS225" s="319"/>
      <c r="BT225" s="32"/>
      <c r="BU225" s="29"/>
      <c r="BV225" s="318"/>
      <c r="BW225" s="29"/>
      <c r="BX225" s="319"/>
      <c r="BY225" s="32"/>
      <c r="BZ225" s="29"/>
      <c r="CA225" s="318"/>
      <c r="CB225" s="29"/>
      <c r="CC225" s="319"/>
      <c r="CD225" s="32"/>
      <c r="CE225" s="29"/>
      <c r="CF225" s="318"/>
      <c r="CG225" s="29"/>
      <c r="CH225" s="319"/>
      <c r="CI225" s="32"/>
      <c r="CJ225" s="29"/>
      <c r="CK225" s="318"/>
      <c r="CL225" s="29"/>
      <c r="CM225" s="319"/>
      <c r="CN225" s="32"/>
      <c r="CO225" s="29"/>
      <c r="CP225" s="318"/>
      <c r="CQ225" s="29"/>
      <c r="CR225" s="319"/>
      <c r="CS225" s="32"/>
      <c r="CT225" s="29"/>
      <c r="CU225" s="318"/>
      <c r="CV225" s="29"/>
      <c r="CW225" s="319"/>
      <c r="CX225" s="32"/>
      <c r="CY225" s="29"/>
      <c r="CZ225" s="318"/>
      <c r="DA225" s="29"/>
      <c r="DB225" s="319"/>
      <c r="DC225" s="32"/>
      <c r="DD225" s="29"/>
      <c r="DE225" s="318"/>
      <c r="DF225" s="29"/>
      <c r="DG225" s="319"/>
      <c r="DH225" s="32"/>
      <c r="DI225" s="29"/>
      <c r="DJ225" s="318"/>
      <c r="DK225" s="29"/>
      <c r="DL225" s="319"/>
      <c r="DM225" s="32"/>
      <c r="DN225" s="29"/>
      <c r="DO225" s="318"/>
      <c r="DP225" s="29"/>
      <c r="DQ225" s="319"/>
      <c r="DR225" s="32"/>
      <c r="DS225" s="29"/>
      <c r="DT225" s="318"/>
      <c r="DU225" s="29"/>
      <c r="DV225" s="319"/>
      <c r="DW225" s="32"/>
      <c r="DX225" s="29"/>
      <c r="DY225" s="318"/>
      <c r="DZ225" s="29"/>
      <c r="EA225" s="319"/>
      <c r="EB225" s="32"/>
      <c r="EC225" s="29"/>
      <c r="ED225" s="318"/>
      <c r="EE225" s="29"/>
      <c r="EF225" s="319"/>
      <c r="EG225" s="32"/>
      <c r="EH225" s="29"/>
      <c r="EI225" s="318"/>
      <c r="EJ225" s="29"/>
      <c r="EK225" s="319"/>
      <c r="EL225" s="32"/>
      <c r="EM225" s="29"/>
      <c r="EN225" s="318"/>
      <c r="EO225" s="29"/>
      <c r="EP225" s="319"/>
      <c r="EQ225" s="32"/>
      <c r="ER225" s="29"/>
      <c r="ES225" s="318"/>
      <c r="ET225" s="29"/>
      <c r="EU225" s="319"/>
      <c r="EV225" s="32"/>
      <c r="EW225" s="29"/>
      <c r="EX225" s="318"/>
      <c r="EY225" s="29"/>
      <c r="EZ225" s="319"/>
      <c r="FA225" s="32"/>
      <c r="FB225" s="29"/>
      <c r="FC225" s="318"/>
      <c r="FD225" s="29"/>
      <c r="FE225" s="319"/>
      <c r="FF225" s="32"/>
      <c r="FG225" s="29"/>
      <c r="FH225" s="318"/>
      <c r="FI225" s="29"/>
      <c r="FJ225" s="319"/>
      <c r="FK225" s="32"/>
      <c r="FL225" s="29"/>
      <c r="FM225" s="318"/>
      <c r="FN225" s="29"/>
      <c r="FO225" s="319"/>
      <c r="FP225" s="32"/>
      <c r="FQ225" s="29"/>
      <c r="FR225" s="318"/>
      <c r="FS225" s="29"/>
      <c r="FT225" s="319"/>
      <c r="FU225" s="32"/>
      <c r="FV225" s="29"/>
      <c r="FW225" s="318"/>
      <c r="FX225" s="29"/>
      <c r="FY225" s="319"/>
      <c r="FZ225" s="32"/>
      <c r="GA225" s="29"/>
      <c r="GB225" s="318"/>
      <c r="GC225" s="29"/>
      <c r="GD225" s="319"/>
      <c r="GE225" s="32"/>
      <c r="GF225" s="29"/>
      <c r="GG225" s="318"/>
      <c r="GH225" s="29"/>
      <c r="GI225" s="319"/>
      <c r="GJ225" s="32"/>
      <c r="GK225" s="29"/>
      <c r="GL225" s="318"/>
      <c r="GM225" s="29"/>
      <c r="GN225" s="319"/>
      <c r="GO225" s="32"/>
      <c r="GP225" s="29"/>
      <c r="GQ225" s="318"/>
      <c r="GR225" s="29"/>
      <c r="GS225" s="319"/>
      <c r="GT225" s="32"/>
      <c r="GU225" s="29"/>
      <c r="GV225" s="318"/>
      <c r="GW225" s="29"/>
      <c r="GX225" s="319"/>
      <c r="GY225" s="32"/>
      <c r="GZ225" s="29"/>
      <c r="HA225" s="318"/>
      <c r="HB225" s="29"/>
      <c r="HC225" s="319"/>
      <c r="HD225" s="32"/>
      <c r="HE225" s="29"/>
      <c r="HF225" s="318"/>
      <c r="HG225" s="29"/>
      <c r="HH225" s="319"/>
      <c r="HI225" s="32"/>
      <c r="HJ225" s="29"/>
      <c r="HK225" s="318"/>
      <c r="HL225" s="29"/>
      <c r="HM225" s="319"/>
      <c r="HN225" s="32"/>
      <c r="HO225" s="29"/>
      <c r="HP225" s="318"/>
      <c r="HQ225" s="29"/>
      <c r="HR225" s="319"/>
      <c r="HS225" s="32"/>
      <c r="HT225" s="29"/>
      <c r="HU225" s="318"/>
      <c r="HV225" s="29"/>
      <c r="HW225" s="319"/>
      <c r="HX225" s="32"/>
      <c r="HY225" s="29"/>
      <c r="HZ225" s="318"/>
      <c r="IA225" s="29"/>
      <c r="IB225" s="319"/>
      <c r="IC225" s="32"/>
      <c r="ID225" s="29"/>
      <c r="IE225" s="318"/>
      <c r="IF225" s="29"/>
      <c r="IG225" s="319"/>
      <c r="IH225" s="32"/>
      <c r="II225" s="29"/>
      <c r="IJ225" s="318"/>
      <c r="IK225" s="29"/>
      <c r="IL225" s="319"/>
      <c r="IM225" s="32"/>
      <c r="IN225" s="29"/>
      <c r="IO225" s="318"/>
      <c r="IP225" s="29"/>
      <c r="IQ225" s="319"/>
      <c r="IR225" s="32"/>
      <c r="IS225" s="29"/>
      <c r="IT225" s="318"/>
      <c r="IU225" s="29"/>
      <c r="IV225" s="319"/>
      <c r="IW225" s="32"/>
      <c r="IX225" s="29"/>
      <c r="IY225" s="318"/>
      <c r="IZ225" s="29"/>
      <c r="JA225" s="319"/>
      <c r="JB225" s="32"/>
      <c r="JC225" s="29"/>
      <c r="JD225" s="318"/>
      <c r="JE225" s="29"/>
      <c r="JF225" s="319"/>
      <c r="JG225" s="32"/>
      <c r="JH225" s="29"/>
      <c r="JI225" s="318"/>
      <c r="JJ225" s="29"/>
      <c r="JK225" s="319"/>
      <c r="JL225" s="32"/>
      <c r="JM225" s="29"/>
      <c r="JN225" s="318"/>
      <c r="JO225" s="29"/>
      <c r="JP225" s="319"/>
      <c r="JQ225" s="32"/>
      <c r="JR225" s="29"/>
      <c r="JS225" s="318"/>
      <c r="JT225" s="29"/>
      <c r="JU225" s="319"/>
      <c r="JV225" s="32"/>
      <c r="JW225" s="29"/>
      <c r="JX225" s="318"/>
      <c r="JY225" s="29"/>
      <c r="JZ225" s="319"/>
      <c r="KA225" s="32"/>
      <c r="KB225" s="29"/>
      <c r="KC225" s="318"/>
      <c r="KD225" s="29"/>
      <c r="KE225" s="319"/>
      <c r="KF225" s="32"/>
      <c r="KG225" s="29"/>
      <c r="KH225" s="318"/>
      <c r="KI225" s="29"/>
      <c r="KJ225" s="319"/>
      <c r="KK225" s="32"/>
      <c r="KL225" s="29"/>
      <c r="KM225" s="318"/>
      <c r="KN225" s="29"/>
      <c r="KO225" s="319"/>
      <c r="KP225" s="32"/>
      <c r="KQ225" s="29"/>
      <c r="KR225" s="318"/>
      <c r="KS225" s="29"/>
      <c r="KT225" s="319"/>
      <c r="KU225" s="32"/>
      <c r="KV225" s="29"/>
      <c r="KW225" s="318"/>
      <c r="KX225" s="29"/>
      <c r="KY225" s="319"/>
      <c r="KZ225" s="32"/>
      <c r="LA225" s="29"/>
      <c r="LB225" s="318"/>
      <c r="LC225" s="29"/>
      <c r="LD225" s="319"/>
      <c r="LE225" s="32"/>
      <c r="LF225" s="29"/>
      <c r="LG225" s="318"/>
      <c r="LH225" s="29"/>
      <c r="LI225" s="319"/>
      <c r="LJ225" s="32"/>
      <c r="LK225" s="29"/>
      <c r="LL225" s="318"/>
      <c r="LM225" s="29"/>
      <c r="LN225" s="319"/>
      <c r="LO225" s="32"/>
      <c r="LP225" s="29"/>
      <c r="LQ225" s="318"/>
      <c r="LR225" s="29"/>
      <c r="LS225" s="319"/>
      <c r="LT225" s="32"/>
      <c r="LU225" s="29"/>
      <c r="LV225" s="318"/>
      <c r="LW225" s="29"/>
      <c r="LX225" s="319"/>
      <c r="LY225" s="32"/>
      <c r="LZ225" s="29"/>
      <c r="MA225" s="318"/>
      <c r="MB225" s="29"/>
      <c r="MC225" s="319"/>
      <c r="MD225" s="32"/>
      <c r="ME225" s="29"/>
      <c r="MF225" s="318"/>
      <c r="MG225" s="29"/>
      <c r="MH225" s="319"/>
      <c r="MI225" s="32"/>
      <c r="MJ225" s="29"/>
      <c r="MK225" s="318"/>
      <c r="ML225" s="29"/>
      <c r="MM225" s="319"/>
      <c r="MN225" s="32"/>
      <c r="MO225" s="29"/>
      <c r="MP225" s="318"/>
      <c r="MQ225" s="29"/>
      <c r="MR225" s="319"/>
      <c r="MS225" s="32"/>
      <c r="MT225" s="29"/>
      <c r="MU225" s="318"/>
      <c r="MV225" s="29"/>
      <c r="MW225" s="319"/>
      <c r="MX225" s="32"/>
      <c r="MY225" s="29"/>
      <c r="MZ225" s="318"/>
      <c r="NA225" s="29"/>
      <c r="NB225" s="319"/>
      <c r="NC225" s="32"/>
      <c r="ND225" s="29"/>
      <c r="NE225" s="318"/>
      <c r="NF225" s="29"/>
      <c r="NG225" s="319"/>
      <c r="NH225" s="32"/>
      <c r="NI225" s="29"/>
      <c r="NJ225" s="318"/>
      <c r="NK225" s="29"/>
      <c r="NL225" s="319"/>
      <c r="NM225" s="32"/>
      <c r="NN225" s="29"/>
      <c r="NO225" s="318"/>
      <c r="NP225" s="29"/>
      <c r="NQ225" s="319"/>
      <c r="NR225" s="32"/>
      <c r="NS225" s="29"/>
      <c r="NT225" s="318"/>
      <c r="NU225" s="29"/>
      <c r="NV225" s="319"/>
      <c r="NW225" s="32"/>
      <c r="NX225" s="29"/>
      <c r="NY225" s="318"/>
      <c r="NZ225" s="29"/>
      <c r="OA225" s="319"/>
      <c r="OB225" s="32"/>
      <c r="OC225" s="29"/>
      <c r="OD225" s="318"/>
      <c r="OE225" s="29"/>
      <c r="OF225" s="319"/>
      <c r="OG225" s="32"/>
    </row>
    <row r="226" spans="1:397" ht="13.5" customHeight="1" x14ac:dyDescent="0.2">
      <c r="A226" s="26" t="s">
        <v>31</v>
      </c>
      <c r="B226" s="6">
        <v>12</v>
      </c>
      <c r="C226" s="12" t="s">
        <v>33</v>
      </c>
      <c r="D226" s="28" t="s">
        <v>122</v>
      </c>
      <c r="E226" s="63" t="str">
        <f>G215</f>
        <v>Argentinië</v>
      </c>
      <c r="F226" s="64" t="s">
        <v>75</v>
      </c>
      <c r="G226" s="63" t="str">
        <f>G216</f>
        <v>Zwitserland</v>
      </c>
      <c r="H226" s="49" t="str">
        <f>E226</f>
        <v>Argentinië</v>
      </c>
      <c r="I226" s="55">
        <v>3</v>
      </c>
      <c r="J226" s="56" t="s">
        <v>2</v>
      </c>
      <c r="K226" s="57">
        <v>1</v>
      </c>
      <c r="L226" s="50">
        <f>IF($I226="",0,+IF($I226&gt;$K226,1)+IF($I226&lt;$K226,2)+IF($I226=$K226,3))</f>
        <v>1</v>
      </c>
      <c r="M226" s="316">
        <v>2</v>
      </c>
      <c r="N226" s="27" t="s">
        <v>2</v>
      </c>
      <c r="O226" s="305">
        <v>0</v>
      </c>
      <c r="P226" s="317">
        <f>IF(M226&gt;O226,1)+IF(M226&lt;O226,2)+IF(M226=O226,3)</f>
        <v>1</v>
      </c>
      <c r="Q226" s="307">
        <f>IF($I226="","",IF($I226=M226,+(IF($K226=O226,2,0)))+IF($I226=M226,1)+IF($K226=O226,1)+IF($L226=P226,4)+IF(($I226-$K226)=(M226-O226),2))</f>
        <v>6</v>
      </c>
      <c r="R226" s="316">
        <v>1</v>
      </c>
      <c r="S226" s="27" t="s">
        <v>2</v>
      </c>
      <c r="T226" s="305">
        <v>0</v>
      </c>
      <c r="U226" s="317">
        <f>IF(R226&gt;T226,1)+IF(R226&lt;T226,2)+IF(R226=T226,3)</f>
        <v>1</v>
      </c>
      <c r="V226" s="307">
        <f>IF($I226="","",IF($I226=R226,+(IF($K226=T226,2,0)))+IF($I226=R226,1)+IF($K226=T226,1)+IF($L226=U226,4)+IF(($I226-$K226)=(R226-T226),2))</f>
        <v>4</v>
      </c>
      <c r="W226" s="316">
        <v>2</v>
      </c>
      <c r="X226" s="27" t="s">
        <v>2</v>
      </c>
      <c r="Y226" s="305">
        <v>2</v>
      </c>
      <c r="Z226" s="317">
        <f>IF(W226&gt;Y226,1)+IF(W226&lt;Y226,2)+IF(W226=Y226,3)</f>
        <v>3</v>
      </c>
      <c r="AA226" s="307">
        <f>IF($I226="","",IF($I226=W226,+(IF($K226=Y226,2,0)))+IF($I226=W226,1)+IF($K226=Y226,1)+IF($L226=Z226,4)+IF(($I226-$K226)=(W226-Y226),2))</f>
        <v>0</v>
      </c>
      <c r="AB226" s="316">
        <v>1</v>
      </c>
      <c r="AC226" s="27" t="s">
        <v>2</v>
      </c>
      <c r="AD226" s="305">
        <v>1</v>
      </c>
      <c r="AE226" s="317">
        <f>IF(AB226&gt;AD226,1)+IF(AB226&lt;AD226,2)+IF(AB226=AD226,3)</f>
        <v>3</v>
      </c>
      <c r="AF226" s="307">
        <f>IF($I226="","",IF($I226=AB226,+(IF($K226=AD226,2,0)))+IF($I226=AB226,1)+IF($K226=AD226,1)+IF($L226=AE226,4)+IF(($I226-$K226)=(AB226-AD226),2))</f>
        <v>1</v>
      </c>
      <c r="AG226" s="316">
        <v>2</v>
      </c>
      <c r="AH226" s="27" t="s">
        <v>2</v>
      </c>
      <c r="AI226" s="305">
        <v>1</v>
      </c>
      <c r="AJ226" s="317">
        <f>IF(AG226&gt;AI226,1)+IF(AG226&lt;AI226,2)+IF(AG226=AI226,3)</f>
        <v>1</v>
      </c>
      <c r="AK226" s="307">
        <f>IF($I226="","",IF($I226=AG226,+(IF($K226=AI226,2,0)))+IF($I226=AG226,1)+IF($K226=AI226,1)+IF($L226=AJ226,4)+IF(($I226-$K226)=(AG226-AI226),2))</f>
        <v>5</v>
      </c>
      <c r="AL226" s="316">
        <v>0</v>
      </c>
      <c r="AM226" s="27" t="s">
        <v>2</v>
      </c>
      <c r="AN226" s="305">
        <v>1</v>
      </c>
      <c r="AO226" s="317">
        <f>IF(AL226&gt;AN226,1)+IF(AL226&lt;AN226,2)+IF(AL226=AN226,3)</f>
        <v>2</v>
      </c>
      <c r="AP226" s="307">
        <f>IF($I226="","",IF($I226=AL226,+(IF($K226=AN226,2,0)))+IF($I226=AL226,1)+IF($K226=AN226,1)+IF($L226=AO226,4)+IF(($I226-$K226)=(AL226-AN226),2))</f>
        <v>1</v>
      </c>
      <c r="AQ226" s="316">
        <v>1</v>
      </c>
      <c r="AR226" s="27" t="s">
        <v>2</v>
      </c>
      <c r="AS226" s="305">
        <v>0</v>
      </c>
      <c r="AT226" s="317">
        <f>IF(AQ226&gt;AS226,1)+IF(AQ226&lt;AS226,2)+IF(AQ226=AS226,3)</f>
        <v>1</v>
      </c>
      <c r="AU226" s="307">
        <f>IF($I226="","",IF($I226=AQ226,+(IF($K226=AS226,2,0)))+IF($I226=AQ226,1)+IF($K226=AS226,1)+IF($L226=AT226,4)+IF(($I226-$K226)=(AQ226-AS226),2))</f>
        <v>4</v>
      </c>
      <c r="AV226" s="316">
        <v>1</v>
      </c>
      <c r="AW226" s="27" t="s">
        <v>2</v>
      </c>
      <c r="AX226" s="305">
        <v>0</v>
      </c>
      <c r="AY226" s="317">
        <f>IF(AV226&gt;AX226,1)+IF(AV226&lt;AX226,2)+IF(AV226=AX226,3)</f>
        <v>1</v>
      </c>
      <c r="AZ226" s="307">
        <f>IF($I226="","",IF($I226=AV226,+(IF($K226=AX226,2,0)))+IF($I226=AV226,1)+IF($K226=AX226,1)+IF($L226=AY226,4)+IF(($I226-$K226)=(AV226-AX226),2))</f>
        <v>4</v>
      </c>
      <c r="BA226" s="316">
        <v>4</v>
      </c>
      <c r="BB226" s="27" t="s">
        <v>2</v>
      </c>
      <c r="BC226" s="305">
        <v>2</v>
      </c>
      <c r="BD226" s="317">
        <f>IF(BA226&gt;BC226,1)+IF(BA226&lt;BC226,2)+IF(BA226=BC226,3)</f>
        <v>1</v>
      </c>
      <c r="BE226" s="307">
        <f>IF($I226="","",IF($I226=BA226,+(IF($K226=BC226,2,0)))+IF($I226=BA226,1)+IF($K226=BC226,1)+IF($L226=BD226,4)+IF(($I226-$K226)=(BA226-BC226),2))</f>
        <v>6</v>
      </c>
      <c r="BF226" s="316">
        <v>1</v>
      </c>
      <c r="BG226" s="27" t="s">
        <v>2</v>
      </c>
      <c r="BH226" s="305">
        <v>0</v>
      </c>
      <c r="BI226" s="317">
        <f>IF(BF226&gt;BH226,1)+IF(BF226&lt;BH226,2)+IF(BF226=BH226,3)</f>
        <v>1</v>
      </c>
      <c r="BJ226" s="307">
        <f>IF($I226="","",IF($I226=BF226,+(IF($K226=BH226,2,0)))+IF($I226=BF226,1)+IF($K226=BH226,1)+IF($L226=BI226,4)+IF(($I226-$K226)=(BF226-BH226),2))</f>
        <v>4</v>
      </c>
      <c r="BK226" s="316">
        <v>1</v>
      </c>
      <c r="BL226" s="27" t="s">
        <v>2</v>
      </c>
      <c r="BM226" s="305">
        <v>2</v>
      </c>
      <c r="BN226" s="317">
        <f>IF(BK226&gt;BM226,1)+IF(BK226&lt;BM226,2)+IF(BK226=BM226,3)</f>
        <v>2</v>
      </c>
      <c r="BO226" s="307">
        <f>IF($I226="","",IF($I226=BK226,+(IF($K226=BM226,2,0)))+IF($I226=BK226,1)+IF($K226=BM226,1)+IF($L226=BN226,4)+IF(($I226-$K226)=(BK226-BM226),2))</f>
        <v>0</v>
      </c>
      <c r="BP226" s="316">
        <v>2</v>
      </c>
      <c r="BQ226" s="27" t="s">
        <v>2</v>
      </c>
      <c r="BR226" s="305">
        <v>1</v>
      </c>
      <c r="BS226" s="317">
        <f>IF(BP226&gt;BR226,1)+IF(BP226&lt;BR226,2)+IF(BP226=BR226,3)</f>
        <v>1</v>
      </c>
      <c r="BT226" s="307">
        <f>IF($I226="","",IF($I226=BP226,+(IF($K226=BR226,2,0)))+IF($I226=BP226,1)+IF($K226=BR226,1)+IF($L226=BS226,4)+IF(($I226-$K226)=(BP226-BR226),2))</f>
        <v>5</v>
      </c>
      <c r="BU226" s="316">
        <v>2</v>
      </c>
      <c r="BV226" s="27" t="s">
        <v>2</v>
      </c>
      <c r="BW226" s="305">
        <v>1</v>
      </c>
      <c r="BX226" s="317">
        <f>IF(BU226&gt;BW226,1)+IF(BU226&lt;BW226,2)+IF(BU226=BW226,3)</f>
        <v>1</v>
      </c>
      <c r="BY226" s="307">
        <f>IF($I226="","",IF($I226=BU226,+(IF($K226=BW226,2,0)))+IF($I226=BU226,1)+IF($K226=BW226,1)+IF($L226=BX226,4)+IF(($I226-$K226)=(BU226-BW226),2))</f>
        <v>5</v>
      </c>
      <c r="BZ226" s="316">
        <v>2</v>
      </c>
      <c r="CA226" s="27" t="s">
        <v>2</v>
      </c>
      <c r="CB226" s="305">
        <v>1</v>
      </c>
      <c r="CC226" s="317">
        <f>IF(BZ226&gt;CB226,1)+IF(BZ226&lt;CB226,2)+IF(BZ226=CB226,3)</f>
        <v>1</v>
      </c>
      <c r="CD226" s="307">
        <f>IF($I226="","",IF($I226=BZ226,+(IF($K226=CB226,2,0)))+IF($I226=BZ226,1)+IF($K226=CB226,1)+IF($L226=CC226,4)+IF(($I226-$K226)=(BZ226-CB226),2))</f>
        <v>5</v>
      </c>
      <c r="CE226" s="316">
        <v>2</v>
      </c>
      <c r="CF226" s="27" t="s">
        <v>2</v>
      </c>
      <c r="CG226" s="305">
        <v>1</v>
      </c>
      <c r="CH226" s="317">
        <f>IF(CE226&gt;CG226,1)+IF(CE226&lt;CG226,2)+IF(CE226=CG226,3)</f>
        <v>1</v>
      </c>
      <c r="CI226" s="307">
        <f>IF($I226="","",IF($I226=CE226,+(IF($K226=CG226,2,0)))+IF($I226=CE226,1)+IF($K226=CG226,1)+IF($L226=CH226,4)+IF(($I226-$K226)=(CE226-CG226),2))</f>
        <v>5</v>
      </c>
      <c r="CJ226" s="316">
        <v>1</v>
      </c>
      <c r="CK226" s="27" t="s">
        <v>2</v>
      </c>
      <c r="CL226" s="305">
        <v>1</v>
      </c>
      <c r="CM226" s="317">
        <f>IF(CJ226&gt;CL226,1)+IF(CJ226&lt;CL226,2)+IF(CJ226=CL226,3)</f>
        <v>3</v>
      </c>
      <c r="CN226" s="307">
        <f>IF($I226="","",IF($I226=CJ226,+(IF($K226=CL226,2,0)))+IF($I226=CJ226,1)+IF($K226=CL226,1)+IF($L226=CM226,4)+IF(($I226-$K226)=(CJ226-CL226),2))</f>
        <v>1</v>
      </c>
      <c r="CO226" s="316">
        <v>1</v>
      </c>
      <c r="CP226" s="27" t="s">
        <v>2</v>
      </c>
      <c r="CQ226" s="305">
        <v>2</v>
      </c>
      <c r="CR226" s="317">
        <f>IF(CO226&gt;CQ226,1)+IF(CO226&lt;CQ226,2)+IF(CO226=CQ226,3)</f>
        <v>2</v>
      </c>
      <c r="CS226" s="307">
        <f>IF($I226="","",IF($I226=CO226,+(IF($K226=CQ226,2,0)))+IF($I226=CO226,1)+IF($K226=CQ226,1)+IF($L226=CR226,4)+IF(($I226-$K226)=(CO226-CQ226),2))</f>
        <v>0</v>
      </c>
      <c r="CT226" s="316">
        <v>1</v>
      </c>
      <c r="CU226" s="27" t="s">
        <v>2</v>
      </c>
      <c r="CV226" s="305">
        <v>1</v>
      </c>
      <c r="CW226" s="317">
        <f>IF(CT226&gt;CV226,1)+IF(CT226&lt;CV226,2)+IF(CT226=CV226,3)</f>
        <v>3</v>
      </c>
      <c r="CX226" s="307">
        <f>IF($I226="","",IF($I226=CT226,+(IF($K226=CV226,2,0)))+IF($I226=CT226,1)+IF($K226=CV226,1)+IF($L226=CW226,4)+IF(($I226-$K226)=(CT226-CV226),2))</f>
        <v>1</v>
      </c>
      <c r="CY226" s="316">
        <v>2</v>
      </c>
      <c r="CZ226" s="27" t="s">
        <v>2</v>
      </c>
      <c r="DA226" s="305">
        <v>1</v>
      </c>
      <c r="DB226" s="317">
        <f>IF(CY226&gt;DA226,1)+IF(CY226&lt;DA226,2)+IF(CY226=DA226,3)</f>
        <v>1</v>
      </c>
      <c r="DC226" s="307">
        <f>IF($I226="","",IF($I226=CY226,+(IF($K226=DA226,2,0)))+IF($I226=CY226,1)+IF($K226=DA226,1)+IF($L226=DB226,4)+IF(($I226-$K226)=(CY226-DA226),2))</f>
        <v>5</v>
      </c>
      <c r="DD226" s="316">
        <v>1</v>
      </c>
      <c r="DE226" s="27" t="s">
        <v>2</v>
      </c>
      <c r="DF226" s="305">
        <v>2</v>
      </c>
      <c r="DG226" s="317">
        <f>IF(DD226&gt;DF226,1)+IF(DD226&lt;DF226,2)+IF(DD226=DF226,3)</f>
        <v>2</v>
      </c>
      <c r="DH226" s="307">
        <f>IF($I226="","",IF($I226=DD226,+(IF($K226=DF226,2,0)))+IF($I226=DD226,1)+IF($K226=DF226,1)+IF($L226=DG226,4)+IF(($I226-$K226)=(DD226-DF226),2))</f>
        <v>0</v>
      </c>
      <c r="DI226" s="316">
        <v>1</v>
      </c>
      <c r="DJ226" s="27" t="s">
        <v>2</v>
      </c>
      <c r="DK226" s="305">
        <v>2</v>
      </c>
      <c r="DL226" s="317">
        <f>IF(DI226&gt;DK226,1)+IF(DI226&lt;DK226,2)+IF(DI226=DK226,3)</f>
        <v>2</v>
      </c>
      <c r="DM226" s="307">
        <f>IF($I226="","",IF($I226=DI226,+(IF($K226=DK226,2,0)))+IF($I226=DI226,1)+IF($K226=DK226,1)+IF($L226=DL226,4)+IF(($I226-$K226)=(DI226-DK226),2))</f>
        <v>0</v>
      </c>
      <c r="DN226" s="316">
        <v>1</v>
      </c>
      <c r="DO226" s="27" t="s">
        <v>2</v>
      </c>
      <c r="DP226" s="305">
        <v>0</v>
      </c>
      <c r="DQ226" s="317">
        <f>IF(DN226&gt;DP226,1)+IF(DN226&lt;DP226,2)+IF(DN226=DP226,3)</f>
        <v>1</v>
      </c>
      <c r="DR226" s="307">
        <f>IF($I226="","",IF($I226=DN226,+(IF($K226=DP226,2,0)))+IF($I226=DN226,1)+IF($K226=DP226,1)+IF($L226=DQ226,4)+IF(($I226-$K226)=(DN226-DP226),2))</f>
        <v>4</v>
      </c>
      <c r="DS226" s="316">
        <v>1</v>
      </c>
      <c r="DT226" s="27" t="s">
        <v>2</v>
      </c>
      <c r="DU226" s="305">
        <v>2</v>
      </c>
      <c r="DV226" s="317">
        <f>IF(DS226&gt;DU226,1)+IF(DS226&lt;DU226,2)+IF(DS226=DU226,3)</f>
        <v>2</v>
      </c>
      <c r="DW226" s="307">
        <f>IF($I226="","",IF($I226=DS226,+(IF($K226=DU226,2,0)))+IF($I226=DS226,1)+IF($K226=DU226,1)+IF($L226=DV226,4)+IF(($I226-$K226)=(DS226-DU226),2))</f>
        <v>0</v>
      </c>
      <c r="DX226" s="316">
        <v>1</v>
      </c>
      <c r="DY226" s="27" t="s">
        <v>2</v>
      </c>
      <c r="DZ226" s="305">
        <v>0</v>
      </c>
      <c r="EA226" s="317">
        <f>IF(DX226&gt;DZ226,1)+IF(DX226&lt;DZ226,2)+IF(DX226=DZ226,3)</f>
        <v>1</v>
      </c>
      <c r="EB226" s="307">
        <f>IF($I226="","",IF($I226=DX226,+(IF($K226=DZ226,2,0)))+IF($I226=DX226,1)+IF($K226=DZ226,1)+IF($L226=EA226,4)+IF(($I226-$K226)=(DX226-DZ226),2))</f>
        <v>4</v>
      </c>
      <c r="EC226" s="316">
        <v>2</v>
      </c>
      <c r="ED226" s="27" t="s">
        <v>2</v>
      </c>
      <c r="EE226" s="305">
        <v>2</v>
      </c>
      <c r="EF226" s="317">
        <f>IF(EC226&gt;EE226,1)+IF(EC226&lt;EE226,2)+IF(EC226=EE226,3)</f>
        <v>3</v>
      </c>
      <c r="EG226" s="307">
        <f>IF($I226="","",IF($I226=EC226,+(IF($K226=EE226,2,0)))+IF($I226=EC226,1)+IF($K226=EE226,1)+IF($L226=EF226,4)+IF(($I226-$K226)=(EC226-EE226),2))</f>
        <v>0</v>
      </c>
      <c r="EH226" s="316">
        <v>1</v>
      </c>
      <c r="EI226" s="27" t="s">
        <v>2</v>
      </c>
      <c r="EJ226" s="305">
        <v>0</v>
      </c>
      <c r="EK226" s="317">
        <f>IF(EH226&gt;EJ226,1)+IF(EH226&lt;EJ226,2)+IF(EH226=EJ226,3)</f>
        <v>1</v>
      </c>
      <c r="EL226" s="307">
        <f>IF($I226="","",IF($I226=EH226,+(IF($K226=EJ226,2,0)))+IF($I226=EH226,1)+IF($K226=EJ226,1)+IF($L226=EK226,4)+IF(($I226-$K226)=(EH226-EJ226),2))</f>
        <v>4</v>
      </c>
      <c r="EM226" s="316">
        <v>1</v>
      </c>
      <c r="EN226" s="27" t="s">
        <v>2</v>
      </c>
      <c r="EO226" s="305">
        <v>1</v>
      </c>
      <c r="EP226" s="317">
        <f>IF(EM226&gt;EO226,1)+IF(EM226&lt;EO226,2)+IF(EM226=EO226,3)</f>
        <v>3</v>
      </c>
      <c r="EQ226" s="307">
        <f>IF($I226="","",IF($I226=EM226,+(IF($K226=EO226,2,0)))+IF($I226=EM226,1)+IF($K226=EO226,1)+IF($L226=EP226,4)+IF(($I226-$K226)=(EM226-EO226),2))</f>
        <v>1</v>
      </c>
      <c r="ER226" s="316">
        <v>1</v>
      </c>
      <c r="ES226" s="27" t="s">
        <v>2</v>
      </c>
      <c r="ET226" s="305">
        <v>1</v>
      </c>
      <c r="EU226" s="317">
        <f>IF(ER226&gt;ET226,1)+IF(ER226&lt;ET226,2)+IF(ER226=ET226,3)</f>
        <v>3</v>
      </c>
      <c r="EV226" s="307">
        <f>IF($I226="","",IF($I226=ER226,+(IF($K226=ET226,2,0)))+IF($I226=ER226,1)+IF($K226=ET226,1)+IF($L226=EU226,4)+IF(($I226-$K226)=(ER226-ET226),2))</f>
        <v>1</v>
      </c>
      <c r="EW226" s="316">
        <v>2</v>
      </c>
      <c r="EX226" s="27" t="s">
        <v>2</v>
      </c>
      <c r="EY226" s="305">
        <v>2</v>
      </c>
      <c r="EZ226" s="317">
        <f>IF(EW226&gt;EY226,1)+IF(EW226&lt;EY226,2)+IF(EW226=EY226,3)</f>
        <v>3</v>
      </c>
      <c r="FA226" s="307">
        <f>IF($I226="","",IF($I226=EW226,+(IF($K226=EY226,2,0)))+IF($I226=EW226,1)+IF($K226=EY226,1)+IF($L226=EZ226,4)+IF(($I226-$K226)=(EW226-EY226),2))</f>
        <v>0</v>
      </c>
      <c r="FB226" s="316">
        <v>1</v>
      </c>
      <c r="FC226" s="27" t="s">
        <v>2</v>
      </c>
      <c r="FD226" s="305">
        <v>0</v>
      </c>
      <c r="FE226" s="317">
        <f>IF(FB226&gt;FD226,1)+IF(FB226&lt;FD226,2)+IF(FB226=FD226,3)</f>
        <v>1</v>
      </c>
      <c r="FF226" s="307">
        <f>IF($I226="","",IF($I226=FB226,+(IF($K226=FD226,2,0)))+IF($I226=FB226,1)+IF($K226=FD226,1)+IF($L226=FE226,4)+IF(($I226-$K226)=(FB226-FD226),2))</f>
        <v>4</v>
      </c>
      <c r="FG226" s="316">
        <v>2</v>
      </c>
      <c r="FH226" s="27" t="s">
        <v>2</v>
      </c>
      <c r="FI226" s="305">
        <v>1</v>
      </c>
      <c r="FJ226" s="317">
        <f>IF(FG226&gt;FI226,1)+IF(FG226&lt;FI226,2)+IF(FG226=FI226,3)</f>
        <v>1</v>
      </c>
      <c r="FK226" s="307">
        <f>IF($I226="","",IF($I226=FG226,+(IF($K226=FI226,2,0)))+IF($I226=FG226,1)+IF($K226=FI226,1)+IF($L226=FJ226,4)+IF(($I226-$K226)=(FG226-FI226),2))</f>
        <v>5</v>
      </c>
      <c r="FL226" s="316">
        <v>2</v>
      </c>
      <c r="FM226" s="27" t="s">
        <v>2</v>
      </c>
      <c r="FN226" s="305">
        <v>1</v>
      </c>
      <c r="FO226" s="317">
        <f>IF(FL226&gt;FN226,1)+IF(FL226&lt;FN226,2)+IF(FL226=FN226,3)</f>
        <v>1</v>
      </c>
      <c r="FP226" s="307">
        <f>IF($I226="","",IF($I226=FL226,+(IF($K226=FN226,2,0)))+IF($I226=FL226,1)+IF($K226=FN226,1)+IF($L226=FO226,4)+IF(($I226-$K226)=(FL226-FN226),2))</f>
        <v>5</v>
      </c>
      <c r="FQ226" s="316">
        <v>1</v>
      </c>
      <c r="FR226" s="27" t="s">
        <v>2</v>
      </c>
      <c r="FS226" s="305">
        <v>0</v>
      </c>
      <c r="FT226" s="317">
        <f>IF(FQ226&gt;FS226,1)+IF(FQ226&lt;FS226,2)+IF(FQ226=FS226,3)</f>
        <v>1</v>
      </c>
      <c r="FU226" s="307">
        <f>IF($I226="","",IF($I226=FQ226,+(IF($K226=FS226,2,0)))+IF($I226=FQ226,1)+IF($K226=FS226,1)+IF($L226=FT226,4)+IF(($I226-$K226)=(FQ226-FS226),2))</f>
        <v>4</v>
      </c>
      <c r="FV226" s="316">
        <v>3</v>
      </c>
      <c r="FW226" s="27" t="s">
        <v>2</v>
      </c>
      <c r="FX226" s="305">
        <v>2</v>
      </c>
      <c r="FY226" s="317">
        <f>IF(FV226&gt;FX226,1)+IF(FV226&lt;FX226,2)+IF(FV226=FX226,3)</f>
        <v>1</v>
      </c>
      <c r="FZ226" s="307">
        <f>IF($I226="","",IF($I226=FV226,+(IF($K226=FX226,2,0)))+IF($I226=FV226,1)+IF($K226=FX226,1)+IF($L226=FY226,4)+IF(($I226-$K226)=(FV226-FX226),2))</f>
        <v>5</v>
      </c>
      <c r="GA226" s="316">
        <v>3</v>
      </c>
      <c r="GB226" s="27" t="s">
        <v>2</v>
      </c>
      <c r="GC226" s="305">
        <v>1</v>
      </c>
      <c r="GD226" s="317">
        <f>IF(GA226&gt;GC226,1)+IF(GA226&lt;GC226,2)+IF(GA226=GC226,3)</f>
        <v>1</v>
      </c>
      <c r="GE226" s="307">
        <f>IF($I226="","",IF($I226=GA226,+(IF($K226=GC226,2,0)))+IF($I226=GA226,1)+IF($K226=GC226,1)+IF($L226=GD226,4)+IF(($I226-$K226)=(GA226-GC226),2))</f>
        <v>10</v>
      </c>
      <c r="GF226" s="316">
        <v>0</v>
      </c>
      <c r="GG226" s="27" t="s">
        <v>2</v>
      </c>
      <c r="GH226" s="305">
        <v>1</v>
      </c>
      <c r="GI226" s="317">
        <f>IF(GF226&gt;GH226,1)+IF(GF226&lt;GH226,2)+IF(GF226=GH226,3)</f>
        <v>2</v>
      </c>
      <c r="GJ226" s="307">
        <f>IF($I226="","",IF($I226=GF226,+(IF($K226=GH226,2,0)))+IF($I226=GF226,1)+IF($K226=GH226,1)+IF($L226=GI226,4)+IF(($I226-$K226)=(GF226-GH226),2))</f>
        <v>1</v>
      </c>
      <c r="GK226" s="316">
        <v>2</v>
      </c>
      <c r="GL226" s="27" t="s">
        <v>2</v>
      </c>
      <c r="GM226" s="305">
        <v>2</v>
      </c>
      <c r="GN226" s="317">
        <f>IF(GK226&gt;GM226,1)+IF(GK226&lt;GM226,2)+IF(GK226=GM226,3)</f>
        <v>3</v>
      </c>
      <c r="GO226" s="307">
        <f>IF($I226="","",IF($I226=GK226,+(IF($K226=GM226,2,0)))+IF($I226=GK226,1)+IF($K226=GM226,1)+IF($L226=GN226,4)+IF(($I226-$K226)=(GK226-GM226),2))</f>
        <v>0</v>
      </c>
      <c r="GP226" s="316">
        <v>2</v>
      </c>
      <c r="GQ226" s="27" t="s">
        <v>2</v>
      </c>
      <c r="GR226" s="305">
        <v>1</v>
      </c>
      <c r="GS226" s="317">
        <f>IF(GP226&gt;GR226,1)+IF(GP226&lt;GR226,2)+IF(GP226=GR226,3)</f>
        <v>1</v>
      </c>
      <c r="GT226" s="307">
        <f>IF($I226="","",IF($I226=GP226,+(IF($K226=GR226,2,0)))+IF($I226=GP226,1)+IF($K226=GR226,1)+IF($L226=GS226,4)+IF(($I226-$K226)=(GP226-GR226),2))</f>
        <v>5</v>
      </c>
      <c r="GU226" s="316">
        <v>2</v>
      </c>
      <c r="GV226" s="27" t="s">
        <v>2</v>
      </c>
      <c r="GW226" s="305">
        <v>1</v>
      </c>
      <c r="GX226" s="317">
        <f>IF(GU226&gt;GW226,1)+IF(GU226&lt;GW226,2)+IF(GU226=GW226,3)</f>
        <v>1</v>
      </c>
      <c r="GY226" s="307">
        <f>IF($I226="","",IF($I226=GU226,+(IF($K226=GW226,2,0)))+IF($I226=GU226,1)+IF($K226=GW226,1)+IF($L226=GX226,4)+IF(($I226-$K226)=(GU226-GW226),2))</f>
        <v>5</v>
      </c>
      <c r="GZ226" s="316">
        <v>1</v>
      </c>
      <c r="HA226" s="27" t="s">
        <v>2</v>
      </c>
      <c r="HB226" s="305">
        <v>3</v>
      </c>
      <c r="HC226" s="317">
        <f>IF(GZ226&gt;HB226,1)+IF(GZ226&lt;HB226,2)+IF(GZ226=HB226,3)</f>
        <v>2</v>
      </c>
      <c r="HD226" s="307">
        <f>IF($I226="","",IF($I226=GZ226,+(IF($K226=HB226,2,0)))+IF($I226=GZ226,1)+IF($K226=HB226,1)+IF($L226=HC226,4)+IF(($I226-$K226)=(GZ226-HB226),2))</f>
        <v>0</v>
      </c>
      <c r="HE226" s="316">
        <v>0</v>
      </c>
      <c r="HF226" s="27" t="s">
        <v>2</v>
      </c>
      <c r="HG226" s="305">
        <v>1</v>
      </c>
      <c r="HH226" s="317">
        <f>IF(HE226&gt;HG226,1)+IF(HE226&lt;HG226,2)+IF(HE226=HG226,3)</f>
        <v>2</v>
      </c>
      <c r="HI226" s="307">
        <f>IF($I226="","",IF($I226=HE226,+(IF($K226=HG226,2,0)))+IF($I226=HE226,1)+IF($K226=HG226,1)+IF($L226=HH226,4)+IF(($I226-$K226)=(HE226-HG226),2))</f>
        <v>1</v>
      </c>
      <c r="HJ226" s="316">
        <v>1</v>
      </c>
      <c r="HK226" s="27" t="s">
        <v>2</v>
      </c>
      <c r="HL226" s="305">
        <v>0</v>
      </c>
      <c r="HM226" s="317">
        <f>IF(HJ226&gt;HL226,1)+IF(HJ226&lt;HL226,2)+IF(HJ226=HL226,3)</f>
        <v>1</v>
      </c>
      <c r="HN226" s="307">
        <f>IF($I226="","",IF($I226=HJ226,+(IF($K226=HL226,2,0)))+IF($I226=HJ226,1)+IF($K226=HL226,1)+IF($L226=HM226,4)+IF(($I226-$K226)=(HJ226-HL226),2))</f>
        <v>4</v>
      </c>
      <c r="HO226" s="316">
        <v>2</v>
      </c>
      <c r="HP226" s="27" t="s">
        <v>2</v>
      </c>
      <c r="HQ226" s="305">
        <v>0</v>
      </c>
      <c r="HR226" s="317">
        <f>IF(HO226&gt;HQ226,1)+IF(HO226&lt;HQ226,2)+IF(HO226=HQ226,3)</f>
        <v>1</v>
      </c>
      <c r="HS226" s="307">
        <f>IF($I226="","",IF($I226=HO226,+(IF($K226=HQ226,2,0)))+IF($I226=HO226,1)+IF($K226=HQ226,1)+IF($L226=HR226,4)+IF(($I226-$K226)=(HO226-HQ226),2))</f>
        <v>6</v>
      </c>
      <c r="HT226" s="316">
        <v>1</v>
      </c>
      <c r="HU226" s="27" t="s">
        <v>2</v>
      </c>
      <c r="HV226" s="305">
        <v>2</v>
      </c>
      <c r="HW226" s="317">
        <f>IF(HT226&gt;HV226,1)+IF(HT226&lt;HV226,2)+IF(HT226=HV226,3)</f>
        <v>2</v>
      </c>
      <c r="HX226" s="307">
        <f>IF($I226="","",IF($I226=HT226,+(IF($K226=HV226,2,0)))+IF($I226=HT226,1)+IF($K226=HV226,1)+IF($L226=HW226,4)+IF(($I226-$K226)=(HT226-HV226),2))</f>
        <v>0</v>
      </c>
      <c r="HY226" s="316">
        <v>1</v>
      </c>
      <c r="HZ226" s="27" t="s">
        <v>2</v>
      </c>
      <c r="IA226" s="305">
        <v>1</v>
      </c>
      <c r="IB226" s="317">
        <f>IF(HY226&gt;IA226,1)+IF(HY226&lt;IA226,2)+IF(HY226=IA226,3)</f>
        <v>3</v>
      </c>
      <c r="IC226" s="307">
        <f>IF($I226="","",IF($I226=HY226,+(IF($K226=IA226,2,0)))+IF($I226=HY226,1)+IF($K226=IA226,1)+IF($L226=IB226,4)+IF(($I226-$K226)=(HY226-IA226),2))</f>
        <v>1</v>
      </c>
      <c r="ID226" s="316">
        <v>3</v>
      </c>
      <c r="IE226" s="27" t="s">
        <v>2</v>
      </c>
      <c r="IF226" s="305">
        <v>1</v>
      </c>
      <c r="IG226" s="317">
        <f>IF(ID226&gt;IF226,1)+IF(ID226&lt;IF226,2)+IF(ID226=IF226,3)</f>
        <v>1</v>
      </c>
      <c r="IH226" s="307">
        <f>IF($I226="","",IF($I226=ID226,+(IF($K226=IF226,2,0)))+IF($I226=ID226,1)+IF($K226=IF226,1)+IF($L226=IG226,4)+IF(($I226-$K226)=(ID226-IF226),2))</f>
        <v>10</v>
      </c>
      <c r="II226" s="316">
        <v>3</v>
      </c>
      <c r="IJ226" s="27" t="s">
        <v>2</v>
      </c>
      <c r="IK226" s="305">
        <v>1</v>
      </c>
      <c r="IL226" s="317">
        <f>IF(II226&gt;IK226,1)+IF(II226&lt;IK226,2)+IF(II226=IK226,3)</f>
        <v>1</v>
      </c>
      <c r="IM226" s="307">
        <f>IF($I226="","",IF($I226=II226,+(IF($K226=IK226,2,0)))+IF($I226=II226,1)+IF($K226=IK226,1)+IF($L226=IL226,4)+IF(($I226-$K226)=(II226-IK226),2))</f>
        <v>10</v>
      </c>
      <c r="IN226" s="316">
        <v>2</v>
      </c>
      <c r="IO226" s="27" t="s">
        <v>2</v>
      </c>
      <c r="IP226" s="305">
        <v>1</v>
      </c>
      <c r="IQ226" s="317">
        <f>IF(IN226&gt;IP226,1)+IF(IN226&lt;IP226,2)+IF(IN226=IP226,3)</f>
        <v>1</v>
      </c>
      <c r="IR226" s="307">
        <f>IF($I226="","",IF($I226=IN226,+(IF($K226=IP226,2,0)))+IF($I226=IN226,1)+IF($K226=IP226,1)+IF($L226=IQ226,4)+IF(($I226-$K226)=(IN226-IP226),2))</f>
        <v>5</v>
      </c>
      <c r="IS226" s="316">
        <v>1</v>
      </c>
      <c r="IT226" s="27" t="s">
        <v>2</v>
      </c>
      <c r="IU226" s="305">
        <v>1</v>
      </c>
      <c r="IV226" s="317">
        <f>IF(IS226&gt;IU226,1)+IF(IS226&lt;IU226,2)+IF(IS226=IU226,3)</f>
        <v>3</v>
      </c>
      <c r="IW226" s="307">
        <f>IF($I226="","",IF($I226=IS226,+(IF($K226=IU226,2,0)))+IF($I226=IS226,1)+IF($K226=IU226,1)+IF($L226=IV226,4)+IF(($I226-$K226)=(IS226-IU226),2))</f>
        <v>1</v>
      </c>
      <c r="IX226" s="316">
        <v>1</v>
      </c>
      <c r="IY226" s="27" t="s">
        <v>2</v>
      </c>
      <c r="IZ226" s="305">
        <v>2</v>
      </c>
      <c r="JA226" s="317">
        <f>IF(IX226&gt;IZ226,1)+IF(IX226&lt;IZ226,2)+IF(IX226=IZ226,3)</f>
        <v>2</v>
      </c>
      <c r="JB226" s="307">
        <f>IF($I226="","",IF($I226=IX226,+(IF($K226=IZ226,2,0)))+IF($I226=IX226,1)+IF($K226=IZ226,1)+IF($L226=JA226,4)+IF(($I226-$K226)=(IX226-IZ226),2))</f>
        <v>0</v>
      </c>
      <c r="JC226" s="316">
        <v>4</v>
      </c>
      <c r="JD226" s="27" t="s">
        <v>2</v>
      </c>
      <c r="JE226" s="305">
        <v>3</v>
      </c>
      <c r="JF226" s="317">
        <f>IF(JC226&gt;JE226,1)+IF(JC226&lt;JE226,2)+IF(JC226=JE226,3)</f>
        <v>1</v>
      </c>
      <c r="JG226" s="307">
        <f>IF($I226="","",IF($I226=JC226,+(IF($K226=JE226,2,0)))+IF($I226=JC226,1)+IF($K226=JE226,1)+IF($L226=JF226,4)+IF(($I226-$K226)=(JC226-JE226),2))</f>
        <v>4</v>
      </c>
      <c r="JH226" s="316">
        <v>1</v>
      </c>
      <c r="JI226" s="27" t="s">
        <v>2</v>
      </c>
      <c r="JJ226" s="305">
        <v>2</v>
      </c>
      <c r="JK226" s="317">
        <f>IF(JH226&gt;JJ226,1)+IF(JH226&lt;JJ226,2)+IF(JH226=JJ226,3)</f>
        <v>2</v>
      </c>
      <c r="JL226" s="307">
        <f>IF($I226="","",IF($I226=JH226,+(IF($K226=JJ226,2,0)))+IF($I226=JH226,1)+IF($K226=JJ226,1)+IF($L226=JK226,4)+IF(($I226-$K226)=(JH226-JJ226),2))</f>
        <v>0</v>
      </c>
      <c r="JM226" s="316">
        <v>1</v>
      </c>
      <c r="JN226" s="27" t="s">
        <v>2</v>
      </c>
      <c r="JO226" s="305">
        <v>2</v>
      </c>
      <c r="JP226" s="317">
        <f>IF(JM226&gt;JO226,1)+IF(JM226&lt;JO226,2)+IF(JM226=JO226,3)</f>
        <v>2</v>
      </c>
      <c r="JQ226" s="307">
        <f>IF($I226="","",IF($I226=JM226,+(IF($K226=JO226,2,0)))+IF($I226=JM226,1)+IF($K226=JO226,1)+IF($L226=JP226,4)+IF(($I226-$K226)=(JM226-JO226),2))</f>
        <v>0</v>
      </c>
      <c r="JR226" s="316">
        <v>1</v>
      </c>
      <c r="JS226" s="27" t="s">
        <v>2</v>
      </c>
      <c r="JT226" s="305">
        <v>1</v>
      </c>
      <c r="JU226" s="317">
        <f>IF(JR226&gt;JT226,1)+IF(JR226&lt;JT226,2)+IF(JR226=JT226,3)</f>
        <v>3</v>
      </c>
      <c r="JV226" s="307">
        <f>IF($I226="","",IF($I226=JR226,+(IF($K226=JT226,2,0)))+IF($I226=JR226,1)+IF($K226=JT226,1)+IF($L226=JU226,4)+IF(($I226-$K226)=(JR226-JT226),2))</f>
        <v>1</v>
      </c>
      <c r="JW226" s="316">
        <v>3</v>
      </c>
      <c r="JX226" s="27" t="s">
        <v>2</v>
      </c>
      <c r="JY226" s="305">
        <v>2</v>
      </c>
      <c r="JZ226" s="317">
        <f>IF(JW226&gt;JY226,1)+IF(JW226&lt;JY226,2)+IF(JW226=JY226,3)</f>
        <v>1</v>
      </c>
      <c r="KA226" s="307">
        <f>IF($I226="","",IF($I226=JW226,+(IF($K226=JY226,2,0)))+IF($I226=JW226,1)+IF($K226=JY226,1)+IF($L226=JZ226,4)+IF(($I226-$K226)=(JW226-JY226),2))</f>
        <v>5</v>
      </c>
      <c r="KB226" s="316">
        <v>2</v>
      </c>
      <c r="KC226" s="27" t="s">
        <v>2</v>
      </c>
      <c r="KD226" s="305">
        <v>1</v>
      </c>
      <c r="KE226" s="317">
        <f>IF(KB226&gt;KD226,1)+IF(KB226&lt;KD226,2)+IF(KB226=KD226,3)</f>
        <v>1</v>
      </c>
      <c r="KF226" s="307">
        <f>IF($I226="","",IF($I226=KB226,+(IF($K226=KD226,2,0)))+IF($I226=KB226,1)+IF($K226=KD226,1)+IF($L226=KE226,4)+IF(($I226-$K226)=(KB226-KD226),2))</f>
        <v>5</v>
      </c>
      <c r="KG226" s="316">
        <v>2</v>
      </c>
      <c r="KH226" s="27" t="s">
        <v>2</v>
      </c>
      <c r="KI226" s="305">
        <v>0</v>
      </c>
      <c r="KJ226" s="317">
        <f>IF(KG226&gt;KI226,1)+IF(KG226&lt;KI226,2)+IF(KG226=KI226,3)</f>
        <v>1</v>
      </c>
      <c r="KK226" s="307">
        <f>IF($I226="","",IF($I226=KG226,+(IF($K226=KI226,2,0)))+IF($I226=KG226,1)+IF($K226=KI226,1)+IF($L226=KJ226,4)+IF(($I226-$K226)=(KG226-KI226),2))</f>
        <v>6</v>
      </c>
      <c r="KL226" s="316">
        <v>2</v>
      </c>
      <c r="KM226" s="27" t="s">
        <v>2</v>
      </c>
      <c r="KN226" s="305">
        <v>0</v>
      </c>
      <c r="KO226" s="317">
        <f>IF(KL226&gt;KN226,1)+IF(KL226&lt;KN226,2)+IF(KL226=KN226,3)</f>
        <v>1</v>
      </c>
      <c r="KP226" s="307">
        <f>IF($I226="","",IF($I226=KL226,+(IF($K226=KN226,2,0)))+IF($I226=KL226,1)+IF($K226=KN226,1)+IF($L226=KO226,4)+IF(($I226-$K226)=(KL226-KN226),2))</f>
        <v>6</v>
      </c>
      <c r="KQ226" s="316">
        <v>1</v>
      </c>
      <c r="KR226" s="27" t="s">
        <v>2</v>
      </c>
      <c r="KS226" s="305">
        <v>2</v>
      </c>
      <c r="KT226" s="317">
        <f>IF(KQ226&gt;KS226,1)+IF(KQ226&lt;KS226,2)+IF(KQ226=KS226,3)</f>
        <v>2</v>
      </c>
      <c r="KU226" s="307">
        <f>IF($I226="","",IF($I226=KQ226,+(IF($K226=KS226,2,0)))+IF($I226=KQ226,1)+IF($K226=KS226,1)+IF($L226=KT226,4)+IF(($I226-$K226)=(KQ226-KS226),2))</f>
        <v>0</v>
      </c>
      <c r="KV226" s="316">
        <v>1</v>
      </c>
      <c r="KW226" s="27" t="s">
        <v>2</v>
      </c>
      <c r="KX226" s="305">
        <v>2</v>
      </c>
      <c r="KY226" s="317">
        <f>IF(KV226&gt;KX226,1)+IF(KV226&lt;KX226,2)+IF(KV226=KX226,3)</f>
        <v>2</v>
      </c>
      <c r="KZ226" s="307">
        <f>IF($I226="","",IF($I226=KV226,+(IF($K226=KX226,2,0)))+IF($I226=KV226,1)+IF($K226=KX226,1)+IF($L226=KY226,4)+IF(($I226-$K226)=(KV226-KX226),2))</f>
        <v>0</v>
      </c>
      <c r="LA226" s="316">
        <v>2</v>
      </c>
      <c r="LB226" s="27" t="s">
        <v>2</v>
      </c>
      <c r="LC226" s="305">
        <v>0</v>
      </c>
      <c r="LD226" s="317">
        <f>IF(LA226&gt;LC226,1)+IF(LA226&lt;LC226,2)+IF(LA226=LC226,3)</f>
        <v>1</v>
      </c>
      <c r="LE226" s="307">
        <f>IF($I226="","",IF($I226=LA226,+(IF($K226=LC226,2,0)))+IF($I226=LA226,1)+IF($K226=LC226,1)+IF($L226=LD226,4)+IF(($I226-$K226)=(LA226-LC226),2))</f>
        <v>6</v>
      </c>
      <c r="LF226" s="316">
        <v>1</v>
      </c>
      <c r="LG226" s="27" t="s">
        <v>2</v>
      </c>
      <c r="LH226" s="305">
        <v>2</v>
      </c>
      <c r="LI226" s="317">
        <f>IF(LF226&gt;LH226,1)+IF(LF226&lt;LH226,2)+IF(LF226=LH226,3)</f>
        <v>2</v>
      </c>
      <c r="LJ226" s="307">
        <f>IF($I226="","",IF($I226=LF226,+(IF($K226=LH226,2,0)))+IF($I226=LF226,1)+IF($K226=LH226,1)+IF($L226=LI226,4)+IF(($I226-$K226)=(LF226-LH226),2))</f>
        <v>0</v>
      </c>
      <c r="LK226" s="316">
        <v>2</v>
      </c>
      <c r="LL226" s="27" t="s">
        <v>2</v>
      </c>
      <c r="LM226" s="305">
        <v>1</v>
      </c>
      <c r="LN226" s="317">
        <f>IF(LK226&gt;LM226,1)+IF(LK226&lt;LM226,2)+IF(LK226=LM226,3)</f>
        <v>1</v>
      </c>
      <c r="LO226" s="307">
        <f>IF($I226="","",IF($I226=LK226,+(IF($K226=LM226,2,0)))+IF($I226=LK226,1)+IF($K226=LM226,1)+IF($L226=LN226,4)+IF(($I226-$K226)=(LK226-LM226),2))</f>
        <v>5</v>
      </c>
      <c r="LP226" s="316">
        <v>1</v>
      </c>
      <c r="LQ226" s="27" t="s">
        <v>2</v>
      </c>
      <c r="LR226" s="305">
        <v>1</v>
      </c>
      <c r="LS226" s="317">
        <f>IF(LP226&gt;LR226,1)+IF(LP226&lt;LR226,2)+IF(LP226=LR226,3)</f>
        <v>3</v>
      </c>
      <c r="LT226" s="307">
        <f>IF($I226="","",IF($I226=LP226,+(IF($K226=LR226,2,0)))+IF($I226=LP226,1)+IF($K226=LR226,1)+IF($L226=LS226,4)+IF(($I226-$K226)=(LP226-LR226),2))</f>
        <v>1</v>
      </c>
      <c r="LU226" s="316">
        <v>1</v>
      </c>
      <c r="LV226" s="27" t="s">
        <v>2</v>
      </c>
      <c r="LW226" s="305">
        <v>2</v>
      </c>
      <c r="LX226" s="317">
        <f>IF(LU226&gt;LW226,1)+IF(LU226&lt;LW226,2)+IF(LU226=LW226,3)</f>
        <v>2</v>
      </c>
      <c r="LY226" s="307">
        <f>IF($I226="","",IF($I226=LU226,+(IF($K226=LW226,2,0)))+IF($I226=LU226,1)+IF($K226=LW226,1)+IF($L226=LX226,4)+IF(($I226-$K226)=(LU226-LW226),2))</f>
        <v>0</v>
      </c>
      <c r="LZ226" s="316">
        <v>2</v>
      </c>
      <c r="MA226" s="27" t="s">
        <v>2</v>
      </c>
      <c r="MB226" s="305">
        <v>2</v>
      </c>
      <c r="MC226" s="317">
        <f>IF(LZ226&gt;MB226,1)+IF(LZ226&lt;MB226,2)+IF(LZ226=MB226,3)</f>
        <v>3</v>
      </c>
      <c r="MD226" s="307">
        <f>IF($I226="","",IF($I226=LZ226,+(IF($K226=MB226,2,0)))+IF($I226=LZ226,1)+IF($K226=MB226,1)+IF($L226=MC226,4)+IF(($I226-$K226)=(LZ226-MB226),2))</f>
        <v>0</v>
      </c>
      <c r="ME226" s="316">
        <v>1</v>
      </c>
      <c r="MF226" s="27" t="s">
        <v>2</v>
      </c>
      <c r="MG226" s="305">
        <v>2</v>
      </c>
      <c r="MH226" s="317">
        <f>IF(ME226&gt;MG226,1)+IF(ME226&lt;MG226,2)+IF(ME226=MG226,3)</f>
        <v>2</v>
      </c>
      <c r="MI226" s="307">
        <f>IF($I226="","",IF($I226=ME226,+(IF($K226=MG226,2,0)))+IF($I226=ME226,1)+IF($K226=MG226,1)+IF($L226=MH226,4)+IF(($I226-$K226)=(ME226-MG226),2))</f>
        <v>0</v>
      </c>
      <c r="MJ226" s="316">
        <v>2</v>
      </c>
      <c r="MK226" s="27" t="s">
        <v>2</v>
      </c>
      <c r="ML226" s="305">
        <v>2</v>
      </c>
      <c r="MM226" s="317">
        <f>IF(MJ226&gt;ML226,1)+IF(MJ226&lt;ML226,2)+IF(MJ226=ML226,3)</f>
        <v>3</v>
      </c>
      <c r="MN226" s="307">
        <f>IF($I226="","",IF($I226=MJ226,+(IF($K226=ML226,2,0)))+IF($I226=MJ226,1)+IF($K226=ML226,1)+IF($L226=MM226,4)+IF(($I226-$K226)=(MJ226-ML226),2))</f>
        <v>0</v>
      </c>
      <c r="MO226" s="316">
        <v>2</v>
      </c>
      <c r="MP226" s="27" t="s">
        <v>2</v>
      </c>
      <c r="MQ226" s="305">
        <v>1</v>
      </c>
      <c r="MR226" s="317">
        <f>IF(MO226&gt;MQ226,1)+IF(MO226&lt;MQ226,2)+IF(MO226=MQ226,3)</f>
        <v>1</v>
      </c>
      <c r="MS226" s="307">
        <f>IF($I226="","",IF($I226=MO226,+(IF($K226=MQ226,2,0)))+IF($I226=MO226,1)+IF($K226=MQ226,1)+IF($L226=MR226,4)+IF(($I226-$K226)=(MO226-MQ226),2))</f>
        <v>5</v>
      </c>
      <c r="MT226" s="316">
        <v>1</v>
      </c>
      <c r="MU226" s="27" t="s">
        <v>2</v>
      </c>
      <c r="MV226" s="305">
        <v>3</v>
      </c>
      <c r="MW226" s="317">
        <f>IF(MT226&gt;MV226,1)+IF(MT226&lt;MV226,2)+IF(MT226=MV226,3)</f>
        <v>2</v>
      </c>
      <c r="MX226" s="307">
        <f>IF($I226="","",IF($I226=MT226,+(IF($K226=MV226,2,0)))+IF($I226=MT226,1)+IF($K226=MV226,1)+IF($L226=MW226,4)+IF(($I226-$K226)=(MT226-MV226),2))</f>
        <v>0</v>
      </c>
      <c r="MY226" s="316">
        <v>2</v>
      </c>
      <c r="MZ226" s="27" t="s">
        <v>2</v>
      </c>
      <c r="NA226" s="305">
        <v>1</v>
      </c>
      <c r="NB226" s="317">
        <f>IF(MY226&gt;NA226,1)+IF(MY226&lt;NA226,2)+IF(MY226=NA226,3)</f>
        <v>1</v>
      </c>
      <c r="NC226" s="307">
        <f>IF($I226="","",IF($I226=MY226,+(IF($K226=NA226,2,0)))+IF($I226=MY226,1)+IF($K226=NA226,1)+IF($L226=NB226,4)+IF(($I226-$K226)=(MY226-NA226),2))</f>
        <v>5</v>
      </c>
      <c r="ND226" s="316">
        <v>1</v>
      </c>
      <c r="NE226" s="27" t="s">
        <v>2</v>
      </c>
      <c r="NF226" s="305">
        <v>0</v>
      </c>
      <c r="NG226" s="317">
        <f>IF(ND226&gt;NF226,1)+IF(ND226&lt;NF226,2)+IF(ND226=NF226,3)</f>
        <v>1</v>
      </c>
      <c r="NH226" s="307">
        <f>IF($I226="","",IF($I226=ND226,+(IF($K226=NF226,2,0)))+IF($I226=ND226,1)+IF($K226=NF226,1)+IF($L226=NG226,4)+IF(($I226-$K226)=(ND226-NF226),2))</f>
        <v>4</v>
      </c>
      <c r="NI226" s="316">
        <v>2</v>
      </c>
      <c r="NJ226" s="27" t="s">
        <v>2</v>
      </c>
      <c r="NK226" s="305">
        <v>0</v>
      </c>
      <c r="NL226" s="317">
        <f>IF(NI226&gt;NK226,1)+IF(NI226&lt;NK226,2)+IF(NI226=NK226,3)</f>
        <v>1</v>
      </c>
      <c r="NM226" s="307">
        <f>IF($I226="","",IF($I226=NI226,+(IF($K226=NK226,2,0)))+IF($I226=NI226,1)+IF($K226=NK226,1)+IF($L226=NL226,4)+IF(($I226-$K226)=(NI226-NK226),2))</f>
        <v>6</v>
      </c>
      <c r="NN226" s="316">
        <v>2</v>
      </c>
      <c r="NO226" s="27" t="s">
        <v>2</v>
      </c>
      <c r="NP226" s="305">
        <v>1</v>
      </c>
      <c r="NQ226" s="317">
        <f>IF(NN226&gt;NP226,1)+IF(NN226&lt;NP226,2)+IF(NN226=NP226,3)</f>
        <v>1</v>
      </c>
      <c r="NR226" s="307">
        <f>IF($I226="","",IF($I226=NN226,+(IF($K226=NP226,2,0)))+IF($I226=NN226,1)+IF($K226=NP226,1)+IF($L226=NQ226,4)+IF(($I226-$K226)=(NN226-NP226),2))</f>
        <v>5</v>
      </c>
      <c r="NS226" s="316">
        <v>1</v>
      </c>
      <c r="NT226" s="27" t="s">
        <v>2</v>
      </c>
      <c r="NU226" s="305">
        <v>3</v>
      </c>
      <c r="NV226" s="317">
        <f>IF(NS226&gt;NU226,1)+IF(NS226&lt;NU226,2)+IF(NS226=NU226,3)</f>
        <v>2</v>
      </c>
      <c r="NW226" s="307">
        <f>IF($I226="","",IF($I226=NS226,+(IF($K226=NU226,2,0)))+IF($I226=NS226,1)+IF($K226=NU226,1)+IF($L226=NV226,4)+IF(($I226-$K226)=(NS226-NU226),2))</f>
        <v>0</v>
      </c>
      <c r="NX226" s="316">
        <v>3</v>
      </c>
      <c r="NY226" s="27" t="s">
        <v>2</v>
      </c>
      <c r="NZ226" s="305">
        <v>2</v>
      </c>
      <c r="OA226" s="317">
        <f>IF(NX226&gt;NZ226,1)+IF(NX226&lt;NZ226,2)+IF(NX226=NZ226,3)</f>
        <v>1</v>
      </c>
      <c r="OB226" s="307">
        <f>IF($I226="","",IF($I226=NX226,+(IF($K226=NZ226,2,0)))+IF($I226=NX226,1)+IF($K226=NZ226,1)+IF($L226=OA226,4)+IF(($I226-$K226)=(NX226-NZ226),2))</f>
        <v>5</v>
      </c>
      <c r="OC226" s="316">
        <v>2</v>
      </c>
      <c r="OD226" s="27" t="s">
        <v>2</v>
      </c>
      <c r="OE226" s="305">
        <v>1</v>
      </c>
      <c r="OF226" s="317">
        <f>IF(OC226&gt;OE226,1)+IF(OC226&lt;OE226,2)+IF(OC226=OE226,3)</f>
        <v>1</v>
      </c>
      <c r="OG226" s="307">
        <f>IF($I226="","",IF($I226=OC226,+(IF($K226=OE226,2,0)))+IF($I226=OC226,1)+IF($K226=OE226,1)+IF($L226=OF226,4)+IF(($I226-$K226)=(OC226-OE226),2))</f>
        <v>5</v>
      </c>
    </row>
    <row r="227" spans="1:397" ht="13.5" customHeight="1" x14ac:dyDescent="0.2">
      <c r="H227" s="51" t="str">
        <f>G226</f>
        <v>Zwitserland</v>
      </c>
    </row>
    <row r="228" spans="1:397" ht="13.5" customHeight="1" thickBot="1" x14ac:dyDescent="0.25">
      <c r="E228" s="31" t="s">
        <v>20</v>
      </c>
      <c r="F228" s="14"/>
      <c r="G228" s="16"/>
      <c r="H228" s="16"/>
      <c r="I228" s="16"/>
      <c r="J228" s="42"/>
      <c r="K228" s="16"/>
      <c r="L228" s="32"/>
      <c r="M228" s="318"/>
      <c r="N228" s="318"/>
      <c r="O228" s="318"/>
      <c r="P228" s="3"/>
      <c r="Q228" s="32"/>
      <c r="R228" s="318"/>
      <c r="S228" s="318"/>
      <c r="T228" s="318"/>
      <c r="U228" s="3"/>
      <c r="V228" s="32"/>
      <c r="W228" s="318"/>
      <c r="X228" s="318"/>
      <c r="Y228" s="318"/>
      <c r="Z228" s="3"/>
      <c r="AA228" s="32"/>
      <c r="AB228" s="318"/>
      <c r="AC228" s="318"/>
      <c r="AD228" s="318"/>
      <c r="AE228" s="3"/>
      <c r="AF228" s="32"/>
      <c r="AG228" s="318"/>
      <c r="AH228" s="318"/>
      <c r="AI228" s="318"/>
      <c r="AJ228" s="3"/>
      <c r="AK228" s="32"/>
      <c r="AL228" s="318"/>
      <c r="AM228" s="318"/>
      <c r="AN228" s="318"/>
      <c r="AO228" s="3"/>
      <c r="AP228" s="32"/>
      <c r="AQ228" s="318"/>
      <c r="AR228" s="318"/>
      <c r="AS228" s="318"/>
      <c r="AT228" s="3"/>
      <c r="AU228" s="32"/>
      <c r="AV228" s="318"/>
      <c r="AW228" s="318"/>
      <c r="AX228" s="318"/>
      <c r="AY228" s="3"/>
      <c r="AZ228" s="32"/>
      <c r="BA228" s="318"/>
      <c r="BB228" s="318"/>
      <c r="BC228" s="318"/>
      <c r="BD228" s="3"/>
      <c r="BE228" s="32"/>
      <c r="BF228" s="318"/>
      <c r="BG228" s="318"/>
      <c r="BH228" s="318"/>
      <c r="BI228" s="3"/>
      <c r="BJ228" s="32"/>
      <c r="BK228" s="318"/>
      <c r="BL228" s="318"/>
      <c r="BM228" s="318"/>
      <c r="BN228" s="3"/>
      <c r="BO228" s="32"/>
      <c r="BP228" s="318"/>
      <c r="BQ228" s="318"/>
      <c r="BR228" s="318"/>
      <c r="BS228" s="3"/>
      <c r="BT228" s="32"/>
      <c r="BU228" s="318"/>
      <c r="BV228" s="318"/>
      <c r="BW228" s="318"/>
      <c r="BX228" s="3"/>
      <c r="BY228" s="32"/>
      <c r="BZ228" s="318"/>
      <c r="CA228" s="318"/>
      <c r="CB228" s="318"/>
      <c r="CC228" s="3"/>
      <c r="CD228" s="32"/>
      <c r="CE228" s="318"/>
      <c r="CF228" s="318"/>
      <c r="CG228" s="318"/>
      <c r="CH228" s="3"/>
      <c r="CI228" s="32"/>
      <c r="CJ228" s="318"/>
      <c r="CK228" s="318"/>
      <c r="CL228" s="318"/>
      <c r="CM228" s="3"/>
      <c r="CN228" s="32"/>
      <c r="CO228" s="318"/>
      <c r="CP228" s="318"/>
      <c r="CQ228" s="318"/>
      <c r="CR228" s="3"/>
      <c r="CS228" s="32"/>
      <c r="CT228" s="318"/>
      <c r="CU228" s="318"/>
      <c r="CV228" s="318"/>
      <c r="CW228" s="3"/>
      <c r="CX228" s="32"/>
      <c r="CY228" s="318"/>
      <c r="CZ228" s="318"/>
      <c r="DA228" s="318"/>
      <c r="DB228" s="3"/>
      <c r="DC228" s="32"/>
      <c r="DD228" s="318"/>
      <c r="DE228" s="318"/>
      <c r="DF228" s="318"/>
      <c r="DG228" s="3"/>
      <c r="DH228" s="32"/>
      <c r="DI228" s="318"/>
      <c r="DJ228" s="318"/>
      <c r="DK228" s="318"/>
      <c r="DL228" s="3"/>
      <c r="DM228" s="32"/>
      <c r="DN228" s="318"/>
      <c r="DO228" s="318"/>
      <c r="DP228" s="318"/>
      <c r="DQ228" s="3"/>
      <c r="DR228" s="32"/>
      <c r="DS228" s="318"/>
      <c r="DT228" s="318"/>
      <c r="DU228" s="318"/>
      <c r="DV228" s="3"/>
      <c r="DW228" s="32"/>
      <c r="DX228" s="318"/>
      <c r="DY228" s="318"/>
      <c r="DZ228" s="318"/>
      <c r="EA228" s="3"/>
      <c r="EB228" s="32"/>
      <c r="EC228" s="318"/>
      <c r="ED228" s="318"/>
      <c r="EE228" s="318"/>
      <c r="EF228" s="3"/>
      <c r="EG228" s="32"/>
      <c r="EH228" s="318"/>
      <c r="EI228" s="318"/>
      <c r="EJ228" s="318"/>
      <c r="EK228" s="3"/>
      <c r="EL228" s="32"/>
      <c r="EM228" s="318"/>
      <c r="EN228" s="318"/>
      <c r="EO228" s="318"/>
      <c r="EP228" s="3"/>
      <c r="EQ228" s="32"/>
      <c r="ER228" s="318"/>
      <c r="ES228" s="318"/>
      <c r="ET228" s="318"/>
      <c r="EU228" s="3"/>
      <c r="EV228" s="32"/>
      <c r="EW228" s="318"/>
      <c r="EX228" s="318"/>
      <c r="EY228" s="318"/>
      <c r="EZ228" s="3"/>
      <c r="FA228" s="32"/>
      <c r="FB228" s="318"/>
      <c r="FC228" s="318"/>
      <c r="FD228" s="318"/>
      <c r="FE228" s="3"/>
      <c r="FF228" s="32"/>
      <c r="FG228" s="318"/>
      <c r="FH228" s="318"/>
      <c r="FI228" s="318"/>
      <c r="FJ228" s="3"/>
      <c r="FK228" s="32"/>
      <c r="FL228" s="318"/>
      <c r="FM228" s="318"/>
      <c r="FN228" s="318"/>
      <c r="FO228" s="3"/>
      <c r="FP228" s="32"/>
      <c r="FQ228" s="318"/>
      <c r="FR228" s="318"/>
      <c r="FS228" s="318"/>
      <c r="FT228" s="3"/>
      <c r="FU228" s="32"/>
      <c r="FV228" s="318"/>
      <c r="FW228" s="318"/>
      <c r="FX228" s="318"/>
      <c r="FY228" s="3"/>
      <c r="FZ228" s="32"/>
      <c r="GA228" s="318"/>
      <c r="GB228" s="318"/>
      <c r="GC228" s="318"/>
      <c r="GD228" s="3"/>
      <c r="GE228" s="32"/>
      <c r="GF228" s="318"/>
      <c r="GG228" s="318"/>
      <c r="GH228" s="318"/>
      <c r="GI228" s="3"/>
      <c r="GJ228" s="32"/>
      <c r="GK228" s="318"/>
      <c r="GL228" s="318"/>
      <c r="GM228" s="318"/>
      <c r="GN228" s="3"/>
      <c r="GO228" s="32"/>
      <c r="GP228" s="318"/>
      <c r="GQ228" s="318"/>
      <c r="GR228" s="318"/>
      <c r="GS228" s="3"/>
      <c r="GT228" s="32"/>
      <c r="GU228" s="318"/>
      <c r="GV228" s="318"/>
      <c r="GW228" s="318"/>
      <c r="GX228" s="3"/>
      <c r="GY228" s="32"/>
      <c r="GZ228" s="318"/>
      <c r="HA228" s="318"/>
      <c r="HB228" s="318"/>
      <c r="HC228" s="3"/>
      <c r="HD228" s="32"/>
      <c r="HE228" s="318"/>
      <c r="HF228" s="318"/>
      <c r="HG228" s="318"/>
      <c r="HH228" s="3"/>
      <c r="HI228" s="32"/>
      <c r="HJ228" s="318"/>
      <c r="HK228" s="318"/>
      <c r="HL228" s="318"/>
      <c r="HM228" s="3"/>
      <c r="HN228" s="32"/>
      <c r="HO228" s="318"/>
      <c r="HP228" s="318"/>
      <c r="HQ228" s="318"/>
      <c r="HR228" s="3"/>
      <c r="HS228" s="32"/>
      <c r="HT228" s="318"/>
      <c r="HU228" s="318"/>
      <c r="HV228" s="318"/>
      <c r="HW228" s="3"/>
      <c r="HX228" s="32"/>
      <c r="HY228" s="318"/>
      <c r="HZ228" s="318"/>
      <c r="IA228" s="318"/>
      <c r="IB228" s="3"/>
      <c r="IC228" s="32"/>
      <c r="ID228" s="318"/>
      <c r="IE228" s="318"/>
      <c r="IF228" s="318"/>
      <c r="IG228" s="3"/>
      <c r="IH228" s="32"/>
      <c r="II228" s="318"/>
      <c r="IJ228" s="318"/>
      <c r="IK228" s="318"/>
      <c r="IL228" s="3"/>
      <c r="IM228" s="32"/>
      <c r="IN228" s="318"/>
      <c r="IO228" s="318"/>
      <c r="IP228" s="318"/>
      <c r="IQ228" s="3"/>
      <c r="IR228" s="32"/>
      <c r="IS228" s="318"/>
      <c r="IT228" s="318"/>
      <c r="IU228" s="318"/>
      <c r="IV228" s="3"/>
      <c r="IW228" s="32"/>
      <c r="IX228" s="318"/>
      <c r="IY228" s="318"/>
      <c r="IZ228" s="318"/>
      <c r="JA228" s="3"/>
      <c r="JB228" s="32"/>
      <c r="JC228" s="318"/>
      <c r="JD228" s="318"/>
      <c r="JE228" s="318"/>
      <c r="JF228" s="3"/>
      <c r="JG228" s="32"/>
      <c r="JH228" s="318"/>
      <c r="JI228" s="318"/>
      <c r="JJ228" s="318"/>
      <c r="JK228" s="3"/>
      <c r="JL228" s="32"/>
      <c r="JM228" s="318"/>
      <c r="JN228" s="318"/>
      <c r="JO228" s="318"/>
      <c r="JP228" s="3"/>
      <c r="JQ228" s="32"/>
      <c r="JR228" s="318"/>
      <c r="JS228" s="318"/>
      <c r="JT228" s="318"/>
      <c r="JU228" s="3"/>
      <c r="JV228" s="32"/>
      <c r="JW228" s="318"/>
      <c r="JX228" s="318"/>
      <c r="JY228" s="318"/>
      <c r="JZ228" s="3"/>
      <c r="KA228" s="32"/>
      <c r="KB228" s="318"/>
      <c r="KC228" s="318"/>
      <c r="KD228" s="318"/>
      <c r="KE228" s="3"/>
      <c r="KF228" s="32"/>
      <c r="KG228" s="318"/>
      <c r="KH228" s="318"/>
      <c r="KI228" s="318"/>
      <c r="KJ228" s="3"/>
      <c r="KK228" s="32"/>
      <c r="KL228" s="318"/>
      <c r="KM228" s="318"/>
      <c r="KN228" s="318"/>
      <c r="KO228" s="3"/>
      <c r="KP228" s="32"/>
      <c r="KQ228" s="318"/>
      <c r="KR228" s="318"/>
      <c r="KS228" s="318"/>
      <c r="KT228" s="3"/>
      <c r="KU228" s="32"/>
      <c r="KV228" s="318"/>
      <c r="KW228" s="318"/>
      <c r="KX228" s="318"/>
      <c r="KY228" s="3"/>
      <c r="KZ228" s="32"/>
      <c r="LA228" s="318"/>
      <c r="LB228" s="318"/>
      <c r="LC228" s="318"/>
      <c r="LD228" s="3"/>
      <c r="LE228" s="32"/>
      <c r="LF228" s="318"/>
      <c r="LG228" s="318"/>
      <c r="LH228" s="318"/>
      <c r="LI228" s="3"/>
      <c r="LJ228" s="32"/>
      <c r="LK228" s="318"/>
      <c r="LL228" s="318"/>
      <c r="LM228" s="318"/>
      <c r="LN228" s="3"/>
      <c r="LO228" s="32"/>
      <c r="LP228" s="318"/>
      <c r="LQ228" s="318"/>
      <c r="LR228" s="318"/>
      <c r="LS228" s="3"/>
      <c r="LT228" s="32"/>
      <c r="LU228" s="318"/>
      <c r="LV228" s="318"/>
      <c r="LW228" s="318"/>
      <c r="LX228" s="3"/>
      <c r="LY228" s="32"/>
      <c r="LZ228" s="318"/>
      <c r="MA228" s="318"/>
      <c r="MB228" s="318"/>
      <c r="MC228" s="3"/>
      <c r="MD228" s="32"/>
      <c r="ME228" s="318"/>
      <c r="MF228" s="318"/>
      <c r="MG228" s="318"/>
      <c r="MH228" s="3"/>
      <c r="MI228" s="32"/>
      <c r="MJ228" s="318"/>
      <c r="MK228" s="318"/>
      <c r="ML228" s="318"/>
      <c r="MM228" s="3"/>
      <c r="MN228" s="32"/>
      <c r="MO228" s="318"/>
      <c r="MP228" s="318"/>
      <c r="MQ228" s="318"/>
      <c r="MR228" s="3"/>
      <c r="MS228" s="32"/>
      <c r="MT228" s="318"/>
      <c r="MU228" s="318"/>
      <c r="MV228" s="318"/>
      <c r="MW228" s="3"/>
      <c r="MX228" s="32"/>
      <c r="MY228" s="318"/>
      <c r="MZ228" s="318"/>
      <c r="NA228" s="318"/>
      <c r="NB228" s="3"/>
      <c r="NC228" s="32"/>
      <c r="ND228" s="318"/>
      <c r="NE228" s="318"/>
      <c r="NF228" s="318"/>
      <c r="NG228" s="3"/>
      <c r="NH228" s="32"/>
      <c r="NI228" s="318"/>
      <c r="NJ228" s="318"/>
      <c r="NK228" s="318"/>
      <c r="NL228" s="3"/>
      <c r="NM228" s="32"/>
      <c r="NN228" s="318"/>
      <c r="NO228" s="318"/>
      <c r="NP228" s="318"/>
      <c r="NQ228" s="3"/>
      <c r="NR228" s="32"/>
      <c r="NS228" s="318"/>
      <c r="NT228" s="318"/>
      <c r="NU228" s="318"/>
      <c r="NV228" s="3"/>
      <c r="NW228" s="32"/>
      <c r="NX228" s="318"/>
      <c r="NY228" s="318"/>
      <c r="NZ228" s="318"/>
      <c r="OA228" s="3"/>
      <c r="OB228" s="32"/>
      <c r="OC228" s="318"/>
      <c r="OD228" s="318"/>
      <c r="OE228" s="318"/>
      <c r="OF228" s="3"/>
      <c r="OG228" s="32"/>
    </row>
    <row r="229" spans="1:397" ht="13.5" customHeight="1" x14ac:dyDescent="0.2">
      <c r="E229" s="13" t="s">
        <v>76</v>
      </c>
      <c r="F229" s="35"/>
      <c r="G229" s="58" t="s">
        <v>5</v>
      </c>
      <c r="H229" s="45"/>
      <c r="I229" s="16">
        <v>12</v>
      </c>
      <c r="J229" s="42" t="s">
        <v>9</v>
      </c>
      <c r="K229" s="16"/>
      <c r="L229" s="32"/>
      <c r="M229" s="329" t="s">
        <v>5</v>
      </c>
      <c r="N229" s="330"/>
      <c r="O229" s="331"/>
      <c r="P229" s="320"/>
      <c r="Q229" s="321">
        <f>IF($G$229=M229,12,0)+IF($G$230=M229,12,0)+IF($G$231=M229,12,0)+IF($G$232=M229,12,0)</f>
        <v>12</v>
      </c>
      <c r="R229" s="329" t="s">
        <v>4</v>
      </c>
      <c r="S229" s="330"/>
      <c r="T229" s="331"/>
      <c r="U229" s="320"/>
      <c r="V229" s="321">
        <f>IF($G$229=R229,12,0)+IF($G$230=R229,12,0)+IF($G$231=R229,12,0)+IF($G$232=R229,12,0)</f>
        <v>0</v>
      </c>
      <c r="W229" s="329" t="s">
        <v>94</v>
      </c>
      <c r="X229" s="330"/>
      <c r="Y229" s="331"/>
      <c r="Z229" s="320"/>
      <c r="AA229" s="321">
        <f>IF($G$229=W229,12,0)+IF($G$230=W229,12,0)+IF($G$231=W229,12,0)+IF($G$232=W229,12,0)</f>
        <v>0</v>
      </c>
      <c r="AB229" s="329" t="s">
        <v>5</v>
      </c>
      <c r="AC229" s="330"/>
      <c r="AD229" s="331"/>
      <c r="AE229" s="320"/>
      <c r="AF229" s="321">
        <f>IF($G$229=AB229,12,0)+IF($G$230=AB229,12,0)+IF($G$231=AB229,12,0)+IF($G$232=AB229,12,0)</f>
        <v>12</v>
      </c>
      <c r="AG229" s="329" t="s">
        <v>5</v>
      </c>
      <c r="AH229" s="330"/>
      <c r="AI229" s="331"/>
      <c r="AJ229" s="320"/>
      <c r="AK229" s="321">
        <f>IF($G$229=AG229,12,0)+IF($G$230=AG229,12,0)+IF($G$231=AG229,12,0)+IF($G$232=AG229,12,0)</f>
        <v>12</v>
      </c>
      <c r="AL229" s="329" t="s">
        <v>5</v>
      </c>
      <c r="AM229" s="330"/>
      <c r="AN229" s="331"/>
      <c r="AO229" s="320"/>
      <c r="AP229" s="321">
        <f>IF($G$229=AL229,12,0)+IF($G$230=AL229,12,0)+IF($G$231=AL229,12,0)+IF($G$232=AL229,12,0)</f>
        <v>12</v>
      </c>
      <c r="AQ229" s="329" t="s">
        <v>5</v>
      </c>
      <c r="AR229" s="330"/>
      <c r="AS229" s="331"/>
      <c r="AT229" s="320"/>
      <c r="AU229" s="321">
        <f>IF($G$229=AQ229,12,0)+IF($G$230=AQ229,12,0)+IF($G$231=AQ229,12,0)+IF($G$232=AQ229,12,0)</f>
        <v>12</v>
      </c>
      <c r="AV229" s="329" t="s">
        <v>5</v>
      </c>
      <c r="AW229" s="330"/>
      <c r="AX229" s="331"/>
      <c r="AY229" s="320"/>
      <c r="AZ229" s="321">
        <f>IF($G$229=AV229,12,0)+IF($G$230=AV229,12,0)+IF($G$231=AV229,12,0)+IF($G$232=AV229,12,0)</f>
        <v>12</v>
      </c>
      <c r="BA229" s="329" t="s">
        <v>5</v>
      </c>
      <c r="BB229" s="330"/>
      <c r="BC229" s="331"/>
      <c r="BD229" s="320"/>
      <c r="BE229" s="321">
        <f>IF($G$229=BA229,12,0)+IF($G$230=BA229,12,0)+IF($G$231=BA229,12,0)+IF($G$232=BA229,12,0)</f>
        <v>12</v>
      </c>
      <c r="BF229" s="329" t="s">
        <v>4</v>
      </c>
      <c r="BG229" s="330"/>
      <c r="BH229" s="331"/>
      <c r="BI229" s="320"/>
      <c r="BJ229" s="321">
        <f>IF($G$229=BF229,12,0)+IF($G$230=BF229,12,0)+IF($G$231=BF229,12,0)+IF($G$232=BF229,12,0)</f>
        <v>0</v>
      </c>
      <c r="BK229" s="329" t="s">
        <v>5</v>
      </c>
      <c r="BL229" s="330"/>
      <c r="BM229" s="331"/>
      <c r="BN229" s="320"/>
      <c r="BO229" s="321">
        <f>IF($G$229=BK229,12,0)+IF($G$230=BK229,12,0)+IF($G$231=BK229,12,0)+IF($G$232=BK229,12,0)</f>
        <v>12</v>
      </c>
      <c r="BP229" s="329" t="s">
        <v>5</v>
      </c>
      <c r="BQ229" s="330"/>
      <c r="BR229" s="331"/>
      <c r="BS229" s="320"/>
      <c r="BT229" s="321">
        <f>IF($G$229=BP229,12,0)+IF($G$230=BP229,12,0)+IF($G$231=BP229,12,0)+IF($G$232=BP229,12,0)</f>
        <v>12</v>
      </c>
      <c r="BU229" s="329" t="s">
        <v>5</v>
      </c>
      <c r="BV229" s="330"/>
      <c r="BW229" s="331"/>
      <c r="BX229" s="320"/>
      <c r="BY229" s="321">
        <f>IF($G$229=BU229,12,0)+IF($G$230=BU229,12,0)+IF($G$231=BU229,12,0)+IF($G$232=BU229,12,0)</f>
        <v>12</v>
      </c>
      <c r="BZ229" s="329" t="s">
        <v>5</v>
      </c>
      <c r="CA229" s="330"/>
      <c r="CB229" s="331"/>
      <c r="CC229" s="320"/>
      <c r="CD229" s="321">
        <f>IF($G$229=BZ229,12,0)+IF($G$230=BZ229,12,0)+IF($G$231=BZ229,12,0)+IF($G$232=BZ229,12,0)</f>
        <v>12</v>
      </c>
      <c r="CE229" s="329" t="s">
        <v>5</v>
      </c>
      <c r="CF229" s="330"/>
      <c r="CG229" s="331"/>
      <c r="CH229" s="320"/>
      <c r="CI229" s="321">
        <f>IF($G$229=CE229,12,0)+IF($G$230=CE229,12,0)+IF($G$231=CE229,12,0)+IF($G$232=CE229,12,0)</f>
        <v>12</v>
      </c>
      <c r="CJ229" s="329" t="s">
        <v>5</v>
      </c>
      <c r="CK229" s="330"/>
      <c r="CL229" s="331"/>
      <c r="CM229" s="320"/>
      <c r="CN229" s="321">
        <f>IF($G$229=CJ229,12,0)+IF($G$230=CJ229,12,0)+IF($G$231=CJ229,12,0)+IF($G$232=CJ229,12,0)</f>
        <v>12</v>
      </c>
      <c r="CO229" s="329" t="s">
        <v>5</v>
      </c>
      <c r="CP229" s="330"/>
      <c r="CQ229" s="331"/>
      <c r="CR229" s="320"/>
      <c r="CS229" s="321">
        <f>IF($G$229=CO229,12,0)+IF($G$230=CO229,12,0)+IF($G$231=CO229,12,0)+IF($G$232=CO229,12,0)</f>
        <v>12</v>
      </c>
      <c r="CT229" s="329" t="s">
        <v>94</v>
      </c>
      <c r="CU229" s="330"/>
      <c r="CV229" s="331"/>
      <c r="CW229" s="320"/>
      <c r="CX229" s="321">
        <f>IF($G$229=CT229,12,0)+IF($G$230=CT229,12,0)+IF($G$231=CT229,12,0)+IF($G$232=CT229,12,0)</f>
        <v>0</v>
      </c>
      <c r="CY229" s="329" t="s">
        <v>137</v>
      </c>
      <c r="CZ229" s="330"/>
      <c r="DA229" s="331"/>
      <c r="DB229" s="320"/>
      <c r="DC229" s="321">
        <f>IF($G$229=CY229,12,0)+IF($G$230=CY229,12,0)+IF($G$231=CY229,12,0)+IF($G$232=CY229,12,0)</f>
        <v>0</v>
      </c>
      <c r="DD229" s="329" t="s">
        <v>94</v>
      </c>
      <c r="DE229" s="330"/>
      <c r="DF229" s="331"/>
      <c r="DG229" s="320"/>
      <c r="DH229" s="321">
        <f>IF($G$229=DD229,12,0)+IF($G$230=DD229,12,0)+IF($G$231=DD229,12,0)+IF($G$232=DD229,12,0)</f>
        <v>0</v>
      </c>
      <c r="DI229" s="329" t="s">
        <v>4</v>
      </c>
      <c r="DJ229" s="330"/>
      <c r="DK229" s="331"/>
      <c r="DL229" s="320"/>
      <c r="DM229" s="321">
        <f>IF($G$229=DI229,12,0)+IF($G$230=DI229,12,0)+IF($G$231=DI229,12,0)+IF($G$232=DI229,12,0)</f>
        <v>0</v>
      </c>
      <c r="DN229" s="329" t="s">
        <v>94</v>
      </c>
      <c r="DO229" s="330"/>
      <c r="DP229" s="331"/>
      <c r="DQ229" s="320"/>
      <c r="DR229" s="321">
        <f>IF($G$229=DN229,12,0)+IF($G$230=DN229,12,0)+IF($G$231=DN229,12,0)+IF($G$232=DN229,12,0)</f>
        <v>0</v>
      </c>
      <c r="DS229" s="329" t="s">
        <v>5</v>
      </c>
      <c r="DT229" s="330"/>
      <c r="DU229" s="331"/>
      <c r="DV229" s="320"/>
      <c r="DW229" s="321">
        <f>IF($G$229=DS229,12,0)+IF($G$230=DS229,12,0)+IF($G$231=DS229,12,0)+IF($G$232=DS229,12,0)</f>
        <v>12</v>
      </c>
      <c r="DX229" s="329" t="s">
        <v>5</v>
      </c>
      <c r="DY229" s="330"/>
      <c r="DZ229" s="331"/>
      <c r="EA229" s="320"/>
      <c r="EB229" s="321">
        <f>IF($G$229=DX229,12,0)+IF($G$230=DX229,12,0)+IF($G$231=DX229,12,0)+IF($G$232=DX229,12,0)</f>
        <v>12</v>
      </c>
      <c r="EC229" s="329" t="s">
        <v>5</v>
      </c>
      <c r="ED229" s="330"/>
      <c r="EE229" s="331"/>
      <c r="EF229" s="320"/>
      <c r="EG229" s="321">
        <f>IF($G$229=EC229,12,0)+IF($G$230=EC229,12,0)+IF($G$231=EC229,12,0)+IF($G$232=EC229,12,0)</f>
        <v>12</v>
      </c>
      <c r="EH229" s="329" t="s">
        <v>5</v>
      </c>
      <c r="EI229" s="330"/>
      <c r="EJ229" s="331"/>
      <c r="EK229" s="320"/>
      <c r="EL229" s="321">
        <f>IF($G$229=EH229,12,0)+IF($G$230=EH229,12,0)+IF($G$231=EH229,12,0)+IF($G$232=EH229,12,0)</f>
        <v>12</v>
      </c>
      <c r="EM229" s="329" t="s">
        <v>5</v>
      </c>
      <c r="EN229" s="330"/>
      <c r="EO229" s="331"/>
      <c r="EP229" s="320"/>
      <c r="EQ229" s="321">
        <f>IF($G$229=EM229,12,0)+IF($G$230=EM229,12,0)+IF($G$231=EM229,12,0)+IF($G$232=EM229,12,0)</f>
        <v>12</v>
      </c>
      <c r="ER229" s="329" t="s">
        <v>5</v>
      </c>
      <c r="ES229" s="330"/>
      <c r="ET229" s="331"/>
      <c r="EU229" s="320"/>
      <c r="EV229" s="321">
        <f>IF($G$229=ER229,12,0)+IF($G$230=ER229,12,0)+IF($G$231=ER229,12,0)+IF($G$232=ER229,12,0)</f>
        <v>12</v>
      </c>
      <c r="EW229" s="329" t="s">
        <v>94</v>
      </c>
      <c r="EX229" s="330"/>
      <c r="EY229" s="331"/>
      <c r="EZ229" s="320"/>
      <c r="FA229" s="321">
        <f>IF($G$229=EW229,12,0)+IF($G$230=EW229,12,0)+IF($G$231=EW229,12,0)+IF($G$232=EW229,12,0)</f>
        <v>0</v>
      </c>
      <c r="FB229" s="329" t="s">
        <v>5</v>
      </c>
      <c r="FC229" s="330"/>
      <c r="FD229" s="331"/>
      <c r="FE229" s="320"/>
      <c r="FF229" s="321">
        <f>IF($G$229=FB229,12,0)+IF($G$230=FB229,12,0)+IF($G$231=FB229,12,0)+IF($G$232=FB229,12,0)</f>
        <v>12</v>
      </c>
      <c r="FG229" s="329" t="s">
        <v>5</v>
      </c>
      <c r="FH229" s="330"/>
      <c r="FI229" s="331"/>
      <c r="FJ229" s="320"/>
      <c r="FK229" s="321">
        <f>IF($G$229=FG229,12,0)+IF($G$230=FG229,12,0)+IF($G$231=FG229,12,0)+IF($G$232=FG229,12,0)</f>
        <v>12</v>
      </c>
      <c r="FL229" s="329" t="s">
        <v>94</v>
      </c>
      <c r="FM229" s="330"/>
      <c r="FN229" s="331"/>
      <c r="FO229" s="320"/>
      <c r="FP229" s="321">
        <f>IF($G$229=FL229,12,0)+IF($G$230=FL229,12,0)+IF($G$231=FL229,12,0)+IF($G$232=FL229,12,0)</f>
        <v>0</v>
      </c>
      <c r="FQ229" s="329" t="s">
        <v>5</v>
      </c>
      <c r="FR229" s="330"/>
      <c r="FS229" s="331"/>
      <c r="FT229" s="320"/>
      <c r="FU229" s="321">
        <f>IF($G$229=FQ229,12,0)+IF($G$230=FQ229,12,0)+IF($G$231=FQ229,12,0)+IF($G$232=FQ229,12,0)</f>
        <v>12</v>
      </c>
      <c r="FV229" s="329" t="s">
        <v>5</v>
      </c>
      <c r="FW229" s="330"/>
      <c r="FX229" s="331"/>
      <c r="FY229" s="320"/>
      <c r="FZ229" s="321">
        <f>IF($G$229=FV229,12,0)+IF($G$230=FV229,12,0)+IF($G$231=FV229,12,0)+IF($G$232=FV229,12,0)</f>
        <v>12</v>
      </c>
      <c r="GA229" s="329" t="s">
        <v>5</v>
      </c>
      <c r="GB229" s="330"/>
      <c r="GC229" s="331"/>
      <c r="GD229" s="320"/>
      <c r="GE229" s="321">
        <f>IF($G$229=GA229,12,0)+IF($G$230=GA229,12,0)+IF($G$231=GA229,12,0)+IF($G$232=GA229,12,0)</f>
        <v>12</v>
      </c>
      <c r="GF229" s="329" t="s">
        <v>5</v>
      </c>
      <c r="GG229" s="330"/>
      <c r="GH229" s="331"/>
      <c r="GI229" s="320"/>
      <c r="GJ229" s="321">
        <f>IF($G$229=GF229,12,0)+IF($G$230=GF229,12,0)+IF($G$231=GF229,12,0)+IF($G$232=GF229,12,0)</f>
        <v>12</v>
      </c>
      <c r="GK229" s="329" t="s">
        <v>5</v>
      </c>
      <c r="GL229" s="330"/>
      <c r="GM229" s="331"/>
      <c r="GN229" s="320"/>
      <c r="GO229" s="321">
        <f>IF($G$229=GK229,12,0)+IF($G$230=GK229,12,0)+IF($G$231=GK229,12,0)+IF($G$232=GK229,12,0)</f>
        <v>12</v>
      </c>
      <c r="GP229" s="329" t="s">
        <v>5</v>
      </c>
      <c r="GQ229" s="330"/>
      <c r="GR229" s="331"/>
      <c r="GS229" s="320"/>
      <c r="GT229" s="321">
        <f>IF($G$229=GP229,12,0)+IF($G$230=GP229,12,0)+IF($G$231=GP229,12,0)+IF($G$232=GP229,12,0)</f>
        <v>12</v>
      </c>
      <c r="GU229" s="329" t="s">
        <v>5</v>
      </c>
      <c r="GV229" s="330"/>
      <c r="GW229" s="331"/>
      <c r="GX229" s="320"/>
      <c r="GY229" s="321">
        <f>IF($G$229=GU229,12,0)+IF($G$230=GU229,12,0)+IF($G$231=GU229,12,0)+IF($G$232=GU229,12,0)</f>
        <v>12</v>
      </c>
      <c r="GZ229" s="329" t="s">
        <v>94</v>
      </c>
      <c r="HA229" s="330"/>
      <c r="HB229" s="331"/>
      <c r="HC229" s="320"/>
      <c r="HD229" s="321">
        <f>IF($G$229=GZ229,12,0)+IF($G$230=GZ229,12,0)+IF($G$231=GZ229,12,0)+IF($G$232=GZ229,12,0)</f>
        <v>0</v>
      </c>
      <c r="HE229" s="329" t="s">
        <v>5</v>
      </c>
      <c r="HF229" s="330"/>
      <c r="HG229" s="331"/>
      <c r="HH229" s="320"/>
      <c r="HI229" s="321">
        <f>IF($G$229=HE229,12,0)+IF($G$230=HE229,12,0)+IF($G$231=HE229,12,0)+IF($G$232=HE229,12,0)</f>
        <v>12</v>
      </c>
      <c r="HJ229" s="329" t="s">
        <v>5</v>
      </c>
      <c r="HK229" s="330"/>
      <c r="HL229" s="331"/>
      <c r="HM229" s="320"/>
      <c r="HN229" s="321">
        <f>IF($G$229=HJ229,12,0)+IF($G$230=HJ229,12,0)+IF($G$231=HJ229,12,0)+IF($G$232=HJ229,12,0)</f>
        <v>12</v>
      </c>
      <c r="HO229" s="329" t="s">
        <v>94</v>
      </c>
      <c r="HP229" s="330"/>
      <c r="HQ229" s="331"/>
      <c r="HR229" s="320"/>
      <c r="HS229" s="321">
        <f>IF($G$229=HO229,12,0)+IF($G$230=HO229,12,0)+IF($G$231=HO229,12,0)+IF($G$232=HO229,12,0)</f>
        <v>0</v>
      </c>
      <c r="HT229" s="329" t="s">
        <v>5</v>
      </c>
      <c r="HU229" s="330"/>
      <c r="HV229" s="331"/>
      <c r="HW229" s="320"/>
      <c r="HX229" s="321">
        <f>IF($G$229=HT229,12,0)+IF($G$230=HT229,12,0)+IF($G$231=HT229,12,0)+IF($G$232=HT229,12,0)</f>
        <v>12</v>
      </c>
      <c r="HY229" s="329" t="s">
        <v>5</v>
      </c>
      <c r="HZ229" s="330"/>
      <c r="IA229" s="331"/>
      <c r="IB229" s="320"/>
      <c r="IC229" s="321">
        <f>IF($G$229=HY229,12,0)+IF($G$230=HY229,12,0)+IF($G$231=HY229,12,0)+IF($G$232=HY229,12,0)</f>
        <v>12</v>
      </c>
      <c r="ID229" s="329" t="s">
        <v>5</v>
      </c>
      <c r="IE229" s="330"/>
      <c r="IF229" s="331"/>
      <c r="IG229" s="320"/>
      <c r="IH229" s="321">
        <f>IF($G$229=ID229,12,0)+IF($G$230=ID229,12,0)+IF($G$231=ID229,12,0)+IF($G$232=ID229,12,0)</f>
        <v>12</v>
      </c>
      <c r="II229" s="329" t="s">
        <v>5</v>
      </c>
      <c r="IJ229" s="330"/>
      <c r="IK229" s="331"/>
      <c r="IL229" s="320"/>
      <c r="IM229" s="321">
        <f>IF($G$229=II229,12,0)+IF($G$230=II229,12,0)+IF($G$231=II229,12,0)+IF($G$232=II229,12,0)</f>
        <v>12</v>
      </c>
      <c r="IN229" s="329" t="s">
        <v>4</v>
      </c>
      <c r="IO229" s="330"/>
      <c r="IP229" s="331"/>
      <c r="IQ229" s="320"/>
      <c r="IR229" s="321">
        <f>IF($G$229=IN229,12,0)+IF($G$230=IN229,12,0)+IF($G$231=IN229,12,0)+IF($G$232=IN229,12,0)</f>
        <v>0</v>
      </c>
      <c r="IS229" s="329" t="s">
        <v>5</v>
      </c>
      <c r="IT229" s="330"/>
      <c r="IU229" s="331"/>
      <c r="IV229" s="320"/>
      <c r="IW229" s="321">
        <f>IF($G$229=IS229,12,0)+IF($G$230=IS229,12,0)+IF($G$231=IS229,12,0)+IF($G$232=IS229,12,0)</f>
        <v>12</v>
      </c>
      <c r="IX229" s="329" t="s">
        <v>5</v>
      </c>
      <c r="IY229" s="330"/>
      <c r="IZ229" s="331"/>
      <c r="JA229" s="320"/>
      <c r="JB229" s="321">
        <f>IF($G$229=IX229,12,0)+IF($G$230=IX229,12,0)+IF($G$231=IX229,12,0)+IF($G$232=IX229,12,0)</f>
        <v>12</v>
      </c>
      <c r="JC229" s="329" t="s">
        <v>5</v>
      </c>
      <c r="JD229" s="330"/>
      <c r="JE229" s="331"/>
      <c r="JF229" s="320"/>
      <c r="JG229" s="321">
        <f>IF($G$229=JC229,12,0)+IF($G$230=JC229,12,0)+IF($G$231=JC229,12,0)+IF($G$232=JC229,12,0)</f>
        <v>12</v>
      </c>
      <c r="JH229" s="329" t="s">
        <v>5</v>
      </c>
      <c r="JI229" s="330"/>
      <c r="JJ229" s="331"/>
      <c r="JK229" s="320"/>
      <c r="JL229" s="321">
        <f>IF($G$229=JH229,12,0)+IF($G$230=JH229,12,0)+IF($G$231=JH229,12,0)+IF($G$232=JH229,12,0)</f>
        <v>12</v>
      </c>
      <c r="JM229" s="329" t="s">
        <v>5</v>
      </c>
      <c r="JN229" s="330"/>
      <c r="JO229" s="331"/>
      <c r="JP229" s="320"/>
      <c r="JQ229" s="321">
        <f>IF($G$229=JM229,12,0)+IF($G$230=JM229,12,0)+IF($G$231=JM229,12,0)+IF($G$232=JM229,12,0)</f>
        <v>12</v>
      </c>
      <c r="JR229" s="329" t="s">
        <v>5</v>
      </c>
      <c r="JS229" s="330"/>
      <c r="JT229" s="331"/>
      <c r="JU229" s="320"/>
      <c r="JV229" s="321">
        <f>IF($G$229=JR229,12,0)+IF($G$230=JR229,12,0)+IF($G$231=JR229,12,0)+IF($G$232=JR229,12,0)</f>
        <v>12</v>
      </c>
      <c r="JW229" s="329" t="s">
        <v>5</v>
      </c>
      <c r="JX229" s="330"/>
      <c r="JY229" s="331"/>
      <c r="JZ229" s="320"/>
      <c r="KA229" s="321">
        <f>IF($G$229=JW229,12,0)+IF($G$230=JW229,12,0)+IF($G$231=JW229,12,0)+IF($G$232=JW229,12,0)</f>
        <v>12</v>
      </c>
      <c r="KB229" s="329" t="s">
        <v>5</v>
      </c>
      <c r="KC229" s="330"/>
      <c r="KD229" s="331"/>
      <c r="KE229" s="320"/>
      <c r="KF229" s="321">
        <f>IF($G$229=KB229,12,0)+IF($G$230=KB229,12,0)+IF($G$231=KB229,12,0)+IF($G$232=KB229,12,0)</f>
        <v>12</v>
      </c>
      <c r="KG229" s="329" t="s">
        <v>4</v>
      </c>
      <c r="KH229" s="330"/>
      <c r="KI229" s="331"/>
      <c r="KJ229" s="320"/>
      <c r="KK229" s="321">
        <f>IF($G$229=KG229,12,0)+IF($G$230=KG229,12,0)+IF($G$231=KG229,12,0)+IF($G$232=KG229,12,0)</f>
        <v>0</v>
      </c>
      <c r="KL229" s="329" t="s">
        <v>5</v>
      </c>
      <c r="KM229" s="330"/>
      <c r="KN229" s="331"/>
      <c r="KO229" s="320"/>
      <c r="KP229" s="321">
        <f>IF($G$229=KL229,12,0)+IF($G$230=KL229,12,0)+IF($G$231=KL229,12,0)+IF($G$232=KL229,12,0)</f>
        <v>12</v>
      </c>
      <c r="KQ229" s="329" t="s">
        <v>5</v>
      </c>
      <c r="KR229" s="330"/>
      <c r="KS229" s="331"/>
      <c r="KT229" s="320"/>
      <c r="KU229" s="321">
        <f>IF($G$229=KQ229,12,0)+IF($G$230=KQ229,12,0)+IF($G$231=KQ229,12,0)+IF($G$232=KQ229,12,0)</f>
        <v>12</v>
      </c>
      <c r="KV229" s="329" t="s">
        <v>4</v>
      </c>
      <c r="KW229" s="330"/>
      <c r="KX229" s="331"/>
      <c r="KY229" s="320"/>
      <c r="KZ229" s="321">
        <f>IF($G$229=KV229,12,0)+IF($G$230=KV229,12,0)+IF($G$231=KV229,12,0)+IF($G$232=KV229,12,0)</f>
        <v>0</v>
      </c>
      <c r="LA229" s="329" t="s">
        <v>5</v>
      </c>
      <c r="LB229" s="330"/>
      <c r="LC229" s="331"/>
      <c r="LD229" s="320"/>
      <c r="LE229" s="321">
        <f>IF($G$229=LA229,12,0)+IF($G$230=LA229,12,0)+IF($G$231=LA229,12,0)+IF($G$232=LA229,12,0)</f>
        <v>12</v>
      </c>
      <c r="LF229" s="329" t="s">
        <v>5</v>
      </c>
      <c r="LG229" s="330"/>
      <c r="LH229" s="331"/>
      <c r="LI229" s="320"/>
      <c r="LJ229" s="321">
        <f>IF($G$229=LF229,12,0)+IF($G$230=LF229,12,0)+IF($G$231=LF229,12,0)+IF($G$232=LF229,12,0)</f>
        <v>12</v>
      </c>
      <c r="LK229" s="329" t="s">
        <v>4</v>
      </c>
      <c r="LL229" s="330"/>
      <c r="LM229" s="331"/>
      <c r="LN229" s="320"/>
      <c r="LO229" s="321">
        <f>IF($G$229=LK229,12,0)+IF($G$230=LK229,12,0)+IF($G$231=LK229,12,0)+IF($G$232=LK229,12,0)</f>
        <v>0</v>
      </c>
      <c r="LP229" s="329" t="s">
        <v>155</v>
      </c>
      <c r="LQ229" s="330"/>
      <c r="LR229" s="331"/>
      <c r="LS229" s="320"/>
      <c r="LT229" s="321">
        <f>IF($G$229=LP229,12,0)+IF($G$230=LP229,12,0)+IF($G$231=LP229,12,0)+IF($G$232=LP229,12,0)</f>
        <v>0</v>
      </c>
      <c r="LU229" s="329" t="s">
        <v>5</v>
      </c>
      <c r="LV229" s="330"/>
      <c r="LW229" s="331"/>
      <c r="LX229" s="320"/>
      <c r="LY229" s="321">
        <f>IF($G$229=LU229,12,0)+IF($G$230=LU229,12,0)+IF($G$231=LU229,12,0)+IF($G$232=LU229,12,0)</f>
        <v>12</v>
      </c>
      <c r="LZ229" s="329" t="s">
        <v>5</v>
      </c>
      <c r="MA229" s="330"/>
      <c r="MB229" s="331"/>
      <c r="MC229" s="320"/>
      <c r="MD229" s="321">
        <f>IF($G$229=LZ229,12,0)+IF($G$230=LZ229,12,0)+IF($G$231=LZ229,12,0)+IF($G$232=LZ229,12,0)</f>
        <v>12</v>
      </c>
      <c r="ME229" s="329" t="s">
        <v>5</v>
      </c>
      <c r="MF229" s="330"/>
      <c r="MG229" s="331"/>
      <c r="MH229" s="320"/>
      <c r="MI229" s="321">
        <f>IF($G$229=ME229,12,0)+IF($G$230=ME229,12,0)+IF($G$231=ME229,12,0)+IF($G$232=ME229,12,0)</f>
        <v>12</v>
      </c>
      <c r="MJ229" s="329" t="s">
        <v>94</v>
      </c>
      <c r="MK229" s="330"/>
      <c r="ML229" s="331"/>
      <c r="MM229" s="320"/>
      <c r="MN229" s="321">
        <f>IF($G$229=MJ229,12,0)+IF($G$230=MJ229,12,0)+IF($G$231=MJ229,12,0)+IF($G$232=MJ229,12,0)</f>
        <v>0</v>
      </c>
      <c r="MO229" s="329" t="s">
        <v>5</v>
      </c>
      <c r="MP229" s="330"/>
      <c r="MQ229" s="331"/>
      <c r="MR229" s="320"/>
      <c r="MS229" s="321">
        <f>IF($G$229=MO229,12,0)+IF($G$230=MO229,12,0)+IF($G$231=MO229,12,0)+IF($G$232=MO229,12,0)</f>
        <v>12</v>
      </c>
      <c r="MT229" s="329" t="s">
        <v>5</v>
      </c>
      <c r="MU229" s="330"/>
      <c r="MV229" s="331"/>
      <c r="MW229" s="320"/>
      <c r="MX229" s="321">
        <f>IF($G$229=MT229,12,0)+IF($G$230=MT229,12,0)+IF($G$231=MT229,12,0)+IF($G$232=MT229,12,0)</f>
        <v>12</v>
      </c>
      <c r="MY229" s="329" t="s">
        <v>5</v>
      </c>
      <c r="MZ229" s="330"/>
      <c r="NA229" s="331"/>
      <c r="NB229" s="320"/>
      <c r="NC229" s="321">
        <f>IF($G$229=MY229,12,0)+IF($G$230=MY229,12,0)+IF($G$231=MY229,12,0)+IF($G$232=MY229,12,0)</f>
        <v>12</v>
      </c>
      <c r="ND229" s="329" t="s">
        <v>5</v>
      </c>
      <c r="NE229" s="330"/>
      <c r="NF229" s="331"/>
      <c r="NG229" s="320"/>
      <c r="NH229" s="321">
        <f>IF($G$229=ND229,12,0)+IF($G$230=ND229,12,0)+IF($G$231=ND229,12,0)+IF($G$232=ND229,12,0)</f>
        <v>12</v>
      </c>
      <c r="NI229" s="329" t="s">
        <v>94</v>
      </c>
      <c r="NJ229" s="330"/>
      <c r="NK229" s="331"/>
      <c r="NL229" s="320"/>
      <c r="NM229" s="321">
        <f>IF($G$229=NI229,12,0)+IF($G$230=NI229,12,0)+IF($G$231=NI229,12,0)+IF($G$232=NI229,12,0)</f>
        <v>0</v>
      </c>
      <c r="NN229" s="329" t="s">
        <v>94</v>
      </c>
      <c r="NO229" s="330"/>
      <c r="NP229" s="331"/>
      <c r="NQ229" s="320"/>
      <c r="NR229" s="321">
        <f>IF($G$229=NN229,12,0)+IF($G$230=NN229,12,0)+IF($G$231=NN229,12,0)+IF($G$232=NN229,12,0)</f>
        <v>0</v>
      </c>
      <c r="NS229" s="329" t="s">
        <v>5</v>
      </c>
      <c r="NT229" s="330"/>
      <c r="NU229" s="331"/>
      <c r="NV229" s="320"/>
      <c r="NW229" s="321">
        <f>IF($G$229=NS229,12,0)+IF($G$230=NS229,12,0)+IF($G$231=NS229,12,0)+IF($G$232=NS229,12,0)</f>
        <v>12</v>
      </c>
      <c r="NX229" s="329" t="s">
        <v>4</v>
      </c>
      <c r="NY229" s="330"/>
      <c r="NZ229" s="331"/>
      <c r="OA229" s="320"/>
      <c r="OB229" s="321">
        <f>IF($G$229=NX229,12,0)+IF($G$230=NX229,12,0)+IF($G$231=NX229,12,0)+IF($G$232=NX229,12,0)</f>
        <v>0</v>
      </c>
      <c r="OC229" s="329" t="s">
        <v>5</v>
      </c>
      <c r="OD229" s="330"/>
      <c r="OE229" s="331"/>
      <c r="OF229" s="320"/>
      <c r="OG229" s="321">
        <f>IF($G$229=OC229,12,0)+IF($G$230=OC229,12,0)+IF($G$231=OC229,12,0)+IF($G$232=OC229,12,0)</f>
        <v>12</v>
      </c>
    </row>
    <row r="230" spans="1:397" ht="13.5" customHeight="1" x14ac:dyDescent="0.2">
      <c r="E230" s="13" t="s">
        <v>77</v>
      </c>
      <c r="F230" s="35"/>
      <c r="G230" s="58" t="s">
        <v>6</v>
      </c>
      <c r="H230" s="45"/>
      <c r="I230" s="16">
        <v>12</v>
      </c>
      <c r="J230" s="42" t="s">
        <v>9</v>
      </c>
      <c r="K230" s="16"/>
      <c r="L230" s="32"/>
      <c r="M230" s="332" t="s">
        <v>6</v>
      </c>
      <c r="N230" s="333"/>
      <c r="O230" s="334"/>
      <c r="P230" s="322"/>
      <c r="Q230" s="321">
        <f t="shared" ref="Q230:Q232" si="1429">IF($G$229=M230,12,0)+IF($G$230=M230,12,0)+IF($G$231=M230,12,0)+IF($G$232=M230,12,0)</f>
        <v>12</v>
      </c>
      <c r="R230" s="332" t="s">
        <v>35</v>
      </c>
      <c r="S230" s="333"/>
      <c r="T230" s="334"/>
      <c r="U230" s="322"/>
      <c r="V230" s="321">
        <f t="shared" ref="V230:V232" si="1430">IF($G$229=R230,12,0)+IF($G$230=R230,12,0)+IF($G$231=R230,12,0)+IF($G$232=R230,12,0)</f>
        <v>0</v>
      </c>
      <c r="W230" s="332" t="s">
        <v>6</v>
      </c>
      <c r="X230" s="333"/>
      <c r="Y230" s="334"/>
      <c r="Z230" s="322"/>
      <c r="AA230" s="321">
        <f t="shared" ref="AA230:AA232" si="1431">IF($G$229=W230,12,0)+IF($G$230=W230,12,0)+IF($G$231=W230,12,0)+IF($G$232=W230,12,0)</f>
        <v>12</v>
      </c>
      <c r="AB230" s="332" t="s">
        <v>6</v>
      </c>
      <c r="AC230" s="333"/>
      <c r="AD230" s="334"/>
      <c r="AE230" s="322"/>
      <c r="AF230" s="321">
        <f t="shared" ref="AF230:AF232" si="1432">IF($G$229=AB230,12,0)+IF($G$230=AB230,12,0)+IF($G$231=AB230,12,0)+IF($G$232=AB230,12,0)</f>
        <v>12</v>
      </c>
      <c r="AG230" s="332" t="s">
        <v>6</v>
      </c>
      <c r="AH230" s="333"/>
      <c r="AI230" s="334"/>
      <c r="AJ230" s="322"/>
      <c r="AK230" s="321">
        <f t="shared" ref="AK230:AK232" si="1433">IF($G$229=AG230,12,0)+IF($G$230=AG230,12,0)+IF($G$231=AG230,12,0)+IF($G$232=AG230,12,0)</f>
        <v>12</v>
      </c>
      <c r="AL230" s="332" t="s">
        <v>6</v>
      </c>
      <c r="AM230" s="333"/>
      <c r="AN230" s="334"/>
      <c r="AO230" s="322"/>
      <c r="AP230" s="321">
        <f t="shared" ref="AP230:AP232" si="1434">IF($G$229=AL230,12,0)+IF($G$230=AL230,12,0)+IF($G$231=AL230,12,0)+IF($G$232=AL230,12,0)</f>
        <v>12</v>
      </c>
      <c r="AQ230" s="332" t="s">
        <v>6</v>
      </c>
      <c r="AR230" s="333"/>
      <c r="AS230" s="334"/>
      <c r="AT230" s="322"/>
      <c r="AU230" s="321">
        <f t="shared" ref="AU230:AU232" si="1435">IF($G$229=AQ230,12,0)+IF($G$230=AQ230,12,0)+IF($G$231=AQ230,12,0)+IF($G$232=AQ230,12,0)</f>
        <v>12</v>
      </c>
      <c r="AV230" s="332" t="s">
        <v>6</v>
      </c>
      <c r="AW230" s="333"/>
      <c r="AX230" s="334"/>
      <c r="AY230" s="322"/>
      <c r="AZ230" s="321">
        <f t="shared" ref="AZ230:AZ232" si="1436">IF($G$229=AV230,12,0)+IF($G$230=AV230,12,0)+IF($G$231=AV230,12,0)+IF($G$232=AV230,12,0)</f>
        <v>12</v>
      </c>
      <c r="BA230" s="332" t="s">
        <v>139</v>
      </c>
      <c r="BB230" s="333"/>
      <c r="BC230" s="334"/>
      <c r="BD230" s="322"/>
      <c r="BE230" s="321">
        <f t="shared" ref="BE230:BE232" si="1437">IF($G$229=BA230,12,0)+IF($G$230=BA230,12,0)+IF($G$231=BA230,12,0)+IF($G$232=BA230,12,0)</f>
        <v>0</v>
      </c>
      <c r="BF230" s="332" t="s">
        <v>6</v>
      </c>
      <c r="BG230" s="333"/>
      <c r="BH230" s="334"/>
      <c r="BI230" s="322"/>
      <c r="BJ230" s="321">
        <f t="shared" ref="BJ230:BJ232" si="1438">IF($G$229=BF230,12,0)+IF($G$230=BF230,12,0)+IF($G$231=BF230,12,0)+IF($G$232=BF230,12,0)</f>
        <v>12</v>
      </c>
      <c r="BK230" s="332" t="s">
        <v>6</v>
      </c>
      <c r="BL230" s="333"/>
      <c r="BM230" s="334"/>
      <c r="BN230" s="322"/>
      <c r="BO230" s="321">
        <f t="shared" ref="BO230:BO232" si="1439">IF($G$229=BK230,12,0)+IF($G$230=BK230,12,0)+IF($G$231=BK230,12,0)+IF($G$232=BK230,12,0)</f>
        <v>12</v>
      </c>
      <c r="BP230" s="332" t="s">
        <v>6</v>
      </c>
      <c r="BQ230" s="333"/>
      <c r="BR230" s="334"/>
      <c r="BS230" s="322"/>
      <c r="BT230" s="321">
        <f t="shared" ref="BT230:BT232" si="1440">IF($G$229=BP230,12,0)+IF($G$230=BP230,12,0)+IF($G$231=BP230,12,0)+IF($G$232=BP230,12,0)</f>
        <v>12</v>
      </c>
      <c r="BU230" s="332" t="s">
        <v>6</v>
      </c>
      <c r="BV230" s="333"/>
      <c r="BW230" s="334"/>
      <c r="BX230" s="322"/>
      <c r="BY230" s="321">
        <f t="shared" ref="BY230:BY232" si="1441">IF($G$229=BU230,12,0)+IF($G$230=BU230,12,0)+IF($G$231=BU230,12,0)+IF($G$232=BU230,12,0)</f>
        <v>12</v>
      </c>
      <c r="BZ230" s="332" t="s">
        <v>6</v>
      </c>
      <c r="CA230" s="333"/>
      <c r="CB230" s="334"/>
      <c r="CC230" s="322"/>
      <c r="CD230" s="321">
        <f t="shared" ref="CD230:CD232" si="1442">IF($G$229=BZ230,12,0)+IF($G$230=BZ230,12,0)+IF($G$231=BZ230,12,0)+IF($G$232=BZ230,12,0)</f>
        <v>12</v>
      </c>
      <c r="CE230" s="332" t="s">
        <v>6</v>
      </c>
      <c r="CF230" s="333"/>
      <c r="CG230" s="334"/>
      <c r="CH230" s="322"/>
      <c r="CI230" s="321">
        <f t="shared" ref="CI230:CI232" si="1443">IF($G$229=CE230,12,0)+IF($G$230=CE230,12,0)+IF($G$231=CE230,12,0)+IF($G$232=CE230,12,0)</f>
        <v>12</v>
      </c>
      <c r="CJ230" s="332" t="s">
        <v>6</v>
      </c>
      <c r="CK230" s="333"/>
      <c r="CL230" s="334"/>
      <c r="CM230" s="322"/>
      <c r="CN230" s="321">
        <f t="shared" ref="CN230:CN232" si="1444">IF($G$229=CJ230,12,0)+IF($G$230=CJ230,12,0)+IF($G$231=CJ230,12,0)+IF($G$232=CJ230,12,0)</f>
        <v>12</v>
      </c>
      <c r="CO230" s="332" t="s">
        <v>6</v>
      </c>
      <c r="CP230" s="333"/>
      <c r="CQ230" s="334"/>
      <c r="CR230" s="322"/>
      <c r="CS230" s="321">
        <f t="shared" ref="CS230:CS232" si="1445">IF($G$229=CO230,12,0)+IF($G$230=CO230,12,0)+IF($G$231=CO230,12,0)+IF($G$232=CO230,12,0)</f>
        <v>12</v>
      </c>
      <c r="CT230" s="332" t="s">
        <v>6</v>
      </c>
      <c r="CU230" s="333"/>
      <c r="CV230" s="334"/>
      <c r="CW230" s="322"/>
      <c r="CX230" s="321">
        <f t="shared" ref="CX230:CX232" si="1446">IF($G$229=CT230,12,0)+IF($G$230=CT230,12,0)+IF($G$231=CT230,12,0)+IF($G$232=CT230,12,0)</f>
        <v>12</v>
      </c>
      <c r="CY230" s="332" t="s">
        <v>35</v>
      </c>
      <c r="CZ230" s="333"/>
      <c r="DA230" s="334"/>
      <c r="DB230" s="322"/>
      <c r="DC230" s="321">
        <f t="shared" ref="DC230:DC232" si="1447">IF($G$229=CY230,12,0)+IF($G$230=CY230,12,0)+IF($G$231=CY230,12,0)+IF($G$232=CY230,12,0)</f>
        <v>0</v>
      </c>
      <c r="DD230" s="332" t="s">
        <v>6</v>
      </c>
      <c r="DE230" s="333"/>
      <c r="DF230" s="334"/>
      <c r="DG230" s="322"/>
      <c r="DH230" s="321">
        <f t="shared" ref="DH230:DH232" si="1448">IF($G$229=DD230,12,0)+IF($G$230=DD230,12,0)+IF($G$231=DD230,12,0)+IF($G$232=DD230,12,0)</f>
        <v>12</v>
      </c>
      <c r="DI230" s="332" t="s">
        <v>6</v>
      </c>
      <c r="DJ230" s="333"/>
      <c r="DK230" s="334"/>
      <c r="DL230" s="322"/>
      <c r="DM230" s="321">
        <f t="shared" ref="DM230:DM232" si="1449">IF($G$229=DI230,12,0)+IF($G$230=DI230,12,0)+IF($G$231=DI230,12,0)+IF($G$232=DI230,12,0)</f>
        <v>12</v>
      </c>
      <c r="DN230" s="332" t="s">
        <v>6</v>
      </c>
      <c r="DO230" s="333"/>
      <c r="DP230" s="334"/>
      <c r="DQ230" s="322"/>
      <c r="DR230" s="321">
        <f t="shared" ref="DR230:DR232" si="1450">IF($G$229=DN230,12,0)+IF($G$230=DN230,12,0)+IF($G$231=DN230,12,0)+IF($G$232=DN230,12,0)</f>
        <v>12</v>
      </c>
      <c r="DS230" s="332" t="s">
        <v>6</v>
      </c>
      <c r="DT230" s="333"/>
      <c r="DU230" s="334"/>
      <c r="DV230" s="322"/>
      <c r="DW230" s="321">
        <f t="shared" ref="DW230:DW232" si="1451">IF($G$229=DS230,12,0)+IF($G$230=DS230,12,0)+IF($G$231=DS230,12,0)+IF($G$232=DS230,12,0)</f>
        <v>12</v>
      </c>
      <c r="DX230" s="332" t="s">
        <v>6</v>
      </c>
      <c r="DY230" s="333"/>
      <c r="DZ230" s="334"/>
      <c r="EA230" s="322"/>
      <c r="EB230" s="321">
        <f t="shared" ref="EB230:EB232" si="1452">IF($G$229=DX230,12,0)+IF($G$230=DX230,12,0)+IF($G$231=DX230,12,0)+IF($G$232=DX230,12,0)</f>
        <v>12</v>
      </c>
      <c r="EC230" s="332" t="s">
        <v>6</v>
      </c>
      <c r="ED230" s="333"/>
      <c r="EE230" s="334"/>
      <c r="EF230" s="322"/>
      <c r="EG230" s="321">
        <f t="shared" ref="EG230:EG232" si="1453">IF($G$229=EC230,12,0)+IF($G$230=EC230,12,0)+IF($G$231=EC230,12,0)+IF($G$232=EC230,12,0)</f>
        <v>12</v>
      </c>
      <c r="EH230" s="332" t="s">
        <v>6</v>
      </c>
      <c r="EI230" s="333"/>
      <c r="EJ230" s="334"/>
      <c r="EK230" s="322"/>
      <c r="EL230" s="321">
        <f t="shared" ref="EL230:EL232" si="1454">IF($G$229=EH230,12,0)+IF($G$230=EH230,12,0)+IF($G$231=EH230,12,0)+IF($G$232=EH230,12,0)</f>
        <v>12</v>
      </c>
      <c r="EM230" s="332" t="s">
        <v>6</v>
      </c>
      <c r="EN230" s="333"/>
      <c r="EO230" s="334"/>
      <c r="EP230" s="322"/>
      <c r="EQ230" s="321">
        <f t="shared" ref="EQ230:EQ232" si="1455">IF($G$229=EM230,12,0)+IF($G$230=EM230,12,0)+IF($G$231=EM230,12,0)+IF($G$232=EM230,12,0)</f>
        <v>12</v>
      </c>
      <c r="ER230" s="332" t="s">
        <v>6</v>
      </c>
      <c r="ES230" s="333"/>
      <c r="ET230" s="334"/>
      <c r="EU230" s="322"/>
      <c r="EV230" s="321">
        <f t="shared" ref="EV230:EV232" si="1456">IF($G$229=ER230,12,0)+IF($G$230=ER230,12,0)+IF($G$231=ER230,12,0)+IF($G$232=ER230,12,0)</f>
        <v>12</v>
      </c>
      <c r="EW230" s="332" t="s">
        <v>6</v>
      </c>
      <c r="EX230" s="333"/>
      <c r="EY230" s="334"/>
      <c r="EZ230" s="322"/>
      <c r="FA230" s="321">
        <f t="shared" ref="FA230:FA232" si="1457">IF($G$229=EW230,12,0)+IF($G$230=EW230,12,0)+IF($G$231=EW230,12,0)+IF($G$232=EW230,12,0)</f>
        <v>12</v>
      </c>
      <c r="FB230" s="332" t="s">
        <v>6</v>
      </c>
      <c r="FC230" s="333"/>
      <c r="FD230" s="334"/>
      <c r="FE230" s="322"/>
      <c r="FF230" s="321">
        <f t="shared" ref="FF230:FF232" si="1458">IF($G$229=FB230,12,0)+IF($G$230=FB230,12,0)+IF($G$231=FB230,12,0)+IF($G$232=FB230,12,0)</f>
        <v>12</v>
      </c>
      <c r="FG230" s="332" t="s">
        <v>6</v>
      </c>
      <c r="FH230" s="333"/>
      <c r="FI230" s="334"/>
      <c r="FJ230" s="322"/>
      <c r="FK230" s="321">
        <f t="shared" ref="FK230:FK232" si="1459">IF($G$229=FG230,12,0)+IF($G$230=FG230,12,0)+IF($G$231=FG230,12,0)+IF($G$232=FG230,12,0)</f>
        <v>12</v>
      </c>
      <c r="FL230" s="332" t="s">
        <v>6</v>
      </c>
      <c r="FM230" s="333"/>
      <c r="FN230" s="334"/>
      <c r="FO230" s="322"/>
      <c r="FP230" s="321">
        <f t="shared" ref="FP230:FP232" si="1460">IF($G$229=FL230,12,0)+IF($G$230=FL230,12,0)+IF($G$231=FL230,12,0)+IF($G$232=FL230,12,0)</f>
        <v>12</v>
      </c>
      <c r="FQ230" s="332" t="s">
        <v>35</v>
      </c>
      <c r="FR230" s="333"/>
      <c r="FS230" s="334"/>
      <c r="FT230" s="322"/>
      <c r="FU230" s="321">
        <f t="shared" ref="FU230:FU232" si="1461">IF($G$229=FQ230,12,0)+IF($G$230=FQ230,12,0)+IF($G$231=FQ230,12,0)+IF($G$232=FQ230,12,0)</f>
        <v>0</v>
      </c>
      <c r="FV230" s="332" t="s">
        <v>6</v>
      </c>
      <c r="FW230" s="333"/>
      <c r="FX230" s="334"/>
      <c r="FY230" s="322"/>
      <c r="FZ230" s="321">
        <f t="shared" ref="FZ230:FZ232" si="1462">IF($G$229=FV230,12,0)+IF($G$230=FV230,12,0)+IF($G$231=FV230,12,0)+IF($G$232=FV230,12,0)</f>
        <v>12</v>
      </c>
      <c r="GA230" s="332" t="s">
        <v>6</v>
      </c>
      <c r="GB230" s="333"/>
      <c r="GC230" s="334"/>
      <c r="GD230" s="322"/>
      <c r="GE230" s="321">
        <f t="shared" ref="GE230:GE232" si="1463">IF($G$229=GA230,12,0)+IF($G$230=GA230,12,0)+IF($G$231=GA230,12,0)+IF($G$232=GA230,12,0)</f>
        <v>12</v>
      </c>
      <c r="GF230" s="332" t="s">
        <v>6</v>
      </c>
      <c r="GG230" s="333"/>
      <c r="GH230" s="334"/>
      <c r="GI230" s="322"/>
      <c r="GJ230" s="321">
        <f t="shared" ref="GJ230:GJ232" si="1464">IF($G$229=GF230,12,0)+IF($G$230=GF230,12,0)+IF($G$231=GF230,12,0)+IF($G$232=GF230,12,0)</f>
        <v>12</v>
      </c>
      <c r="GK230" s="332" t="s">
        <v>6</v>
      </c>
      <c r="GL230" s="333"/>
      <c r="GM230" s="334"/>
      <c r="GN230" s="322"/>
      <c r="GO230" s="321">
        <f t="shared" ref="GO230:GO232" si="1465">IF($G$229=GK230,12,0)+IF($G$230=GK230,12,0)+IF($G$231=GK230,12,0)+IF($G$232=GK230,12,0)</f>
        <v>12</v>
      </c>
      <c r="GP230" s="332" t="s">
        <v>6</v>
      </c>
      <c r="GQ230" s="333"/>
      <c r="GR230" s="334"/>
      <c r="GS230" s="322"/>
      <c r="GT230" s="321">
        <f t="shared" ref="GT230:GT232" si="1466">IF($G$229=GP230,12,0)+IF($G$230=GP230,12,0)+IF($G$231=GP230,12,0)+IF($G$232=GP230,12,0)</f>
        <v>12</v>
      </c>
      <c r="GU230" s="332" t="s">
        <v>6</v>
      </c>
      <c r="GV230" s="333"/>
      <c r="GW230" s="334"/>
      <c r="GX230" s="322"/>
      <c r="GY230" s="321">
        <f t="shared" ref="GY230:GY232" si="1467">IF($G$229=GU230,12,0)+IF($G$230=GU230,12,0)+IF($G$231=GU230,12,0)+IF($G$232=GU230,12,0)</f>
        <v>12</v>
      </c>
      <c r="GZ230" s="332" t="s">
        <v>6</v>
      </c>
      <c r="HA230" s="333"/>
      <c r="HB230" s="334"/>
      <c r="HC230" s="322"/>
      <c r="HD230" s="321">
        <f t="shared" ref="HD230:HD232" si="1468">IF($G$229=GZ230,12,0)+IF($G$230=GZ230,12,0)+IF($G$231=GZ230,12,0)+IF($G$232=GZ230,12,0)</f>
        <v>12</v>
      </c>
      <c r="HE230" s="332" t="s">
        <v>6</v>
      </c>
      <c r="HF230" s="333"/>
      <c r="HG230" s="334"/>
      <c r="HH230" s="322"/>
      <c r="HI230" s="321">
        <f t="shared" ref="HI230:HI232" si="1469">IF($G$229=HE230,12,0)+IF($G$230=HE230,12,0)+IF($G$231=HE230,12,0)+IF($G$232=HE230,12,0)</f>
        <v>12</v>
      </c>
      <c r="HJ230" s="332" t="s">
        <v>6</v>
      </c>
      <c r="HK230" s="333"/>
      <c r="HL230" s="334"/>
      <c r="HM230" s="322"/>
      <c r="HN230" s="321">
        <f t="shared" ref="HN230:HN232" si="1470">IF($G$229=HJ230,12,0)+IF($G$230=HJ230,12,0)+IF($G$231=HJ230,12,0)+IF($G$232=HJ230,12,0)</f>
        <v>12</v>
      </c>
      <c r="HO230" s="332" t="s">
        <v>6</v>
      </c>
      <c r="HP230" s="333"/>
      <c r="HQ230" s="334"/>
      <c r="HR230" s="322"/>
      <c r="HS230" s="321">
        <f t="shared" ref="HS230:HS232" si="1471">IF($G$229=HO230,12,0)+IF($G$230=HO230,12,0)+IF($G$231=HO230,12,0)+IF($G$232=HO230,12,0)</f>
        <v>12</v>
      </c>
      <c r="HT230" s="332" t="s">
        <v>6</v>
      </c>
      <c r="HU230" s="333"/>
      <c r="HV230" s="334"/>
      <c r="HW230" s="322"/>
      <c r="HX230" s="321">
        <f t="shared" ref="HX230:HX232" si="1472">IF($G$229=HT230,12,0)+IF($G$230=HT230,12,0)+IF($G$231=HT230,12,0)+IF($G$232=HT230,12,0)</f>
        <v>12</v>
      </c>
      <c r="HY230" s="332" t="s">
        <v>6</v>
      </c>
      <c r="HZ230" s="333"/>
      <c r="IA230" s="334"/>
      <c r="IB230" s="322"/>
      <c r="IC230" s="321">
        <f t="shared" ref="IC230:IC232" si="1473">IF($G$229=HY230,12,0)+IF($G$230=HY230,12,0)+IF($G$231=HY230,12,0)+IF($G$232=HY230,12,0)</f>
        <v>12</v>
      </c>
      <c r="ID230" s="332" t="s">
        <v>6</v>
      </c>
      <c r="IE230" s="333"/>
      <c r="IF230" s="334"/>
      <c r="IG230" s="322"/>
      <c r="IH230" s="321">
        <f t="shared" ref="IH230:IH232" si="1474">IF($G$229=ID230,12,0)+IF($G$230=ID230,12,0)+IF($G$231=ID230,12,0)+IF($G$232=ID230,12,0)</f>
        <v>12</v>
      </c>
      <c r="II230" s="332" t="s">
        <v>6</v>
      </c>
      <c r="IJ230" s="333"/>
      <c r="IK230" s="334"/>
      <c r="IL230" s="322"/>
      <c r="IM230" s="321">
        <f t="shared" ref="IM230:IM232" si="1475">IF($G$229=II230,12,0)+IF($G$230=II230,12,0)+IF($G$231=II230,12,0)+IF($G$232=II230,12,0)</f>
        <v>12</v>
      </c>
      <c r="IN230" s="332" t="s">
        <v>6</v>
      </c>
      <c r="IO230" s="333"/>
      <c r="IP230" s="334"/>
      <c r="IQ230" s="322"/>
      <c r="IR230" s="321">
        <f t="shared" ref="IR230:IR232" si="1476">IF($G$229=IN230,12,0)+IF($G$230=IN230,12,0)+IF($G$231=IN230,12,0)+IF($G$232=IN230,12,0)</f>
        <v>12</v>
      </c>
      <c r="IS230" s="332" t="s">
        <v>6</v>
      </c>
      <c r="IT230" s="333"/>
      <c r="IU230" s="334"/>
      <c r="IV230" s="322"/>
      <c r="IW230" s="321">
        <f t="shared" ref="IW230:IW232" si="1477">IF($G$229=IS230,12,0)+IF($G$230=IS230,12,0)+IF($G$231=IS230,12,0)+IF($G$232=IS230,12,0)</f>
        <v>12</v>
      </c>
      <c r="IX230" s="332" t="s">
        <v>6</v>
      </c>
      <c r="IY230" s="333"/>
      <c r="IZ230" s="334"/>
      <c r="JA230" s="322"/>
      <c r="JB230" s="321">
        <f t="shared" ref="JB230:JB232" si="1478">IF($G$229=IX230,12,0)+IF($G$230=IX230,12,0)+IF($G$231=IX230,12,0)+IF($G$232=IX230,12,0)</f>
        <v>12</v>
      </c>
      <c r="JC230" s="332" t="s">
        <v>140</v>
      </c>
      <c r="JD230" s="333"/>
      <c r="JE230" s="334"/>
      <c r="JF230" s="322"/>
      <c r="JG230" s="321">
        <f t="shared" ref="JG230:JG232" si="1479">IF($G$229=JC230,12,0)+IF($G$230=JC230,12,0)+IF($G$231=JC230,12,0)+IF($G$232=JC230,12,0)</f>
        <v>0</v>
      </c>
      <c r="JH230" s="332" t="s">
        <v>6</v>
      </c>
      <c r="JI230" s="333"/>
      <c r="JJ230" s="334"/>
      <c r="JK230" s="322"/>
      <c r="JL230" s="321">
        <f t="shared" ref="JL230:JL232" si="1480">IF($G$229=JH230,12,0)+IF($G$230=JH230,12,0)+IF($G$231=JH230,12,0)+IF($G$232=JH230,12,0)</f>
        <v>12</v>
      </c>
      <c r="JM230" s="332" t="s">
        <v>6</v>
      </c>
      <c r="JN230" s="333"/>
      <c r="JO230" s="334"/>
      <c r="JP230" s="322"/>
      <c r="JQ230" s="321">
        <f t="shared" ref="JQ230:JQ232" si="1481">IF($G$229=JM230,12,0)+IF($G$230=JM230,12,0)+IF($G$231=JM230,12,0)+IF($G$232=JM230,12,0)</f>
        <v>12</v>
      </c>
      <c r="JR230" s="332" t="s">
        <v>6</v>
      </c>
      <c r="JS230" s="333"/>
      <c r="JT230" s="334"/>
      <c r="JU230" s="322"/>
      <c r="JV230" s="321">
        <f t="shared" ref="JV230:JV232" si="1482">IF($G$229=JR230,12,0)+IF($G$230=JR230,12,0)+IF($G$231=JR230,12,0)+IF($G$232=JR230,12,0)</f>
        <v>12</v>
      </c>
      <c r="JW230" s="332" t="s">
        <v>6</v>
      </c>
      <c r="JX230" s="333"/>
      <c r="JY230" s="334"/>
      <c r="JZ230" s="322"/>
      <c r="KA230" s="321">
        <f t="shared" ref="KA230:KA232" si="1483">IF($G$229=JW230,12,0)+IF($G$230=JW230,12,0)+IF($G$231=JW230,12,0)+IF($G$232=JW230,12,0)</f>
        <v>12</v>
      </c>
      <c r="KB230" s="332" t="s">
        <v>6</v>
      </c>
      <c r="KC230" s="333"/>
      <c r="KD230" s="334"/>
      <c r="KE230" s="322"/>
      <c r="KF230" s="321">
        <f t="shared" ref="KF230:KF232" si="1484">IF($G$229=KB230,12,0)+IF($G$230=KB230,12,0)+IF($G$231=KB230,12,0)+IF($G$232=KB230,12,0)</f>
        <v>12</v>
      </c>
      <c r="KG230" s="332" t="s">
        <v>6</v>
      </c>
      <c r="KH230" s="333"/>
      <c r="KI230" s="334"/>
      <c r="KJ230" s="322"/>
      <c r="KK230" s="321">
        <f t="shared" ref="KK230:KK232" si="1485">IF($G$229=KG230,12,0)+IF($G$230=KG230,12,0)+IF($G$231=KG230,12,0)+IF($G$232=KG230,12,0)</f>
        <v>12</v>
      </c>
      <c r="KL230" s="332" t="s">
        <v>98</v>
      </c>
      <c r="KM230" s="333"/>
      <c r="KN230" s="334"/>
      <c r="KO230" s="322"/>
      <c r="KP230" s="321">
        <f t="shared" ref="KP230:KP232" si="1486">IF($G$229=KL230,12,0)+IF($G$230=KL230,12,0)+IF($G$231=KL230,12,0)+IF($G$232=KL230,12,0)</f>
        <v>0</v>
      </c>
      <c r="KQ230" s="332" t="s">
        <v>6</v>
      </c>
      <c r="KR230" s="333"/>
      <c r="KS230" s="334"/>
      <c r="KT230" s="322"/>
      <c r="KU230" s="321">
        <f t="shared" ref="KU230:KU232" si="1487">IF($G$229=KQ230,12,0)+IF($G$230=KQ230,12,0)+IF($G$231=KQ230,12,0)+IF($G$232=KQ230,12,0)</f>
        <v>12</v>
      </c>
      <c r="KV230" s="332" t="s">
        <v>6</v>
      </c>
      <c r="KW230" s="333"/>
      <c r="KX230" s="334"/>
      <c r="KY230" s="322"/>
      <c r="KZ230" s="321">
        <f t="shared" ref="KZ230:KZ232" si="1488">IF($G$229=KV230,12,0)+IF($G$230=KV230,12,0)+IF($G$231=KV230,12,0)+IF($G$232=KV230,12,0)</f>
        <v>12</v>
      </c>
      <c r="LA230" s="332" t="s">
        <v>6</v>
      </c>
      <c r="LB230" s="333"/>
      <c r="LC230" s="334"/>
      <c r="LD230" s="322"/>
      <c r="LE230" s="321">
        <f t="shared" ref="LE230:LE232" si="1489">IF($G$229=LA230,12,0)+IF($G$230=LA230,12,0)+IF($G$231=LA230,12,0)+IF($G$232=LA230,12,0)</f>
        <v>12</v>
      </c>
      <c r="LF230" s="332" t="s">
        <v>6</v>
      </c>
      <c r="LG230" s="333"/>
      <c r="LH230" s="334"/>
      <c r="LI230" s="322"/>
      <c r="LJ230" s="321">
        <f t="shared" ref="LJ230:LJ232" si="1490">IF($G$229=LF230,12,0)+IF($G$230=LF230,12,0)+IF($G$231=LF230,12,0)+IF($G$232=LF230,12,0)</f>
        <v>12</v>
      </c>
      <c r="LK230" s="332" t="s">
        <v>6</v>
      </c>
      <c r="LL230" s="333"/>
      <c r="LM230" s="334"/>
      <c r="LN230" s="322"/>
      <c r="LO230" s="321">
        <f t="shared" ref="LO230:LO232" si="1491">IF($G$229=LK230,12,0)+IF($G$230=LK230,12,0)+IF($G$231=LK230,12,0)+IF($G$232=LK230,12,0)</f>
        <v>12</v>
      </c>
      <c r="LP230" s="332" t="s">
        <v>6</v>
      </c>
      <c r="LQ230" s="333"/>
      <c r="LR230" s="334"/>
      <c r="LS230" s="322"/>
      <c r="LT230" s="321">
        <f t="shared" ref="LT230:LT232" si="1492">IF($G$229=LP230,12,0)+IF($G$230=LP230,12,0)+IF($G$231=LP230,12,0)+IF($G$232=LP230,12,0)</f>
        <v>12</v>
      </c>
      <c r="LU230" s="332" t="s">
        <v>6</v>
      </c>
      <c r="LV230" s="333"/>
      <c r="LW230" s="334"/>
      <c r="LX230" s="322"/>
      <c r="LY230" s="321">
        <f t="shared" ref="LY230:LY232" si="1493">IF($G$229=LU230,12,0)+IF($G$230=LU230,12,0)+IF($G$231=LU230,12,0)+IF($G$232=LU230,12,0)</f>
        <v>12</v>
      </c>
      <c r="LZ230" s="332" t="s">
        <v>6</v>
      </c>
      <c r="MA230" s="333"/>
      <c r="MB230" s="334"/>
      <c r="MC230" s="322"/>
      <c r="MD230" s="321">
        <f t="shared" ref="MD230:MD232" si="1494">IF($G$229=LZ230,12,0)+IF($G$230=LZ230,12,0)+IF($G$231=LZ230,12,0)+IF($G$232=LZ230,12,0)</f>
        <v>12</v>
      </c>
      <c r="ME230" s="332" t="s">
        <v>6</v>
      </c>
      <c r="MF230" s="333"/>
      <c r="MG230" s="334"/>
      <c r="MH230" s="322"/>
      <c r="MI230" s="321">
        <f t="shared" ref="MI230:MI232" si="1495">IF($G$229=ME230,12,0)+IF($G$230=ME230,12,0)+IF($G$231=ME230,12,0)+IF($G$232=ME230,12,0)</f>
        <v>12</v>
      </c>
      <c r="MJ230" s="332" t="s">
        <v>6</v>
      </c>
      <c r="MK230" s="333"/>
      <c r="ML230" s="334"/>
      <c r="MM230" s="322"/>
      <c r="MN230" s="321">
        <f t="shared" ref="MN230:MN232" si="1496">IF($G$229=MJ230,12,0)+IF($G$230=MJ230,12,0)+IF($G$231=MJ230,12,0)+IF($G$232=MJ230,12,0)</f>
        <v>12</v>
      </c>
      <c r="MO230" s="332" t="s">
        <v>6</v>
      </c>
      <c r="MP230" s="333"/>
      <c r="MQ230" s="334"/>
      <c r="MR230" s="322"/>
      <c r="MS230" s="321">
        <f t="shared" ref="MS230:MS232" si="1497">IF($G$229=MO230,12,0)+IF($G$230=MO230,12,0)+IF($G$231=MO230,12,0)+IF($G$232=MO230,12,0)</f>
        <v>12</v>
      </c>
      <c r="MT230" s="332" t="s">
        <v>6</v>
      </c>
      <c r="MU230" s="333"/>
      <c r="MV230" s="334"/>
      <c r="MW230" s="322"/>
      <c r="MX230" s="321">
        <f t="shared" ref="MX230:MX232" si="1498">IF($G$229=MT230,12,0)+IF($G$230=MT230,12,0)+IF($G$231=MT230,12,0)+IF($G$232=MT230,12,0)</f>
        <v>12</v>
      </c>
      <c r="MY230" s="332" t="s">
        <v>6</v>
      </c>
      <c r="MZ230" s="333"/>
      <c r="NA230" s="334"/>
      <c r="NB230" s="322"/>
      <c r="NC230" s="321">
        <f t="shared" ref="NC230:NC232" si="1499">IF($G$229=MY230,12,0)+IF($G$230=MY230,12,0)+IF($G$231=MY230,12,0)+IF($G$232=MY230,12,0)</f>
        <v>12</v>
      </c>
      <c r="ND230" s="332" t="s">
        <v>6</v>
      </c>
      <c r="NE230" s="333"/>
      <c r="NF230" s="334"/>
      <c r="NG230" s="322"/>
      <c r="NH230" s="321">
        <f t="shared" ref="NH230:NH232" si="1500">IF($G$229=ND230,12,0)+IF($G$230=ND230,12,0)+IF($G$231=ND230,12,0)+IF($G$232=ND230,12,0)</f>
        <v>12</v>
      </c>
      <c r="NI230" s="332" t="s">
        <v>6</v>
      </c>
      <c r="NJ230" s="333"/>
      <c r="NK230" s="334"/>
      <c r="NL230" s="322"/>
      <c r="NM230" s="321">
        <f t="shared" ref="NM230:NM232" si="1501">IF($G$229=NI230,12,0)+IF($G$230=NI230,12,0)+IF($G$231=NI230,12,0)+IF($G$232=NI230,12,0)</f>
        <v>12</v>
      </c>
      <c r="NN230" s="332" t="s">
        <v>6</v>
      </c>
      <c r="NO230" s="333"/>
      <c r="NP230" s="334"/>
      <c r="NQ230" s="322"/>
      <c r="NR230" s="321">
        <f t="shared" ref="NR230:NR232" si="1502">IF($G$229=NN230,12,0)+IF($G$230=NN230,12,0)+IF($G$231=NN230,12,0)+IF($G$232=NN230,12,0)</f>
        <v>12</v>
      </c>
      <c r="NS230" s="332" t="s">
        <v>6</v>
      </c>
      <c r="NT230" s="333"/>
      <c r="NU230" s="334"/>
      <c r="NV230" s="322"/>
      <c r="NW230" s="321">
        <f t="shared" ref="NW230:NW232" si="1503">IF($G$229=NS230,12,0)+IF($G$230=NS230,12,0)+IF($G$231=NS230,12,0)+IF($G$232=NS230,12,0)</f>
        <v>12</v>
      </c>
      <c r="NX230" s="332" t="s">
        <v>6</v>
      </c>
      <c r="NY230" s="333"/>
      <c r="NZ230" s="334"/>
      <c r="OA230" s="322"/>
      <c r="OB230" s="321">
        <f t="shared" ref="OB230:OB232" si="1504">IF($G$229=NX230,12,0)+IF($G$230=NX230,12,0)+IF($G$231=NX230,12,0)+IF($G$232=NX230,12,0)</f>
        <v>12</v>
      </c>
      <c r="OC230" s="332" t="s">
        <v>6</v>
      </c>
      <c r="OD230" s="333"/>
      <c r="OE230" s="334"/>
      <c r="OF230" s="322"/>
      <c r="OG230" s="321">
        <f t="shared" ref="OG230:OG232" si="1505">IF($G$229=OC230,12,0)+IF($G$230=OC230,12,0)+IF($G$231=OC230,12,0)+IF($G$232=OC230,12,0)</f>
        <v>12</v>
      </c>
    </row>
    <row r="231" spans="1:397" ht="13.5" customHeight="1" x14ac:dyDescent="0.2">
      <c r="E231" s="13" t="s">
        <v>78</v>
      </c>
      <c r="F231" s="35"/>
      <c r="G231" s="58" t="s">
        <v>24</v>
      </c>
      <c r="H231" s="45"/>
      <c r="I231" s="16">
        <v>12</v>
      </c>
      <c r="J231" s="42" t="s">
        <v>9</v>
      </c>
      <c r="K231" s="16"/>
      <c r="L231" s="32"/>
      <c r="M231" s="332" t="s">
        <v>96</v>
      </c>
      <c r="N231" s="333"/>
      <c r="O231" s="334"/>
      <c r="P231" s="322"/>
      <c r="Q231" s="321">
        <f t="shared" si="1429"/>
        <v>0</v>
      </c>
      <c r="R231" s="332" t="s">
        <v>146</v>
      </c>
      <c r="S231" s="333"/>
      <c r="T231" s="334"/>
      <c r="U231" s="322"/>
      <c r="V231" s="321">
        <f t="shared" si="1430"/>
        <v>0</v>
      </c>
      <c r="W231" s="332" t="s">
        <v>96</v>
      </c>
      <c r="X231" s="333"/>
      <c r="Y231" s="334"/>
      <c r="Z231" s="322"/>
      <c r="AA231" s="321">
        <f t="shared" si="1431"/>
        <v>0</v>
      </c>
      <c r="AB231" s="332" t="s">
        <v>137</v>
      </c>
      <c r="AC231" s="333"/>
      <c r="AD231" s="334"/>
      <c r="AE231" s="322"/>
      <c r="AF231" s="321">
        <f t="shared" si="1432"/>
        <v>0</v>
      </c>
      <c r="AG231" s="332" t="s">
        <v>96</v>
      </c>
      <c r="AH231" s="333"/>
      <c r="AI231" s="334"/>
      <c r="AJ231" s="322"/>
      <c r="AK231" s="321">
        <f t="shared" si="1433"/>
        <v>0</v>
      </c>
      <c r="AL231" s="332" t="s">
        <v>24</v>
      </c>
      <c r="AM231" s="333"/>
      <c r="AN231" s="334"/>
      <c r="AO231" s="322"/>
      <c r="AP231" s="321">
        <f t="shared" si="1434"/>
        <v>12</v>
      </c>
      <c r="AQ231" s="332" t="s">
        <v>24</v>
      </c>
      <c r="AR231" s="333"/>
      <c r="AS231" s="334"/>
      <c r="AT231" s="322"/>
      <c r="AU231" s="321">
        <f t="shared" si="1435"/>
        <v>12</v>
      </c>
      <c r="AV231" s="332" t="s">
        <v>96</v>
      </c>
      <c r="AW231" s="333"/>
      <c r="AX231" s="334"/>
      <c r="AY231" s="322"/>
      <c r="AZ231" s="321">
        <f t="shared" si="1436"/>
        <v>0</v>
      </c>
      <c r="BA231" s="332" t="s">
        <v>96</v>
      </c>
      <c r="BB231" s="333"/>
      <c r="BC231" s="334"/>
      <c r="BD231" s="322"/>
      <c r="BE231" s="321">
        <f t="shared" si="1437"/>
        <v>0</v>
      </c>
      <c r="BF231" s="332" t="s">
        <v>96</v>
      </c>
      <c r="BG231" s="333"/>
      <c r="BH231" s="334"/>
      <c r="BI231" s="322"/>
      <c r="BJ231" s="321">
        <f t="shared" si="1438"/>
        <v>0</v>
      </c>
      <c r="BK231" s="332" t="s">
        <v>96</v>
      </c>
      <c r="BL231" s="333"/>
      <c r="BM231" s="334"/>
      <c r="BN231" s="322"/>
      <c r="BO231" s="321">
        <f t="shared" si="1439"/>
        <v>0</v>
      </c>
      <c r="BP231" s="332" t="s">
        <v>24</v>
      </c>
      <c r="BQ231" s="333"/>
      <c r="BR231" s="334"/>
      <c r="BS231" s="322"/>
      <c r="BT231" s="321">
        <f t="shared" si="1440"/>
        <v>12</v>
      </c>
      <c r="BU231" s="332" t="s">
        <v>96</v>
      </c>
      <c r="BV231" s="333"/>
      <c r="BW231" s="334"/>
      <c r="BX231" s="322"/>
      <c r="BY231" s="321">
        <f t="shared" si="1441"/>
        <v>0</v>
      </c>
      <c r="BZ231" s="332" t="s">
        <v>24</v>
      </c>
      <c r="CA231" s="333"/>
      <c r="CB231" s="334"/>
      <c r="CC231" s="322"/>
      <c r="CD231" s="321">
        <f t="shared" si="1442"/>
        <v>12</v>
      </c>
      <c r="CE231" s="332" t="s">
        <v>96</v>
      </c>
      <c r="CF231" s="333"/>
      <c r="CG231" s="334"/>
      <c r="CH231" s="322"/>
      <c r="CI231" s="321">
        <f t="shared" si="1443"/>
        <v>0</v>
      </c>
      <c r="CJ231" s="332" t="s">
        <v>96</v>
      </c>
      <c r="CK231" s="333"/>
      <c r="CL231" s="334"/>
      <c r="CM231" s="322"/>
      <c r="CN231" s="321">
        <f t="shared" si="1444"/>
        <v>0</v>
      </c>
      <c r="CO231" s="332" t="s">
        <v>24</v>
      </c>
      <c r="CP231" s="333"/>
      <c r="CQ231" s="334"/>
      <c r="CR231" s="322"/>
      <c r="CS231" s="321">
        <f t="shared" si="1445"/>
        <v>12</v>
      </c>
      <c r="CT231" s="332" t="s">
        <v>96</v>
      </c>
      <c r="CU231" s="333"/>
      <c r="CV231" s="334"/>
      <c r="CW231" s="322"/>
      <c r="CX231" s="321">
        <f t="shared" si="1446"/>
        <v>0</v>
      </c>
      <c r="CY231" s="332" t="s">
        <v>96</v>
      </c>
      <c r="CZ231" s="333"/>
      <c r="DA231" s="334"/>
      <c r="DB231" s="322"/>
      <c r="DC231" s="321">
        <f t="shared" si="1447"/>
        <v>0</v>
      </c>
      <c r="DD231" s="332" t="s">
        <v>24</v>
      </c>
      <c r="DE231" s="333"/>
      <c r="DF231" s="334"/>
      <c r="DG231" s="322"/>
      <c r="DH231" s="321">
        <f t="shared" si="1448"/>
        <v>12</v>
      </c>
      <c r="DI231" s="332" t="s">
        <v>155</v>
      </c>
      <c r="DJ231" s="333"/>
      <c r="DK231" s="334"/>
      <c r="DL231" s="322"/>
      <c r="DM231" s="321">
        <f t="shared" si="1449"/>
        <v>0</v>
      </c>
      <c r="DN231" s="332" t="s">
        <v>96</v>
      </c>
      <c r="DO231" s="333"/>
      <c r="DP231" s="334"/>
      <c r="DQ231" s="322"/>
      <c r="DR231" s="321">
        <f t="shared" si="1450"/>
        <v>0</v>
      </c>
      <c r="DS231" s="332" t="s">
        <v>132</v>
      </c>
      <c r="DT231" s="333"/>
      <c r="DU231" s="334"/>
      <c r="DV231" s="322"/>
      <c r="DW231" s="321">
        <f t="shared" si="1451"/>
        <v>0</v>
      </c>
      <c r="DX231" s="332" t="s">
        <v>96</v>
      </c>
      <c r="DY231" s="333"/>
      <c r="DZ231" s="334"/>
      <c r="EA231" s="322"/>
      <c r="EB231" s="321">
        <f t="shared" si="1452"/>
        <v>0</v>
      </c>
      <c r="EC231" s="332" t="s">
        <v>24</v>
      </c>
      <c r="ED231" s="333"/>
      <c r="EE231" s="334"/>
      <c r="EF231" s="322"/>
      <c r="EG231" s="321">
        <f t="shared" si="1453"/>
        <v>12</v>
      </c>
      <c r="EH231" s="332" t="s">
        <v>96</v>
      </c>
      <c r="EI231" s="333"/>
      <c r="EJ231" s="334"/>
      <c r="EK231" s="322"/>
      <c r="EL231" s="321">
        <f t="shared" si="1454"/>
        <v>0</v>
      </c>
      <c r="EM231" s="332" t="s">
        <v>96</v>
      </c>
      <c r="EN231" s="333"/>
      <c r="EO231" s="334"/>
      <c r="EP231" s="322"/>
      <c r="EQ231" s="321">
        <f t="shared" si="1455"/>
        <v>0</v>
      </c>
      <c r="ER231" s="332" t="s">
        <v>96</v>
      </c>
      <c r="ES231" s="333"/>
      <c r="ET231" s="334"/>
      <c r="EU231" s="322"/>
      <c r="EV231" s="321">
        <f t="shared" si="1456"/>
        <v>0</v>
      </c>
      <c r="EW231" s="332" t="s">
        <v>96</v>
      </c>
      <c r="EX231" s="333"/>
      <c r="EY231" s="334"/>
      <c r="EZ231" s="322"/>
      <c r="FA231" s="321">
        <f t="shared" si="1457"/>
        <v>0</v>
      </c>
      <c r="FB231" s="332" t="s">
        <v>96</v>
      </c>
      <c r="FC231" s="333"/>
      <c r="FD231" s="334"/>
      <c r="FE231" s="322"/>
      <c r="FF231" s="321">
        <f t="shared" si="1458"/>
        <v>0</v>
      </c>
      <c r="FG231" s="332" t="s">
        <v>96</v>
      </c>
      <c r="FH231" s="333"/>
      <c r="FI231" s="334"/>
      <c r="FJ231" s="322"/>
      <c r="FK231" s="321">
        <f t="shared" si="1459"/>
        <v>0</v>
      </c>
      <c r="FL231" s="332" t="s">
        <v>96</v>
      </c>
      <c r="FM231" s="333"/>
      <c r="FN231" s="334"/>
      <c r="FO231" s="322"/>
      <c r="FP231" s="321">
        <f t="shared" si="1460"/>
        <v>0</v>
      </c>
      <c r="FQ231" s="332" t="s">
        <v>96</v>
      </c>
      <c r="FR231" s="333"/>
      <c r="FS231" s="334"/>
      <c r="FT231" s="322"/>
      <c r="FU231" s="321">
        <f t="shared" si="1461"/>
        <v>0</v>
      </c>
      <c r="FV231" s="332" t="s">
        <v>96</v>
      </c>
      <c r="FW231" s="333"/>
      <c r="FX231" s="334"/>
      <c r="FY231" s="322"/>
      <c r="FZ231" s="321">
        <f t="shared" si="1462"/>
        <v>0</v>
      </c>
      <c r="GA231" s="332" t="s">
        <v>96</v>
      </c>
      <c r="GB231" s="333"/>
      <c r="GC231" s="334"/>
      <c r="GD231" s="322"/>
      <c r="GE231" s="321">
        <f t="shared" si="1463"/>
        <v>0</v>
      </c>
      <c r="GF231" s="332" t="s">
        <v>96</v>
      </c>
      <c r="GG231" s="333"/>
      <c r="GH231" s="334"/>
      <c r="GI231" s="322"/>
      <c r="GJ231" s="321">
        <f t="shared" si="1464"/>
        <v>0</v>
      </c>
      <c r="GK231" s="332" t="s">
        <v>24</v>
      </c>
      <c r="GL231" s="333"/>
      <c r="GM231" s="334"/>
      <c r="GN231" s="322"/>
      <c r="GO231" s="321">
        <f t="shared" si="1465"/>
        <v>12</v>
      </c>
      <c r="GP231" s="332" t="s">
        <v>96</v>
      </c>
      <c r="GQ231" s="333"/>
      <c r="GR231" s="334"/>
      <c r="GS231" s="322"/>
      <c r="GT231" s="321">
        <f t="shared" si="1466"/>
        <v>0</v>
      </c>
      <c r="GU231" s="332" t="s">
        <v>24</v>
      </c>
      <c r="GV231" s="333"/>
      <c r="GW231" s="334"/>
      <c r="GX231" s="322"/>
      <c r="GY231" s="321">
        <f t="shared" si="1467"/>
        <v>12</v>
      </c>
      <c r="GZ231" s="332" t="s">
        <v>24</v>
      </c>
      <c r="HA231" s="333"/>
      <c r="HB231" s="334"/>
      <c r="HC231" s="322"/>
      <c r="HD231" s="321">
        <f t="shared" si="1468"/>
        <v>12</v>
      </c>
      <c r="HE231" s="332" t="s">
        <v>96</v>
      </c>
      <c r="HF231" s="333"/>
      <c r="HG231" s="334"/>
      <c r="HH231" s="322"/>
      <c r="HI231" s="321">
        <f t="shared" si="1469"/>
        <v>0</v>
      </c>
      <c r="HJ231" s="332" t="s">
        <v>96</v>
      </c>
      <c r="HK231" s="333"/>
      <c r="HL231" s="334"/>
      <c r="HM231" s="322"/>
      <c r="HN231" s="321">
        <f t="shared" si="1470"/>
        <v>0</v>
      </c>
      <c r="HO231" s="332" t="s">
        <v>155</v>
      </c>
      <c r="HP231" s="333"/>
      <c r="HQ231" s="334"/>
      <c r="HR231" s="322"/>
      <c r="HS231" s="321">
        <f t="shared" si="1471"/>
        <v>0</v>
      </c>
      <c r="HT231" s="332" t="s">
        <v>96</v>
      </c>
      <c r="HU231" s="333"/>
      <c r="HV231" s="334"/>
      <c r="HW231" s="322"/>
      <c r="HX231" s="321">
        <f t="shared" si="1472"/>
        <v>0</v>
      </c>
      <c r="HY231" s="332" t="s">
        <v>96</v>
      </c>
      <c r="HZ231" s="333"/>
      <c r="IA231" s="334"/>
      <c r="IB231" s="322"/>
      <c r="IC231" s="321">
        <f t="shared" si="1473"/>
        <v>0</v>
      </c>
      <c r="ID231" s="332" t="s">
        <v>24</v>
      </c>
      <c r="IE231" s="333"/>
      <c r="IF231" s="334"/>
      <c r="IG231" s="322"/>
      <c r="IH231" s="321">
        <f t="shared" si="1474"/>
        <v>12</v>
      </c>
      <c r="II231" s="332" t="s">
        <v>24</v>
      </c>
      <c r="IJ231" s="333"/>
      <c r="IK231" s="334"/>
      <c r="IL231" s="322"/>
      <c r="IM231" s="321">
        <f t="shared" si="1475"/>
        <v>12</v>
      </c>
      <c r="IN231" s="332" t="s">
        <v>96</v>
      </c>
      <c r="IO231" s="333"/>
      <c r="IP231" s="334"/>
      <c r="IQ231" s="322"/>
      <c r="IR231" s="321">
        <f t="shared" si="1476"/>
        <v>0</v>
      </c>
      <c r="IS231" s="332" t="s">
        <v>96</v>
      </c>
      <c r="IT231" s="333"/>
      <c r="IU231" s="334"/>
      <c r="IV231" s="322"/>
      <c r="IW231" s="321">
        <f t="shared" si="1477"/>
        <v>0</v>
      </c>
      <c r="IX231" s="332" t="s">
        <v>96</v>
      </c>
      <c r="IY231" s="333"/>
      <c r="IZ231" s="334"/>
      <c r="JA231" s="322"/>
      <c r="JB231" s="321">
        <f t="shared" si="1478"/>
        <v>0</v>
      </c>
      <c r="JC231" s="332" t="s">
        <v>132</v>
      </c>
      <c r="JD231" s="333"/>
      <c r="JE231" s="334"/>
      <c r="JF231" s="322"/>
      <c r="JG231" s="321">
        <f t="shared" si="1479"/>
        <v>0</v>
      </c>
      <c r="JH231" s="332" t="s">
        <v>96</v>
      </c>
      <c r="JI231" s="333"/>
      <c r="JJ231" s="334"/>
      <c r="JK231" s="322"/>
      <c r="JL231" s="321">
        <f t="shared" si="1480"/>
        <v>0</v>
      </c>
      <c r="JM231" s="332" t="s">
        <v>96</v>
      </c>
      <c r="JN231" s="333"/>
      <c r="JO231" s="334"/>
      <c r="JP231" s="322"/>
      <c r="JQ231" s="321">
        <f t="shared" si="1481"/>
        <v>0</v>
      </c>
      <c r="JR231" s="332" t="s">
        <v>96</v>
      </c>
      <c r="JS231" s="333"/>
      <c r="JT231" s="334"/>
      <c r="JU231" s="322"/>
      <c r="JV231" s="321">
        <f t="shared" si="1482"/>
        <v>0</v>
      </c>
      <c r="JW231" s="332" t="s">
        <v>96</v>
      </c>
      <c r="JX231" s="333"/>
      <c r="JY231" s="334"/>
      <c r="JZ231" s="322"/>
      <c r="KA231" s="321">
        <f t="shared" si="1483"/>
        <v>0</v>
      </c>
      <c r="KB231" s="332" t="s">
        <v>96</v>
      </c>
      <c r="KC231" s="333"/>
      <c r="KD231" s="334"/>
      <c r="KE231" s="322"/>
      <c r="KF231" s="321">
        <f t="shared" si="1484"/>
        <v>0</v>
      </c>
      <c r="KG231" s="332" t="s">
        <v>96</v>
      </c>
      <c r="KH231" s="333"/>
      <c r="KI231" s="334"/>
      <c r="KJ231" s="322"/>
      <c r="KK231" s="321">
        <f t="shared" si="1485"/>
        <v>0</v>
      </c>
      <c r="KL231" s="332" t="s">
        <v>24</v>
      </c>
      <c r="KM231" s="333"/>
      <c r="KN231" s="334"/>
      <c r="KO231" s="322"/>
      <c r="KP231" s="321">
        <f t="shared" si="1486"/>
        <v>12</v>
      </c>
      <c r="KQ231" s="332" t="s">
        <v>24</v>
      </c>
      <c r="KR231" s="333"/>
      <c r="KS231" s="334"/>
      <c r="KT231" s="322"/>
      <c r="KU231" s="321">
        <f t="shared" si="1487"/>
        <v>12</v>
      </c>
      <c r="KV231" s="332" t="s">
        <v>24</v>
      </c>
      <c r="KW231" s="333"/>
      <c r="KX231" s="334"/>
      <c r="KY231" s="322"/>
      <c r="KZ231" s="321">
        <f t="shared" si="1488"/>
        <v>12</v>
      </c>
      <c r="LA231" s="332" t="s">
        <v>96</v>
      </c>
      <c r="LB231" s="333"/>
      <c r="LC231" s="334"/>
      <c r="LD231" s="322"/>
      <c r="LE231" s="321">
        <f t="shared" si="1489"/>
        <v>0</v>
      </c>
      <c r="LF231" s="332" t="s">
        <v>24</v>
      </c>
      <c r="LG231" s="333"/>
      <c r="LH231" s="334"/>
      <c r="LI231" s="322"/>
      <c r="LJ231" s="321">
        <f t="shared" si="1490"/>
        <v>12</v>
      </c>
      <c r="LK231" s="332" t="s">
        <v>96</v>
      </c>
      <c r="LL231" s="333"/>
      <c r="LM231" s="334"/>
      <c r="LN231" s="322"/>
      <c r="LO231" s="321">
        <f t="shared" si="1491"/>
        <v>0</v>
      </c>
      <c r="LP231" s="332" t="s">
        <v>5</v>
      </c>
      <c r="LQ231" s="333"/>
      <c r="LR231" s="334"/>
      <c r="LS231" s="322"/>
      <c r="LT231" s="321">
        <f t="shared" si="1492"/>
        <v>12</v>
      </c>
      <c r="LU231" s="332" t="s">
        <v>96</v>
      </c>
      <c r="LV231" s="333"/>
      <c r="LW231" s="334"/>
      <c r="LX231" s="322"/>
      <c r="LY231" s="321">
        <f t="shared" si="1493"/>
        <v>0</v>
      </c>
      <c r="LZ231" s="332" t="s">
        <v>96</v>
      </c>
      <c r="MA231" s="333"/>
      <c r="MB231" s="334"/>
      <c r="MC231" s="322"/>
      <c r="MD231" s="321">
        <f t="shared" si="1494"/>
        <v>0</v>
      </c>
      <c r="ME231" s="332" t="s">
        <v>24</v>
      </c>
      <c r="MF231" s="333"/>
      <c r="MG231" s="334"/>
      <c r="MH231" s="322"/>
      <c r="MI231" s="321">
        <f t="shared" si="1495"/>
        <v>12</v>
      </c>
      <c r="MJ231" s="332" t="s">
        <v>132</v>
      </c>
      <c r="MK231" s="333"/>
      <c r="ML231" s="334"/>
      <c r="MM231" s="322"/>
      <c r="MN231" s="321">
        <f t="shared" si="1496"/>
        <v>0</v>
      </c>
      <c r="MO231" s="332" t="s">
        <v>96</v>
      </c>
      <c r="MP231" s="333"/>
      <c r="MQ231" s="334"/>
      <c r="MR231" s="322"/>
      <c r="MS231" s="321">
        <f t="shared" si="1497"/>
        <v>0</v>
      </c>
      <c r="MT231" s="332" t="s">
        <v>96</v>
      </c>
      <c r="MU231" s="333"/>
      <c r="MV231" s="334"/>
      <c r="MW231" s="322"/>
      <c r="MX231" s="321">
        <f t="shared" si="1498"/>
        <v>0</v>
      </c>
      <c r="MY231" s="332" t="s">
        <v>96</v>
      </c>
      <c r="MZ231" s="333"/>
      <c r="NA231" s="334"/>
      <c r="NB231" s="322"/>
      <c r="NC231" s="321">
        <f t="shared" si="1499"/>
        <v>0</v>
      </c>
      <c r="ND231" s="332" t="s">
        <v>24</v>
      </c>
      <c r="NE231" s="333"/>
      <c r="NF231" s="334"/>
      <c r="NG231" s="322"/>
      <c r="NH231" s="321">
        <f t="shared" si="1500"/>
        <v>12</v>
      </c>
      <c r="NI231" s="332" t="s">
        <v>96</v>
      </c>
      <c r="NJ231" s="333"/>
      <c r="NK231" s="334"/>
      <c r="NL231" s="322"/>
      <c r="NM231" s="321">
        <f t="shared" si="1501"/>
        <v>0</v>
      </c>
      <c r="NN231" s="332" t="s">
        <v>24</v>
      </c>
      <c r="NO231" s="333"/>
      <c r="NP231" s="334"/>
      <c r="NQ231" s="322"/>
      <c r="NR231" s="321">
        <f t="shared" si="1502"/>
        <v>12</v>
      </c>
      <c r="NS231" s="332" t="s">
        <v>24</v>
      </c>
      <c r="NT231" s="333"/>
      <c r="NU231" s="334"/>
      <c r="NV231" s="322"/>
      <c r="NW231" s="321">
        <f t="shared" si="1503"/>
        <v>12</v>
      </c>
      <c r="NX231" s="332" t="s">
        <v>96</v>
      </c>
      <c r="NY231" s="333"/>
      <c r="NZ231" s="334"/>
      <c r="OA231" s="322"/>
      <c r="OB231" s="321">
        <f t="shared" si="1504"/>
        <v>0</v>
      </c>
      <c r="OC231" s="332" t="s">
        <v>24</v>
      </c>
      <c r="OD231" s="333"/>
      <c r="OE231" s="334"/>
      <c r="OF231" s="322"/>
      <c r="OG231" s="321">
        <f t="shared" si="1505"/>
        <v>12</v>
      </c>
    </row>
    <row r="232" spans="1:397" ht="13.5" customHeight="1" thickBot="1" x14ac:dyDescent="0.25">
      <c r="E232" s="13" t="s">
        <v>79</v>
      </c>
      <c r="F232" s="35"/>
      <c r="G232" s="58" t="s">
        <v>156</v>
      </c>
      <c r="H232" s="45"/>
      <c r="I232" s="16">
        <v>12</v>
      </c>
      <c r="J232" s="42" t="s">
        <v>9</v>
      </c>
      <c r="K232" s="16"/>
      <c r="L232" s="32"/>
      <c r="M232" s="326" t="s">
        <v>156</v>
      </c>
      <c r="N232" s="327"/>
      <c r="O232" s="328"/>
      <c r="P232" s="322"/>
      <c r="Q232" s="321">
        <f t="shared" si="1429"/>
        <v>12</v>
      </c>
      <c r="R232" s="326" t="s">
        <v>6</v>
      </c>
      <c r="S232" s="327"/>
      <c r="T232" s="328"/>
      <c r="U232" s="322"/>
      <c r="V232" s="321">
        <f t="shared" si="1430"/>
        <v>12</v>
      </c>
      <c r="W232" s="326" t="s">
        <v>3</v>
      </c>
      <c r="X232" s="327"/>
      <c r="Y232" s="328"/>
      <c r="Z232" s="322"/>
      <c r="AA232" s="321">
        <f t="shared" si="1431"/>
        <v>0</v>
      </c>
      <c r="AB232" s="326" t="s">
        <v>156</v>
      </c>
      <c r="AC232" s="327"/>
      <c r="AD232" s="328"/>
      <c r="AE232" s="322"/>
      <c r="AF232" s="321">
        <f t="shared" si="1432"/>
        <v>12</v>
      </c>
      <c r="AG232" s="326" t="s">
        <v>156</v>
      </c>
      <c r="AH232" s="327"/>
      <c r="AI232" s="328"/>
      <c r="AJ232" s="322"/>
      <c r="AK232" s="321">
        <f t="shared" si="1433"/>
        <v>12</v>
      </c>
      <c r="AL232" s="326" t="s">
        <v>3</v>
      </c>
      <c r="AM232" s="327"/>
      <c r="AN232" s="328"/>
      <c r="AO232" s="322"/>
      <c r="AP232" s="321">
        <f t="shared" si="1434"/>
        <v>0</v>
      </c>
      <c r="AQ232" s="326" t="s">
        <v>156</v>
      </c>
      <c r="AR232" s="327"/>
      <c r="AS232" s="328"/>
      <c r="AT232" s="322"/>
      <c r="AU232" s="321">
        <f t="shared" si="1435"/>
        <v>12</v>
      </c>
      <c r="AV232" s="326" t="s">
        <v>156</v>
      </c>
      <c r="AW232" s="327"/>
      <c r="AX232" s="328"/>
      <c r="AY232" s="322"/>
      <c r="AZ232" s="321">
        <f t="shared" si="1436"/>
        <v>12</v>
      </c>
      <c r="BA232" s="326" t="s">
        <v>156</v>
      </c>
      <c r="BB232" s="327"/>
      <c r="BC232" s="328"/>
      <c r="BD232" s="322"/>
      <c r="BE232" s="321">
        <f t="shared" si="1437"/>
        <v>12</v>
      </c>
      <c r="BF232" s="326" t="s">
        <v>156</v>
      </c>
      <c r="BG232" s="327"/>
      <c r="BH232" s="328"/>
      <c r="BI232" s="322"/>
      <c r="BJ232" s="321">
        <f t="shared" si="1438"/>
        <v>12</v>
      </c>
      <c r="BK232" s="326" t="s">
        <v>3</v>
      </c>
      <c r="BL232" s="327"/>
      <c r="BM232" s="328"/>
      <c r="BN232" s="322"/>
      <c r="BO232" s="321">
        <f t="shared" si="1439"/>
        <v>0</v>
      </c>
      <c r="BP232" s="326" t="s">
        <v>156</v>
      </c>
      <c r="BQ232" s="327"/>
      <c r="BR232" s="328"/>
      <c r="BS232" s="322"/>
      <c r="BT232" s="321">
        <f t="shared" si="1440"/>
        <v>12</v>
      </c>
      <c r="BU232" s="326" t="s">
        <v>156</v>
      </c>
      <c r="BV232" s="327"/>
      <c r="BW232" s="328"/>
      <c r="BX232" s="322"/>
      <c r="BY232" s="321">
        <f t="shared" si="1441"/>
        <v>12</v>
      </c>
      <c r="BZ232" s="326" t="s">
        <v>156</v>
      </c>
      <c r="CA232" s="327"/>
      <c r="CB232" s="328"/>
      <c r="CC232" s="322"/>
      <c r="CD232" s="321">
        <f t="shared" si="1442"/>
        <v>12</v>
      </c>
      <c r="CE232" s="326" t="s">
        <v>156</v>
      </c>
      <c r="CF232" s="327"/>
      <c r="CG232" s="328"/>
      <c r="CH232" s="322"/>
      <c r="CI232" s="321">
        <f t="shared" si="1443"/>
        <v>12</v>
      </c>
      <c r="CJ232" s="326" t="s">
        <v>156</v>
      </c>
      <c r="CK232" s="327"/>
      <c r="CL232" s="328"/>
      <c r="CM232" s="322"/>
      <c r="CN232" s="321">
        <f t="shared" si="1444"/>
        <v>12</v>
      </c>
      <c r="CO232" s="326" t="s">
        <v>3</v>
      </c>
      <c r="CP232" s="327"/>
      <c r="CQ232" s="328"/>
      <c r="CR232" s="322"/>
      <c r="CS232" s="321">
        <f t="shared" si="1445"/>
        <v>0</v>
      </c>
      <c r="CT232" s="326" t="s">
        <v>3</v>
      </c>
      <c r="CU232" s="327"/>
      <c r="CV232" s="328"/>
      <c r="CW232" s="322"/>
      <c r="CX232" s="321">
        <f t="shared" si="1446"/>
        <v>0</v>
      </c>
      <c r="CY232" s="326" t="s">
        <v>156</v>
      </c>
      <c r="CZ232" s="327"/>
      <c r="DA232" s="328"/>
      <c r="DB232" s="322"/>
      <c r="DC232" s="321">
        <f t="shared" si="1447"/>
        <v>12</v>
      </c>
      <c r="DD232" s="326" t="s">
        <v>3</v>
      </c>
      <c r="DE232" s="327"/>
      <c r="DF232" s="328"/>
      <c r="DG232" s="322"/>
      <c r="DH232" s="321">
        <f t="shared" si="1448"/>
        <v>0</v>
      </c>
      <c r="DI232" s="326" t="s">
        <v>3</v>
      </c>
      <c r="DJ232" s="327"/>
      <c r="DK232" s="328"/>
      <c r="DL232" s="322"/>
      <c r="DM232" s="321">
        <f t="shared" si="1449"/>
        <v>0</v>
      </c>
      <c r="DN232" s="326" t="s">
        <v>156</v>
      </c>
      <c r="DO232" s="327"/>
      <c r="DP232" s="328"/>
      <c r="DQ232" s="322"/>
      <c r="DR232" s="321">
        <f t="shared" si="1450"/>
        <v>12</v>
      </c>
      <c r="DS232" s="326" t="s">
        <v>3</v>
      </c>
      <c r="DT232" s="327"/>
      <c r="DU232" s="328"/>
      <c r="DV232" s="322"/>
      <c r="DW232" s="321">
        <f t="shared" si="1451"/>
        <v>0</v>
      </c>
      <c r="DX232" s="326" t="s">
        <v>156</v>
      </c>
      <c r="DY232" s="327"/>
      <c r="DZ232" s="328"/>
      <c r="EA232" s="322"/>
      <c r="EB232" s="321">
        <f t="shared" si="1452"/>
        <v>12</v>
      </c>
      <c r="EC232" s="326" t="s">
        <v>3</v>
      </c>
      <c r="ED232" s="327"/>
      <c r="EE232" s="328"/>
      <c r="EF232" s="322"/>
      <c r="EG232" s="321">
        <f t="shared" si="1453"/>
        <v>0</v>
      </c>
      <c r="EH232" s="326" t="s">
        <v>156</v>
      </c>
      <c r="EI232" s="327"/>
      <c r="EJ232" s="328"/>
      <c r="EK232" s="322"/>
      <c r="EL232" s="321">
        <f t="shared" si="1454"/>
        <v>12</v>
      </c>
      <c r="EM232" s="326" t="s">
        <v>3</v>
      </c>
      <c r="EN232" s="327"/>
      <c r="EO232" s="328"/>
      <c r="EP232" s="322"/>
      <c r="EQ232" s="321">
        <f t="shared" si="1455"/>
        <v>0</v>
      </c>
      <c r="ER232" s="326" t="s">
        <v>156</v>
      </c>
      <c r="ES232" s="327"/>
      <c r="ET232" s="328"/>
      <c r="EU232" s="322"/>
      <c r="EV232" s="321">
        <f t="shared" si="1456"/>
        <v>12</v>
      </c>
      <c r="EW232" s="326" t="s">
        <v>3</v>
      </c>
      <c r="EX232" s="327"/>
      <c r="EY232" s="328"/>
      <c r="EZ232" s="322"/>
      <c r="FA232" s="321">
        <f t="shared" si="1457"/>
        <v>0</v>
      </c>
      <c r="FB232" s="326" t="s">
        <v>156</v>
      </c>
      <c r="FC232" s="327"/>
      <c r="FD232" s="328"/>
      <c r="FE232" s="322"/>
      <c r="FF232" s="321">
        <f t="shared" si="1458"/>
        <v>12</v>
      </c>
      <c r="FG232" s="326" t="s">
        <v>156</v>
      </c>
      <c r="FH232" s="327"/>
      <c r="FI232" s="328"/>
      <c r="FJ232" s="322"/>
      <c r="FK232" s="321">
        <f t="shared" si="1459"/>
        <v>12</v>
      </c>
      <c r="FL232" s="326" t="s">
        <v>156</v>
      </c>
      <c r="FM232" s="327"/>
      <c r="FN232" s="328"/>
      <c r="FO232" s="322"/>
      <c r="FP232" s="321">
        <f t="shared" si="1460"/>
        <v>12</v>
      </c>
      <c r="FQ232" s="326" t="s">
        <v>156</v>
      </c>
      <c r="FR232" s="327"/>
      <c r="FS232" s="328"/>
      <c r="FT232" s="322"/>
      <c r="FU232" s="321">
        <f t="shared" si="1461"/>
        <v>12</v>
      </c>
      <c r="FV232" s="326" t="s">
        <v>156</v>
      </c>
      <c r="FW232" s="327"/>
      <c r="FX232" s="328"/>
      <c r="FY232" s="322"/>
      <c r="FZ232" s="321">
        <f t="shared" si="1462"/>
        <v>12</v>
      </c>
      <c r="GA232" s="326" t="s">
        <v>156</v>
      </c>
      <c r="GB232" s="327"/>
      <c r="GC232" s="328"/>
      <c r="GD232" s="322"/>
      <c r="GE232" s="321">
        <f t="shared" si="1463"/>
        <v>12</v>
      </c>
      <c r="GF232" s="326" t="s">
        <v>3</v>
      </c>
      <c r="GG232" s="327"/>
      <c r="GH232" s="328"/>
      <c r="GI232" s="322"/>
      <c r="GJ232" s="321">
        <f t="shared" si="1464"/>
        <v>0</v>
      </c>
      <c r="GK232" s="326" t="s">
        <v>156</v>
      </c>
      <c r="GL232" s="327"/>
      <c r="GM232" s="328"/>
      <c r="GN232" s="322"/>
      <c r="GO232" s="321">
        <f t="shared" si="1465"/>
        <v>12</v>
      </c>
      <c r="GP232" s="326" t="s">
        <v>156</v>
      </c>
      <c r="GQ232" s="327"/>
      <c r="GR232" s="328"/>
      <c r="GS232" s="322"/>
      <c r="GT232" s="321">
        <f t="shared" si="1466"/>
        <v>12</v>
      </c>
      <c r="GU232" s="326" t="s">
        <v>156</v>
      </c>
      <c r="GV232" s="327"/>
      <c r="GW232" s="328"/>
      <c r="GX232" s="322"/>
      <c r="GY232" s="321">
        <f t="shared" si="1467"/>
        <v>12</v>
      </c>
      <c r="GZ232" s="326" t="s">
        <v>3</v>
      </c>
      <c r="HA232" s="327"/>
      <c r="HB232" s="328"/>
      <c r="HC232" s="322"/>
      <c r="HD232" s="321">
        <f t="shared" si="1468"/>
        <v>0</v>
      </c>
      <c r="HE232" s="326" t="s">
        <v>3</v>
      </c>
      <c r="HF232" s="327"/>
      <c r="HG232" s="328"/>
      <c r="HH232" s="322"/>
      <c r="HI232" s="321">
        <f t="shared" si="1469"/>
        <v>0</v>
      </c>
      <c r="HJ232" s="326" t="s">
        <v>156</v>
      </c>
      <c r="HK232" s="327"/>
      <c r="HL232" s="328"/>
      <c r="HM232" s="322"/>
      <c r="HN232" s="321">
        <f t="shared" si="1470"/>
        <v>12</v>
      </c>
      <c r="HO232" s="326" t="s">
        <v>156</v>
      </c>
      <c r="HP232" s="327"/>
      <c r="HQ232" s="328"/>
      <c r="HR232" s="322"/>
      <c r="HS232" s="321">
        <f t="shared" si="1471"/>
        <v>12</v>
      </c>
      <c r="HT232" s="326" t="s">
        <v>3</v>
      </c>
      <c r="HU232" s="327"/>
      <c r="HV232" s="328"/>
      <c r="HW232" s="322"/>
      <c r="HX232" s="321">
        <f t="shared" si="1472"/>
        <v>0</v>
      </c>
      <c r="HY232" s="326" t="s">
        <v>156</v>
      </c>
      <c r="HZ232" s="327"/>
      <c r="IA232" s="328"/>
      <c r="IB232" s="322"/>
      <c r="IC232" s="321">
        <f t="shared" si="1473"/>
        <v>12</v>
      </c>
      <c r="ID232" s="326" t="s">
        <v>156</v>
      </c>
      <c r="IE232" s="327"/>
      <c r="IF232" s="328"/>
      <c r="IG232" s="322"/>
      <c r="IH232" s="321">
        <f t="shared" si="1474"/>
        <v>12</v>
      </c>
      <c r="II232" s="326" t="s">
        <v>156</v>
      </c>
      <c r="IJ232" s="327"/>
      <c r="IK232" s="328"/>
      <c r="IL232" s="322"/>
      <c r="IM232" s="321">
        <f t="shared" si="1475"/>
        <v>12</v>
      </c>
      <c r="IN232" s="326" t="s">
        <v>156</v>
      </c>
      <c r="IO232" s="327"/>
      <c r="IP232" s="328"/>
      <c r="IQ232" s="322"/>
      <c r="IR232" s="321">
        <f t="shared" si="1476"/>
        <v>12</v>
      </c>
      <c r="IS232" s="326" t="s">
        <v>3</v>
      </c>
      <c r="IT232" s="327"/>
      <c r="IU232" s="328"/>
      <c r="IV232" s="322"/>
      <c r="IW232" s="321">
        <f t="shared" si="1477"/>
        <v>0</v>
      </c>
      <c r="IX232" s="326" t="s">
        <v>3</v>
      </c>
      <c r="IY232" s="327"/>
      <c r="IZ232" s="328"/>
      <c r="JA232" s="322"/>
      <c r="JB232" s="321">
        <f t="shared" si="1478"/>
        <v>0</v>
      </c>
      <c r="JC232" s="326" t="s">
        <v>6</v>
      </c>
      <c r="JD232" s="327"/>
      <c r="JE232" s="328"/>
      <c r="JF232" s="322"/>
      <c r="JG232" s="321">
        <f t="shared" si="1479"/>
        <v>12</v>
      </c>
      <c r="JH232" s="326" t="s">
        <v>3</v>
      </c>
      <c r="JI232" s="327"/>
      <c r="JJ232" s="328"/>
      <c r="JK232" s="322"/>
      <c r="JL232" s="321">
        <f t="shared" si="1480"/>
        <v>0</v>
      </c>
      <c r="JM232" s="326" t="s">
        <v>3</v>
      </c>
      <c r="JN232" s="327"/>
      <c r="JO232" s="328"/>
      <c r="JP232" s="322"/>
      <c r="JQ232" s="321">
        <f t="shared" si="1481"/>
        <v>0</v>
      </c>
      <c r="JR232" s="326" t="s">
        <v>3</v>
      </c>
      <c r="JS232" s="327"/>
      <c r="JT232" s="328"/>
      <c r="JU232" s="322"/>
      <c r="JV232" s="321">
        <f t="shared" si="1482"/>
        <v>0</v>
      </c>
      <c r="JW232" s="326" t="s">
        <v>156</v>
      </c>
      <c r="JX232" s="327"/>
      <c r="JY232" s="328"/>
      <c r="JZ232" s="322"/>
      <c r="KA232" s="321">
        <f t="shared" si="1483"/>
        <v>12</v>
      </c>
      <c r="KB232" s="326" t="s">
        <v>156</v>
      </c>
      <c r="KC232" s="327"/>
      <c r="KD232" s="328"/>
      <c r="KE232" s="322"/>
      <c r="KF232" s="321">
        <f t="shared" si="1484"/>
        <v>12</v>
      </c>
      <c r="KG232" s="326" t="s">
        <v>156</v>
      </c>
      <c r="KH232" s="327"/>
      <c r="KI232" s="328"/>
      <c r="KJ232" s="322"/>
      <c r="KK232" s="321">
        <f t="shared" si="1485"/>
        <v>12</v>
      </c>
      <c r="KL232" s="326" t="s">
        <v>6</v>
      </c>
      <c r="KM232" s="327"/>
      <c r="KN232" s="328"/>
      <c r="KO232" s="322"/>
      <c r="KP232" s="321">
        <f t="shared" si="1486"/>
        <v>12</v>
      </c>
      <c r="KQ232" s="326" t="s">
        <v>3</v>
      </c>
      <c r="KR232" s="327"/>
      <c r="KS232" s="328"/>
      <c r="KT232" s="322"/>
      <c r="KU232" s="321">
        <f t="shared" si="1487"/>
        <v>0</v>
      </c>
      <c r="KV232" s="326" t="s">
        <v>3</v>
      </c>
      <c r="KW232" s="327"/>
      <c r="KX232" s="328"/>
      <c r="KY232" s="322"/>
      <c r="KZ232" s="321">
        <f t="shared" si="1488"/>
        <v>0</v>
      </c>
      <c r="LA232" s="326" t="s">
        <v>156</v>
      </c>
      <c r="LB232" s="327"/>
      <c r="LC232" s="328"/>
      <c r="LD232" s="322"/>
      <c r="LE232" s="321">
        <f t="shared" si="1489"/>
        <v>12</v>
      </c>
      <c r="LF232" s="326" t="s">
        <v>3</v>
      </c>
      <c r="LG232" s="327"/>
      <c r="LH232" s="328"/>
      <c r="LI232" s="322"/>
      <c r="LJ232" s="321">
        <f t="shared" si="1490"/>
        <v>0</v>
      </c>
      <c r="LK232" s="326" t="s">
        <v>156</v>
      </c>
      <c r="LL232" s="327"/>
      <c r="LM232" s="328"/>
      <c r="LN232" s="322"/>
      <c r="LO232" s="321">
        <f t="shared" si="1491"/>
        <v>12</v>
      </c>
      <c r="LP232" s="326" t="s">
        <v>156</v>
      </c>
      <c r="LQ232" s="327"/>
      <c r="LR232" s="328"/>
      <c r="LS232" s="322"/>
      <c r="LT232" s="321">
        <f t="shared" si="1492"/>
        <v>12</v>
      </c>
      <c r="LU232" s="326" t="s">
        <v>156</v>
      </c>
      <c r="LV232" s="327"/>
      <c r="LW232" s="328"/>
      <c r="LX232" s="322"/>
      <c r="LY232" s="321">
        <f t="shared" si="1493"/>
        <v>12</v>
      </c>
      <c r="LZ232" s="326" t="s">
        <v>3</v>
      </c>
      <c r="MA232" s="327"/>
      <c r="MB232" s="328"/>
      <c r="MC232" s="322"/>
      <c r="MD232" s="321">
        <f t="shared" si="1494"/>
        <v>0</v>
      </c>
      <c r="ME232" s="326" t="s">
        <v>3</v>
      </c>
      <c r="MF232" s="327"/>
      <c r="MG232" s="328"/>
      <c r="MH232" s="322"/>
      <c r="MI232" s="321">
        <f t="shared" si="1495"/>
        <v>0</v>
      </c>
      <c r="MJ232" s="326" t="s">
        <v>161</v>
      </c>
      <c r="MK232" s="327"/>
      <c r="ML232" s="328"/>
      <c r="MM232" s="322"/>
      <c r="MN232" s="321">
        <f t="shared" si="1496"/>
        <v>0</v>
      </c>
      <c r="MO232" s="326" t="s">
        <v>156</v>
      </c>
      <c r="MP232" s="327"/>
      <c r="MQ232" s="328"/>
      <c r="MR232" s="322"/>
      <c r="MS232" s="321">
        <f t="shared" si="1497"/>
        <v>12</v>
      </c>
      <c r="MT232" s="326" t="s">
        <v>3</v>
      </c>
      <c r="MU232" s="327"/>
      <c r="MV232" s="328"/>
      <c r="MW232" s="322"/>
      <c r="MX232" s="321">
        <f t="shared" si="1498"/>
        <v>0</v>
      </c>
      <c r="MY232" s="326" t="s">
        <v>156</v>
      </c>
      <c r="MZ232" s="327"/>
      <c r="NA232" s="328"/>
      <c r="NB232" s="322"/>
      <c r="NC232" s="321">
        <f t="shared" si="1499"/>
        <v>12</v>
      </c>
      <c r="ND232" s="326" t="s">
        <v>156</v>
      </c>
      <c r="NE232" s="327"/>
      <c r="NF232" s="328"/>
      <c r="NG232" s="322"/>
      <c r="NH232" s="321">
        <f t="shared" si="1500"/>
        <v>12</v>
      </c>
      <c r="NI232" s="326" t="s">
        <v>156</v>
      </c>
      <c r="NJ232" s="327"/>
      <c r="NK232" s="328"/>
      <c r="NL232" s="322"/>
      <c r="NM232" s="321">
        <f t="shared" si="1501"/>
        <v>12</v>
      </c>
      <c r="NN232" s="326" t="s">
        <v>156</v>
      </c>
      <c r="NO232" s="327"/>
      <c r="NP232" s="328"/>
      <c r="NQ232" s="322"/>
      <c r="NR232" s="321">
        <f t="shared" si="1502"/>
        <v>12</v>
      </c>
      <c r="NS232" s="326" t="s">
        <v>3</v>
      </c>
      <c r="NT232" s="327"/>
      <c r="NU232" s="328"/>
      <c r="NV232" s="322"/>
      <c r="NW232" s="321">
        <f t="shared" si="1503"/>
        <v>0</v>
      </c>
      <c r="NX232" s="326" t="s">
        <v>156</v>
      </c>
      <c r="NY232" s="327"/>
      <c r="NZ232" s="328"/>
      <c r="OA232" s="322"/>
      <c r="OB232" s="321">
        <f t="shared" si="1504"/>
        <v>12</v>
      </c>
      <c r="OC232" s="326" t="s">
        <v>156</v>
      </c>
      <c r="OD232" s="327"/>
      <c r="OE232" s="328"/>
      <c r="OF232" s="322"/>
      <c r="OG232" s="321">
        <f t="shared" si="1505"/>
        <v>12</v>
      </c>
    </row>
    <row r="233" spans="1:397" ht="13.5" customHeight="1" x14ac:dyDescent="0.2">
      <c r="E233" s="14"/>
      <c r="F233" s="35"/>
      <c r="G233" s="45"/>
      <c r="H233" s="45"/>
      <c r="I233" s="16"/>
      <c r="J233" s="42"/>
      <c r="K233" s="16"/>
      <c r="L233" s="32"/>
      <c r="M233" s="29"/>
      <c r="N233" s="29"/>
      <c r="O233" s="29"/>
      <c r="P233" s="35"/>
      <c r="Q233" s="323"/>
      <c r="R233" s="29"/>
      <c r="S233" s="29"/>
      <c r="T233" s="29"/>
      <c r="U233" s="35"/>
      <c r="V233" s="323"/>
      <c r="W233" s="29"/>
      <c r="X233" s="29"/>
      <c r="Y233" s="29"/>
      <c r="Z233" s="35"/>
      <c r="AA233" s="323"/>
      <c r="AB233" s="29"/>
      <c r="AC233" s="29"/>
      <c r="AD233" s="29"/>
      <c r="AE233" s="35"/>
      <c r="AF233" s="323"/>
      <c r="AG233" s="29"/>
      <c r="AH233" s="29"/>
      <c r="AI233" s="29"/>
      <c r="AJ233" s="35"/>
      <c r="AK233" s="323"/>
      <c r="AL233" s="29"/>
      <c r="AM233" s="29"/>
      <c r="AN233" s="29"/>
      <c r="AO233" s="35"/>
      <c r="AP233" s="323"/>
      <c r="AQ233" s="29"/>
      <c r="AR233" s="29"/>
      <c r="AS233" s="29"/>
      <c r="AT233" s="35"/>
      <c r="AU233" s="323"/>
      <c r="AV233" s="29"/>
      <c r="AW233" s="29"/>
      <c r="AX233" s="29"/>
      <c r="AY233" s="35"/>
      <c r="AZ233" s="323"/>
      <c r="BA233" s="29"/>
      <c r="BB233" s="29"/>
      <c r="BC233" s="29"/>
      <c r="BD233" s="35"/>
      <c r="BE233" s="323"/>
      <c r="BF233" s="29"/>
      <c r="BG233" s="29"/>
      <c r="BH233" s="29"/>
      <c r="BI233" s="35"/>
      <c r="BJ233" s="323"/>
      <c r="BK233" s="29"/>
      <c r="BL233" s="29"/>
      <c r="BM233" s="29"/>
      <c r="BN233" s="35"/>
      <c r="BO233" s="323"/>
      <c r="BP233" s="29"/>
      <c r="BQ233" s="29"/>
      <c r="BR233" s="29"/>
      <c r="BS233" s="35"/>
      <c r="BT233" s="323"/>
      <c r="BU233" s="29"/>
      <c r="BV233" s="29"/>
      <c r="BW233" s="29"/>
      <c r="BX233" s="35"/>
      <c r="BY233" s="323"/>
      <c r="BZ233" s="29"/>
      <c r="CA233" s="29"/>
      <c r="CB233" s="29"/>
      <c r="CC233" s="35"/>
      <c r="CD233" s="323"/>
      <c r="CE233" s="29"/>
      <c r="CF233" s="29"/>
      <c r="CG233" s="29"/>
      <c r="CH233" s="35"/>
      <c r="CI233" s="323"/>
      <c r="CJ233" s="29"/>
      <c r="CK233" s="29"/>
      <c r="CL233" s="29"/>
      <c r="CM233" s="35"/>
      <c r="CN233" s="323"/>
      <c r="CO233" s="29"/>
      <c r="CP233" s="29"/>
      <c r="CQ233" s="29"/>
      <c r="CR233" s="35"/>
      <c r="CS233" s="323"/>
      <c r="CT233" s="29"/>
      <c r="CU233" s="29"/>
      <c r="CV233" s="29"/>
      <c r="CW233" s="35"/>
      <c r="CX233" s="323"/>
      <c r="CY233" s="29"/>
      <c r="CZ233" s="29"/>
      <c r="DA233" s="29"/>
      <c r="DB233" s="35"/>
      <c r="DC233" s="323"/>
      <c r="DD233" s="29"/>
      <c r="DE233" s="29"/>
      <c r="DF233" s="29"/>
      <c r="DG233" s="35"/>
      <c r="DH233" s="323"/>
      <c r="DI233" s="29"/>
      <c r="DJ233" s="29"/>
      <c r="DK233" s="29"/>
      <c r="DL233" s="35"/>
      <c r="DM233" s="323"/>
      <c r="DN233" s="29"/>
      <c r="DO233" s="29"/>
      <c r="DP233" s="29"/>
      <c r="DQ233" s="35"/>
      <c r="DR233" s="323"/>
      <c r="DS233" s="29"/>
      <c r="DT233" s="29"/>
      <c r="DU233" s="29"/>
      <c r="DV233" s="35"/>
      <c r="DW233" s="323"/>
      <c r="DX233" s="29"/>
      <c r="DY233" s="29"/>
      <c r="DZ233" s="29"/>
      <c r="EA233" s="35"/>
      <c r="EB233" s="323"/>
      <c r="EC233" s="29"/>
      <c r="ED233" s="29"/>
      <c r="EE233" s="29"/>
      <c r="EF233" s="35"/>
      <c r="EG233" s="323"/>
      <c r="EH233" s="29"/>
      <c r="EI233" s="29"/>
      <c r="EJ233" s="29"/>
      <c r="EK233" s="35"/>
      <c r="EL233" s="323"/>
      <c r="EM233" s="29"/>
      <c r="EN233" s="29"/>
      <c r="EO233" s="29"/>
      <c r="EP233" s="35"/>
      <c r="EQ233" s="323"/>
      <c r="ER233" s="29"/>
      <c r="ES233" s="29"/>
      <c r="ET233" s="29"/>
      <c r="EU233" s="35"/>
      <c r="EV233" s="323"/>
      <c r="EW233" s="29"/>
      <c r="EX233" s="29"/>
      <c r="EY233" s="29"/>
      <c r="EZ233" s="35"/>
      <c r="FA233" s="323"/>
      <c r="FB233" s="29"/>
      <c r="FC233" s="29"/>
      <c r="FD233" s="29"/>
      <c r="FE233" s="35"/>
      <c r="FF233" s="323"/>
      <c r="FG233" s="29"/>
      <c r="FH233" s="29"/>
      <c r="FI233" s="29"/>
      <c r="FJ233" s="35"/>
      <c r="FK233" s="323"/>
      <c r="FL233" s="29"/>
      <c r="FM233" s="29"/>
      <c r="FN233" s="29"/>
      <c r="FO233" s="35"/>
      <c r="FP233" s="323"/>
      <c r="FQ233" s="29"/>
      <c r="FR233" s="29"/>
      <c r="FS233" s="29"/>
      <c r="FT233" s="35"/>
      <c r="FU233" s="323"/>
      <c r="FV233" s="29"/>
      <c r="FW233" s="29"/>
      <c r="FX233" s="29"/>
      <c r="FY233" s="35"/>
      <c r="FZ233" s="323"/>
      <c r="GA233" s="29"/>
      <c r="GB233" s="29"/>
      <c r="GC233" s="29"/>
      <c r="GD233" s="35"/>
      <c r="GE233" s="323"/>
      <c r="GF233" s="29"/>
      <c r="GG233" s="29"/>
      <c r="GH233" s="29"/>
      <c r="GI233" s="35"/>
      <c r="GJ233" s="323"/>
      <c r="GK233" s="29"/>
      <c r="GL233" s="29"/>
      <c r="GM233" s="29"/>
      <c r="GN233" s="35"/>
      <c r="GO233" s="323"/>
      <c r="GP233" s="29"/>
      <c r="GQ233" s="29"/>
      <c r="GR233" s="29"/>
      <c r="GS233" s="35"/>
      <c r="GT233" s="323"/>
      <c r="GU233" s="29"/>
      <c r="GV233" s="29"/>
      <c r="GW233" s="29"/>
      <c r="GX233" s="35"/>
      <c r="GY233" s="323"/>
      <c r="GZ233" s="29"/>
      <c r="HA233" s="29"/>
      <c r="HB233" s="29"/>
      <c r="HC233" s="35"/>
      <c r="HD233" s="323"/>
      <c r="HE233" s="29"/>
      <c r="HF233" s="29"/>
      <c r="HG233" s="29"/>
      <c r="HH233" s="35"/>
      <c r="HI233" s="323"/>
      <c r="HJ233" s="29"/>
      <c r="HK233" s="29"/>
      <c r="HL233" s="29"/>
      <c r="HM233" s="35"/>
      <c r="HN233" s="323"/>
      <c r="HO233" s="29"/>
      <c r="HP233" s="29"/>
      <c r="HQ233" s="29"/>
      <c r="HR233" s="35"/>
      <c r="HS233" s="323"/>
      <c r="HT233" s="29"/>
      <c r="HU233" s="29"/>
      <c r="HV233" s="29"/>
      <c r="HW233" s="35"/>
      <c r="HX233" s="323"/>
      <c r="HY233" s="29"/>
      <c r="HZ233" s="29"/>
      <c r="IA233" s="29"/>
      <c r="IB233" s="35"/>
      <c r="IC233" s="323"/>
      <c r="ID233" s="29"/>
      <c r="IE233" s="29"/>
      <c r="IF233" s="29"/>
      <c r="IG233" s="35"/>
      <c r="IH233" s="323"/>
      <c r="II233" s="29"/>
      <c r="IJ233" s="29"/>
      <c r="IK233" s="29"/>
      <c r="IL233" s="35"/>
      <c r="IM233" s="323"/>
      <c r="IN233" s="29"/>
      <c r="IO233" s="29"/>
      <c r="IP233" s="29"/>
      <c r="IQ233" s="35"/>
      <c r="IR233" s="323"/>
      <c r="IS233" s="29"/>
      <c r="IT233" s="29"/>
      <c r="IU233" s="29"/>
      <c r="IV233" s="35"/>
      <c r="IW233" s="323"/>
      <c r="IX233" s="29"/>
      <c r="IY233" s="29"/>
      <c r="IZ233" s="29"/>
      <c r="JA233" s="35"/>
      <c r="JB233" s="323"/>
      <c r="JC233" s="29"/>
      <c r="JD233" s="29"/>
      <c r="JE233" s="29"/>
      <c r="JF233" s="35"/>
      <c r="JG233" s="323"/>
      <c r="JH233" s="29"/>
      <c r="JI233" s="29"/>
      <c r="JJ233" s="29"/>
      <c r="JK233" s="35"/>
      <c r="JL233" s="323"/>
      <c r="JM233" s="29"/>
      <c r="JN233" s="29"/>
      <c r="JO233" s="29"/>
      <c r="JP233" s="35"/>
      <c r="JQ233" s="323"/>
      <c r="JR233" s="29"/>
      <c r="JS233" s="29"/>
      <c r="JT233" s="29"/>
      <c r="JU233" s="35"/>
      <c r="JV233" s="323"/>
      <c r="JW233" s="29"/>
      <c r="JX233" s="29"/>
      <c r="JY233" s="29"/>
      <c r="JZ233" s="35"/>
      <c r="KA233" s="323"/>
      <c r="KB233" s="29"/>
      <c r="KC233" s="29"/>
      <c r="KD233" s="29"/>
      <c r="KE233" s="35"/>
      <c r="KF233" s="323"/>
      <c r="KG233" s="29"/>
      <c r="KH233" s="29"/>
      <c r="KI233" s="29"/>
      <c r="KJ233" s="35"/>
      <c r="KK233" s="323"/>
      <c r="KL233" s="29"/>
      <c r="KM233" s="29"/>
      <c r="KN233" s="29"/>
      <c r="KO233" s="35"/>
      <c r="KP233" s="323"/>
      <c r="KQ233" s="29"/>
      <c r="KR233" s="29"/>
      <c r="KS233" s="29"/>
      <c r="KT233" s="35"/>
      <c r="KU233" s="323"/>
      <c r="KV233" s="29"/>
      <c r="KW233" s="29"/>
      <c r="KX233" s="29"/>
      <c r="KY233" s="35"/>
      <c r="KZ233" s="323"/>
      <c r="LA233" s="29"/>
      <c r="LB233" s="29"/>
      <c r="LC233" s="29"/>
      <c r="LD233" s="35"/>
      <c r="LE233" s="323"/>
      <c r="LF233" s="29"/>
      <c r="LG233" s="29"/>
      <c r="LH233" s="29"/>
      <c r="LI233" s="35"/>
      <c r="LJ233" s="323"/>
      <c r="LK233" s="29"/>
      <c r="LL233" s="29"/>
      <c r="LM233" s="29"/>
      <c r="LN233" s="35"/>
      <c r="LO233" s="323"/>
      <c r="LP233" s="29"/>
      <c r="LQ233" s="29"/>
      <c r="LR233" s="29"/>
      <c r="LS233" s="35"/>
      <c r="LT233" s="323"/>
      <c r="LU233" s="29"/>
      <c r="LV233" s="29"/>
      <c r="LW233" s="29"/>
      <c r="LX233" s="35"/>
      <c r="LY233" s="323"/>
      <c r="LZ233" s="29"/>
      <c r="MA233" s="29"/>
      <c r="MB233" s="29"/>
      <c r="MC233" s="35"/>
      <c r="MD233" s="323"/>
      <c r="ME233" s="29"/>
      <c r="MF233" s="29"/>
      <c r="MG233" s="29"/>
      <c r="MH233" s="35"/>
      <c r="MI233" s="323"/>
      <c r="MJ233" s="29"/>
      <c r="MK233" s="29"/>
      <c r="ML233" s="29"/>
      <c r="MM233" s="35"/>
      <c r="MN233" s="323"/>
      <c r="MO233" s="29"/>
      <c r="MP233" s="29"/>
      <c r="MQ233" s="29"/>
      <c r="MR233" s="35"/>
      <c r="MS233" s="323"/>
      <c r="MT233" s="29"/>
      <c r="MU233" s="29"/>
      <c r="MV233" s="29"/>
      <c r="MW233" s="35"/>
      <c r="MX233" s="323"/>
      <c r="MY233" s="29"/>
      <c r="MZ233" s="29"/>
      <c r="NA233" s="29"/>
      <c r="NB233" s="35"/>
      <c r="NC233" s="323"/>
      <c r="ND233" s="29"/>
      <c r="NE233" s="29"/>
      <c r="NF233" s="29"/>
      <c r="NG233" s="35"/>
      <c r="NH233" s="323"/>
      <c r="NI233" s="29"/>
      <c r="NJ233" s="29"/>
      <c r="NK233" s="29"/>
      <c r="NL233" s="35"/>
      <c r="NM233" s="323"/>
      <c r="NN233" s="29"/>
      <c r="NO233" s="29"/>
      <c r="NP233" s="29"/>
      <c r="NQ233" s="35"/>
      <c r="NR233" s="323"/>
      <c r="NS233" s="29"/>
      <c r="NT233" s="29"/>
      <c r="NU233" s="29"/>
      <c r="NV233" s="35"/>
      <c r="NW233" s="323"/>
      <c r="NX233" s="29"/>
      <c r="NY233" s="29"/>
      <c r="NZ233" s="29"/>
      <c r="OA233" s="35"/>
      <c r="OB233" s="323"/>
      <c r="OC233" s="29"/>
      <c r="OD233" s="29"/>
      <c r="OE233" s="29"/>
      <c r="OF233" s="35"/>
      <c r="OG233" s="323"/>
    </row>
    <row r="234" spans="1:397" ht="13.5" customHeight="1" x14ac:dyDescent="0.2">
      <c r="E234" s="340" t="s">
        <v>21</v>
      </c>
      <c r="F234" s="340"/>
      <c r="G234" s="340"/>
      <c r="I234" s="16"/>
      <c r="M234" s="29"/>
      <c r="N234" s="29"/>
      <c r="O234" s="29"/>
      <c r="R234" s="29"/>
      <c r="S234" s="29"/>
      <c r="T234" s="29"/>
      <c r="W234" s="29"/>
      <c r="X234" s="29"/>
      <c r="Y234" s="29"/>
      <c r="AB234" s="29"/>
      <c r="AC234" s="29"/>
      <c r="AD234" s="29"/>
      <c r="AG234" s="29"/>
      <c r="AH234" s="29"/>
      <c r="AI234" s="29"/>
      <c r="AL234" s="29"/>
      <c r="AM234" s="29"/>
      <c r="AN234" s="29"/>
      <c r="AQ234" s="29"/>
      <c r="AR234" s="29"/>
      <c r="AS234" s="29"/>
      <c r="AV234" s="29"/>
      <c r="AW234" s="29"/>
      <c r="AX234" s="29"/>
      <c r="BA234" s="29"/>
      <c r="BB234" s="29"/>
      <c r="BC234" s="29"/>
      <c r="BF234" s="29"/>
      <c r="BG234" s="29"/>
      <c r="BH234" s="29"/>
      <c r="BK234" s="29"/>
      <c r="BL234" s="29"/>
      <c r="BM234" s="29"/>
      <c r="BP234" s="29"/>
      <c r="BQ234" s="29"/>
      <c r="BR234" s="29"/>
      <c r="BU234" s="29"/>
      <c r="BV234" s="29"/>
      <c r="BW234" s="29"/>
      <c r="BZ234" s="29"/>
      <c r="CA234" s="29"/>
      <c r="CB234" s="29"/>
      <c r="CE234" s="29"/>
      <c r="CF234" s="29"/>
      <c r="CG234" s="29"/>
      <c r="CJ234" s="29"/>
      <c r="CK234" s="29"/>
      <c r="CL234" s="29"/>
      <c r="CO234" s="29"/>
      <c r="CP234" s="29"/>
      <c r="CQ234" s="29"/>
      <c r="CT234" s="29"/>
      <c r="CU234" s="29"/>
      <c r="CV234" s="29"/>
      <c r="CY234" s="29"/>
      <c r="CZ234" s="29"/>
      <c r="DA234" s="29"/>
      <c r="DD234" s="29"/>
      <c r="DE234" s="29"/>
      <c r="DF234" s="29"/>
      <c r="DI234" s="29"/>
      <c r="DJ234" s="29"/>
      <c r="DK234" s="29"/>
      <c r="DN234" s="29"/>
      <c r="DO234" s="29"/>
      <c r="DP234" s="29"/>
      <c r="DS234" s="29"/>
      <c r="DT234" s="29"/>
      <c r="DU234" s="29"/>
      <c r="DX234" s="29"/>
      <c r="DY234" s="29"/>
      <c r="DZ234" s="29"/>
      <c r="EC234" s="29"/>
      <c r="ED234" s="29"/>
      <c r="EE234" s="29"/>
      <c r="EH234" s="29"/>
      <c r="EI234" s="29"/>
      <c r="EJ234" s="29"/>
      <c r="EM234" s="29"/>
      <c r="EN234" s="29"/>
      <c r="EO234" s="29"/>
      <c r="ER234" s="29"/>
      <c r="ES234" s="29"/>
      <c r="ET234" s="29"/>
      <c r="EW234" s="29"/>
      <c r="EX234" s="29"/>
      <c r="EY234" s="29"/>
      <c r="FB234" s="29"/>
      <c r="FC234" s="29"/>
      <c r="FD234" s="29"/>
      <c r="FG234" s="29"/>
      <c r="FH234" s="29"/>
      <c r="FI234" s="29"/>
      <c r="FL234" s="29"/>
      <c r="FM234" s="29"/>
      <c r="FN234" s="29"/>
      <c r="FQ234" s="29"/>
      <c r="FR234" s="29"/>
      <c r="FS234" s="29"/>
      <c r="FV234" s="29"/>
      <c r="FW234" s="29"/>
      <c r="FX234" s="29"/>
      <c r="GA234" s="29"/>
      <c r="GB234" s="29"/>
      <c r="GC234" s="29"/>
      <c r="GF234" s="29"/>
      <c r="GG234" s="29"/>
      <c r="GH234" s="29"/>
      <c r="GK234" s="29"/>
      <c r="GL234" s="29"/>
      <c r="GM234" s="29"/>
      <c r="GP234" s="29"/>
      <c r="GQ234" s="29"/>
      <c r="GR234" s="29"/>
      <c r="GU234" s="29"/>
      <c r="GV234" s="29"/>
      <c r="GW234" s="29"/>
      <c r="GZ234" s="29"/>
      <c r="HA234" s="29"/>
      <c r="HB234" s="29"/>
      <c r="HE234" s="29"/>
      <c r="HF234" s="29"/>
      <c r="HG234" s="29"/>
      <c r="HJ234" s="29"/>
      <c r="HK234" s="29"/>
      <c r="HL234" s="29"/>
      <c r="HO234" s="29"/>
      <c r="HP234" s="29"/>
      <c r="HQ234" s="29"/>
      <c r="HT234" s="29"/>
      <c r="HU234" s="29"/>
      <c r="HV234" s="29"/>
      <c r="HY234" s="29"/>
      <c r="HZ234" s="29"/>
      <c r="IA234" s="29"/>
      <c r="ID234" s="29"/>
      <c r="IE234" s="29"/>
      <c r="IF234" s="29"/>
      <c r="II234" s="29"/>
      <c r="IJ234" s="29"/>
      <c r="IK234" s="29"/>
      <c r="IN234" s="29"/>
      <c r="IO234" s="29"/>
      <c r="IP234" s="29"/>
      <c r="IS234" s="29"/>
      <c r="IT234" s="29"/>
      <c r="IU234" s="29"/>
      <c r="IX234" s="29"/>
      <c r="IY234" s="29"/>
      <c r="IZ234" s="29"/>
      <c r="JC234" s="29"/>
      <c r="JD234" s="29"/>
      <c r="JE234" s="29"/>
      <c r="JH234" s="29"/>
      <c r="JI234" s="29"/>
      <c r="JJ234" s="29"/>
      <c r="JM234" s="29"/>
      <c r="JN234" s="29"/>
      <c r="JO234" s="29"/>
      <c r="JR234" s="29"/>
      <c r="JS234" s="29"/>
      <c r="JT234" s="29"/>
      <c r="JW234" s="29"/>
      <c r="JX234" s="29"/>
      <c r="JY234" s="29"/>
      <c r="KB234" s="29"/>
      <c r="KC234" s="29"/>
      <c r="KD234" s="29"/>
      <c r="KG234" s="29"/>
      <c r="KH234" s="29"/>
      <c r="KI234" s="29"/>
      <c r="KL234" s="29"/>
      <c r="KM234" s="29"/>
      <c r="KN234" s="29"/>
      <c r="KQ234" s="29"/>
      <c r="KR234" s="29"/>
      <c r="KS234" s="29"/>
      <c r="KV234" s="29"/>
      <c r="KW234" s="29"/>
      <c r="KX234" s="29"/>
      <c r="LA234" s="29"/>
      <c r="LB234" s="29"/>
      <c r="LC234" s="29"/>
      <c r="LF234" s="29"/>
      <c r="LG234" s="29"/>
      <c r="LH234" s="29"/>
      <c r="LK234" s="29"/>
      <c r="LL234" s="29"/>
      <c r="LM234" s="29"/>
      <c r="LP234" s="29"/>
      <c r="LQ234" s="29"/>
      <c r="LR234" s="29"/>
      <c r="LU234" s="29"/>
      <c r="LV234" s="29"/>
      <c r="LW234" s="29"/>
      <c r="LZ234" s="29"/>
      <c r="MA234" s="29"/>
      <c r="MB234" s="29"/>
      <c r="ME234" s="29"/>
      <c r="MF234" s="29"/>
      <c r="MG234" s="29"/>
      <c r="MJ234" s="29"/>
      <c r="MK234" s="29"/>
      <c r="ML234" s="29"/>
      <c r="MO234" s="29"/>
      <c r="MP234" s="29"/>
      <c r="MQ234" s="29"/>
      <c r="MT234" s="29"/>
      <c r="MU234" s="29"/>
      <c r="MV234" s="29"/>
      <c r="MY234" s="29"/>
      <c r="MZ234" s="29"/>
      <c r="NA234" s="29"/>
      <c r="ND234" s="29"/>
      <c r="NE234" s="29"/>
      <c r="NF234" s="29"/>
      <c r="NI234" s="29"/>
      <c r="NJ234" s="29"/>
      <c r="NK234" s="29"/>
      <c r="NN234" s="29"/>
      <c r="NO234" s="29"/>
      <c r="NP234" s="29"/>
      <c r="NS234" s="29"/>
      <c r="NT234" s="29"/>
      <c r="NU234" s="29"/>
      <c r="NX234" s="29"/>
      <c r="NY234" s="29"/>
      <c r="NZ234" s="29"/>
      <c r="OC234" s="29"/>
      <c r="OD234" s="29"/>
      <c r="OE234" s="29"/>
    </row>
    <row r="235" spans="1:397" ht="13.5" customHeight="1" x14ac:dyDescent="0.2">
      <c r="E235" s="17" t="s">
        <v>72</v>
      </c>
      <c r="F235" s="18"/>
      <c r="G235" s="17" t="s">
        <v>73</v>
      </c>
      <c r="H235" s="14"/>
      <c r="I235" s="14"/>
      <c r="J235" s="3"/>
      <c r="K235" s="14"/>
      <c r="L235" s="32"/>
      <c r="P235" s="319"/>
      <c r="Q235" s="32"/>
      <c r="U235" s="319"/>
      <c r="V235" s="32"/>
      <c r="Z235" s="319"/>
      <c r="AA235" s="32"/>
      <c r="AE235" s="319"/>
      <c r="AF235" s="32"/>
      <c r="AJ235" s="319"/>
      <c r="AK235" s="32"/>
      <c r="AO235" s="319"/>
      <c r="AP235" s="32"/>
      <c r="AT235" s="319"/>
      <c r="AU235" s="32"/>
      <c r="AY235" s="319"/>
      <c r="AZ235" s="32"/>
      <c r="BD235" s="319"/>
      <c r="BE235" s="32"/>
      <c r="BI235" s="319"/>
      <c r="BJ235" s="32"/>
      <c r="BN235" s="319"/>
      <c r="BO235" s="32"/>
      <c r="BS235" s="319"/>
      <c r="BT235" s="32"/>
      <c r="BX235" s="319"/>
      <c r="BY235" s="32"/>
      <c r="CC235" s="319"/>
      <c r="CD235" s="32"/>
      <c r="CH235" s="319"/>
      <c r="CI235" s="32"/>
      <c r="CM235" s="319"/>
      <c r="CN235" s="32"/>
      <c r="CR235" s="319"/>
      <c r="CS235" s="32"/>
      <c r="CW235" s="319"/>
      <c r="CX235" s="32"/>
      <c r="DB235" s="319"/>
      <c r="DC235" s="32"/>
      <c r="DG235" s="319"/>
      <c r="DH235" s="32"/>
      <c r="DL235" s="319"/>
      <c r="DM235" s="32"/>
      <c r="DQ235" s="319"/>
      <c r="DR235" s="32"/>
      <c r="DV235" s="319"/>
      <c r="DW235" s="32"/>
      <c r="EA235" s="319"/>
      <c r="EB235" s="32"/>
      <c r="EF235" s="319"/>
      <c r="EG235" s="32"/>
      <c r="EK235" s="319"/>
      <c r="EL235" s="32"/>
      <c r="EP235" s="319"/>
      <c r="EQ235" s="32"/>
      <c r="EU235" s="319"/>
      <c r="EV235" s="32"/>
      <c r="EZ235" s="319"/>
      <c r="FA235" s="32"/>
      <c r="FE235" s="319"/>
      <c r="FF235" s="32"/>
      <c r="FJ235" s="319"/>
      <c r="FK235" s="32"/>
      <c r="FO235" s="319"/>
      <c r="FP235" s="32"/>
      <c r="FT235" s="319"/>
      <c r="FU235" s="32"/>
      <c r="FY235" s="319"/>
      <c r="FZ235" s="32"/>
      <c r="GD235" s="319"/>
      <c r="GE235" s="32"/>
      <c r="GI235" s="319"/>
      <c r="GJ235" s="32"/>
      <c r="GN235" s="319"/>
      <c r="GO235" s="32"/>
      <c r="GS235" s="319"/>
      <c r="GT235" s="32"/>
      <c r="GX235" s="319"/>
      <c r="GY235" s="32"/>
      <c r="HC235" s="319"/>
      <c r="HD235" s="32"/>
      <c r="HH235" s="319"/>
      <c r="HI235" s="32"/>
      <c r="HM235" s="319"/>
      <c r="HN235" s="32"/>
      <c r="HR235" s="319"/>
      <c r="HS235" s="32"/>
      <c r="HW235" s="319"/>
      <c r="HX235" s="32"/>
      <c r="IB235" s="319"/>
      <c r="IC235" s="32"/>
      <c r="IG235" s="319"/>
      <c r="IH235" s="32"/>
      <c r="IL235" s="319"/>
      <c r="IM235" s="32"/>
      <c r="IQ235" s="319"/>
      <c r="IR235" s="32"/>
      <c r="IV235" s="319"/>
      <c r="IW235" s="32"/>
      <c r="JA235" s="319"/>
      <c r="JB235" s="32"/>
      <c r="JF235" s="319"/>
      <c r="JG235" s="32"/>
      <c r="JK235" s="319"/>
      <c r="JL235" s="32"/>
      <c r="JP235" s="319"/>
      <c r="JQ235" s="32"/>
      <c r="JU235" s="319"/>
      <c r="JV235" s="32"/>
      <c r="JZ235" s="319"/>
      <c r="KA235" s="32"/>
      <c r="KE235" s="319"/>
      <c r="KF235" s="32"/>
      <c r="KJ235" s="319"/>
      <c r="KK235" s="32"/>
      <c r="KO235" s="319"/>
      <c r="KP235" s="32"/>
      <c r="KT235" s="319"/>
      <c r="KU235" s="32"/>
      <c r="KY235" s="319"/>
      <c r="KZ235" s="32"/>
      <c r="LD235" s="319"/>
      <c r="LE235" s="32"/>
      <c r="LI235" s="319"/>
      <c r="LJ235" s="32"/>
      <c r="LN235" s="319"/>
      <c r="LO235" s="32"/>
      <c r="LS235" s="319"/>
      <c r="LT235" s="32"/>
      <c r="LX235" s="319"/>
      <c r="LY235" s="32"/>
      <c r="MC235" s="319"/>
      <c r="MD235" s="32"/>
      <c r="MH235" s="319"/>
      <c r="MI235" s="32"/>
      <c r="MM235" s="319"/>
      <c r="MN235" s="32"/>
      <c r="MR235" s="319"/>
      <c r="MS235" s="32"/>
      <c r="MW235" s="319"/>
      <c r="MX235" s="32"/>
      <c r="NB235" s="319"/>
      <c r="NC235" s="32"/>
      <c r="NG235" s="319"/>
      <c r="NH235" s="32"/>
      <c r="NL235" s="319"/>
      <c r="NM235" s="32"/>
      <c r="NQ235" s="319"/>
      <c r="NR235" s="32"/>
      <c r="NV235" s="319"/>
      <c r="NW235" s="32"/>
      <c r="OA235" s="319"/>
      <c r="OB235" s="32"/>
      <c r="OF235" s="319"/>
      <c r="OG235" s="32"/>
    </row>
    <row r="236" spans="1:397" ht="13.5" customHeight="1" x14ac:dyDescent="0.2">
      <c r="A236" s="26" t="s">
        <v>29</v>
      </c>
      <c r="B236" s="6">
        <v>9</v>
      </c>
      <c r="C236" s="12" t="s">
        <v>33</v>
      </c>
      <c r="D236" s="28" t="s">
        <v>45</v>
      </c>
      <c r="E236" s="23" t="str">
        <f>G229</f>
        <v>Frankrijk</v>
      </c>
      <c r="F236" s="19" t="s">
        <v>80</v>
      </c>
      <c r="G236" s="23" t="str">
        <f>G230</f>
        <v>Spanje</v>
      </c>
      <c r="H236" s="49" t="str">
        <f>E236</f>
        <v>Frankrijk</v>
      </c>
      <c r="I236" s="55">
        <v>0</v>
      </c>
      <c r="J236" s="56" t="s">
        <v>2</v>
      </c>
      <c r="K236" s="57">
        <v>2</v>
      </c>
      <c r="L236" s="50">
        <f>IF($I236="",0,+IF($I236&gt;$K236,1)+IF($I236&lt;$K236,2)+IF($I236=$K236,3))</f>
        <v>2</v>
      </c>
      <c r="M236" s="316">
        <v>0</v>
      </c>
      <c r="N236" s="27" t="s">
        <v>2</v>
      </c>
      <c r="O236" s="305">
        <v>2</v>
      </c>
      <c r="P236" s="317">
        <f>IF(M236&gt;O236,1)+IF(M236&lt;O236,2)+IF(M236=O236,3)</f>
        <v>2</v>
      </c>
      <c r="Q236" s="307">
        <f>IF($I236="","",IF($I236=M236,+(IF($K236=O236,2,0)))+IF($I236=M236,1)+IF($K236=O236,1)+IF($L236=P236,4)+IF(($I236-$K236)=(M236-O236),2))</f>
        <v>10</v>
      </c>
      <c r="R236" s="316">
        <v>2</v>
      </c>
      <c r="S236" s="27" t="s">
        <v>2</v>
      </c>
      <c r="T236" s="305">
        <v>0</v>
      </c>
      <c r="U236" s="317">
        <f>IF(R236&gt;T236,1)+IF(R236&lt;T236,2)+IF(R236=T236,3)</f>
        <v>1</v>
      </c>
      <c r="V236" s="307">
        <f>IF($I236="","",IF($I236=R236,+(IF($K236=T236,2,0)))+IF($I236=R236,1)+IF($K236=T236,1)+IF($L236=U236,4)+IF(($I236-$K236)=(R236-T236),2))</f>
        <v>0</v>
      </c>
      <c r="W236" s="316">
        <v>2</v>
      </c>
      <c r="X236" s="27" t="s">
        <v>2</v>
      </c>
      <c r="Y236" s="305">
        <v>1</v>
      </c>
      <c r="Z236" s="317">
        <f>IF(W236&gt;Y236,1)+IF(W236&lt;Y236,2)+IF(W236=Y236,3)</f>
        <v>1</v>
      </c>
      <c r="AA236" s="307">
        <f>IF($I236="","",IF($I236=W236,+(IF($K236=Y236,2,0)))+IF($I236=W236,1)+IF($K236=Y236,1)+IF($L236=Z236,4)+IF(($I236-$K236)=(W236-Y236),2))</f>
        <v>0</v>
      </c>
      <c r="AB236" s="316">
        <v>2</v>
      </c>
      <c r="AC236" s="27" t="s">
        <v>2</v>
      </c>
      <c r="AD236" s="305">
        <v>1</v>
      </c>
      <c r="AE236" s="317">
        <f>IF(AB236&gt;AD236,1)+IF(AB236&lt;AD236,2)+IF(AB236=AD236,3)</f>
        <v>1</v>
      </c>
      <c r="AF236" s="307">
        <f>IF($I236="","",IF($I236=AB236,+(IF($K236=AD236,2,0)))+IF($I236=AB236,1)+IF($K236=AD236,1)+IF($L236=AE236,4)+IF(($I236-$K236)=(AB236-AD236),2))</f>
        <v>0</v>
      </c>
      <c r="AG236" s="316">
        <v>2</v>
      </c>
      <c r="AH236" s="27" t="s">
        <v>2</v>
      </c>
      <c r="AI236" s="305">
        <v>1</v>
      </c>
      <c r="AJ236" s="317">
        <f>IF(AG236&gt;AI236,1)+IF(AG236&lt;AI236,2)+IF(AG236=AI236,3)</f>
        <v>1</v>
      </c>
      <c r="AK236" s="307">
        <f>IF($I236="","",IF($I236=AG236,+(IF($K236=AI236,2,0)))+IF($I236=AG236,1)+IF($K236=AI236,1)+IF($L236=AJ236,4)+IF(($I236-$K236)=(AG236-AI236),2))</f>
        <v>0</v>
      </c>
      <c r="AL236" s="316">
        <v>1</v>
      </c>
      <c r="AM236" s="27" t="s">
        <v>2</v>
      </c>
      <c r="AN236" s="305">
        <v>2</v>
      </c>
      <c r="AO236" s="317">
        <f>IF(AL236&gt;AN236,1)+IF(AL236&lt;AN236,2)+IF(AL236=AN236,3)</f>
        <v>2</v>
      </c>
      <c r="AP236" s="307">
        <f>IF($I236="","",IF($I236=AL236,+(IF($K236=AN236,2,0)))+IF($I236=AL236,1)+IF($K236=AN236,1)+IF($L236=AO236,4)+IF(($I236-$K236)=(AL236-AN236),2))</f>
        <v>5</v>
      </c>
      <c r="AQ236" s="316">
        <v>1</v>
      </c>
      <c r="AR236" s="27" t="s">
        <v>2</v>
      </c>
      <c r="AS236" s="305">
        <v>0</v>
      </c>
      <c r="AT236" s="317">
        <f>IF(AQ236&gt;AS236,1)+IF(AQ236&lt;AS236,2)+IF(AQ236=AS236,3)</f>
        <v>1</v>
      </c>
      <c r="AU236" s="307">
        <f>IF($I236="","",IF($I236=AQ236,+(IF($K236=AS236,2,0)))+IF($I236=AQ236,1)+IF($K236=AS236,1)+IF($L236=AT236,4)+IF(($I236-$K236)=(AQ236-AS236),2))</f>
        <v>0</v>
      </c>
      <c r="AV236" s="316">
        <v>1</v>
      </c>
      <c r="AW236" s="27" t="s">
        <v>2</v>
      </c>
      <c r="AX236" s="305">
        <v>0</v>
      </c>
      <c r="AY236" s="317">
        <f>IF(AV236&gt;AX236,1)+IF(AV236&lt;AX236,2)+IF(AV236=AX236,3)</f>
        <v>1</v>
      </c>
      <c r="AZ236" s="307">
        <f>IF($I236="","",IF($I236=AV236,+(IF($K236=AX236,2,0)))+IF($I236=AV236,1)+IF($K236=AX236,1)+IF($L236=AY236,4)+IF(($I236-$K236)=(AV236-AX236),2))</f>
        <v>0</v>
      </c>
      <c r="BA236" s="316">
        <v>3</v>
      </c>
      <c r="BB236" s="27" t="s">
        <v>2</v>
      </c>
      <c r="BC236" s="305">
        <v>1</v>
      </c>
      <c r="BD236" s="317">
        <f>IF(BA236&gt;BC236,1)+IF(BA236&lt;BC236,2)+IF(BA236=BC236,3)</f>
        <v>1</v>
      </c>
      <c r="BE236" s="307">
        <f>IF($I236="","",IF($I236=BA236,+(IF($K236=BC236,2,0)))+IF($I236=BA236,1)+IF($K236=BC236,1)+IF($L236=BD236,4)+IF(($I236-$K236)=(BA236-BC236),2))</f>
        <v>0</v>
      </c>
      <c r="BF236" s="316">
        <v>1</v>
      </c>
      <c r="BG236" s="27" t="s">
        <v>2</v>
      </c>
      <c r="BH236" s="305">
        <v>0</v>
      </c>
      <c r="BI236" s="317">
        <f>IF(BF236&gt;BH236,1)+IF(BF236&lt;BH236,2)+IF(BF236=BH236,3)</f>
        <v>1</v>
      </c>
      <c r="BJ236" s="307">
        <f>IF($I236="","",IF($I236=BF236,+(IF($K236=BH236,2,0)))+IF($I236=BF236,1)+IF($K236=BH236,1)+IF($L236=BI236,4)+IF(($I236-$K236)=(BF236-BH236),2))</f>
        <v>0</v>
      </c>
      <c r="BK236" s="316">
        <v>1</v>
      </c>
      <c r="BL236" s="27" t="s">
        <v>2</v>
      </c>
      <c r="BM236" s="305">
        <v>0</v>
      </c>
      <c r="BN236" s="317">
        <f>IF(BK236&gt;BM236,1)+IF(BK236&lt;BM236,2)+IF(BK236=BM236,3)</f>
        <v>1</v>
      </c>
      <c r="BO236" s="307">
        <f>IF($I236="","",IF($I236=BK236,+(IF($K236=BM236,2,0)))+IF($I236=BK236,1)+IF($K236=BM236,1)+IF($L236=BN236,4)+IF(($I236-$K236)=(BK236-BM236),2))</f>
        <v>0</v>
      </c>
      <c r="BP236" s="316">
        <v>2</v>
      </c>
      <c r="BQ236" s="27" t="s">
        <v>2</v>
      </c>
      <c r="BR236" s="305">
        <v>1</v>
      </c>
      <c r="BS236" s="317">
        <f>IF(BP236&gt;BR236,1)+IF(BP236&lt;BR236,2)+IF(BP236=BR236,3)</f>
        <v>1</v>
      </c>
      <c r="BT236" s="307">
        <f>IF($I236="","",IF($I236=BP236,+(IF($K236=BR236,2,0)))+IF($I236=BP236,1)+IF($K236=BR236,1)+IF($L236=BS236,4)+IF(($I236-$K236)=(BP236-BR236),2))</f>
        <v>0</v>
      </c>
      <c r="BU236" s="316">
        <v>2</v>
      </c>
      <c r="BV236" s="27" t="s">
        <v>2</v>
      </c>
      <c r="BW236" s="305">
        <v>3</v>
      </c>
      <c r="BX236" s="317">
        <f>IF(BU236&gt;BW236,1)+IF(BU236&lt;BW236,2)+IF(BU236=BW236,3)</f>
        <v>2</v>
      </c>
      <c r="BY236" s="307">
        <f>IF($I236="","",IF($I236=BU236,+(IF($K236=BW236,2,0)))+IF($I236=BU236,1)+IF($K236=BW236,1)+IF($L236=BX236,4)+IF(($I236-$K236)=(BU236-BW236),2))</f>
        <v>4</v>
      </c>
      <c r="BZ236" s="316">
        <v>1</v>
      </c>
      <c r="CA236" s="27" t="s">
        <v>2</v>
      </c>
      <c r="CB236" s="305">
        <v>2</v>
      </c>
      <c r="CC236" s="317">
        <f>IF(BZ236&gt;CB236,1)+IF(BZ236&lt;CB236,2)+IF(BZ236=CB236,3)</f>
        <v>2</v>
      </c>
      <c r="CD236" s="307">
        <f>IF($I236="","",IF($I236=BZ236,+(IF($K236=CB236,2,0)))+IF($I236=BZ236,1)+IF($K236=CB236,1)+IF($L236=CC236,4)+IF(($I236-$K236)=(BZ236-CB236),2))</f>
        <v>5</v>
      </c>
      <c r="CE236" s="316">
        <v>1</v>
      </c>
      <c r="CF236" s="27" t="s">
        <v>2</v>
      </c>
      <c r="CG236" s="305">
        <v>2</v>
      </c>
      <c r="CH236" s="317">
        <f>IF(CE236&gt;CG236,1)+IF(CE236&lt;CG236,2)+IF(CE236=CG236,3)</f>
        <v>2</v>
      </c>
      <c r="CI236" s="307">
        <f>IF($I236="","",IF($I236=CE236,+(IF($K236=CG236,2,0)))+IF($I236=CE236,1)+IF($K236=CG236,1)+IF($L236=CH236,4)+IF(($I236-$K236)=(CE236-CG236),2))</f>
        <v>5</v>
      </c>
      <c r="CJ236" s="316">
        <v>2</v>
      </c>
      <c r="CK236" s="27" t="s">
        <v>2</v>
      </c>
      <c r="CL236" s="305">
        <v>1</v>
      </c>
      <c r="CM236" s="317">
        <f>IF(CJ236&gt;CL236,1)+IF(CJ236&lt;CL236,2)+IF(CJ236=CL236,3)</f>
        <v>1</v>
      </c>
      <c r="CN236" s="307">
        <f>IF($I236="","",IF($I236=CJ236,+(IF($K236=CL236,2,0)))+IF($I236=CJ236,1)+IF($K236=CL236,1)+IF($L236=CM236,4)+IF(($I236-$K236)=(CJ236-CL236),2))</f>
        <v>0</v>
      </c>
      <c r="CO236" s="316">
        <v>3</v>
      </c>
      <c r="CP236" s="27" t="s">
        <v>2</v>
      </c>
      <c r="CQ236" s="305">
        <v>2</v>
      </c>
      <c r="CR236" s="317">
        <f>IF(CO236&gt;CQ236,1)+IF(CO236&lt;CQ236,2)+IF(CO236=CQ236,3)</f>
        <v>1</v>
      </c>
      <c r="CS236" s="307">
        <f>IF($I236="","",IF($I236=CO236,+(IF($K236=CQ236,2,0)))+IF($I236=CO236,1)+IF($K236=CQ236,1)+IF($L236=CR236,4)+IF(($I236-$K236)=(CO236-CQ236),2))</f>
        <v>1</v>
      </c>
      <c r="CT236" s="316">
        <v>1</v>
      </c>
      <c r="CU236" s="27" t="s">
        <v>2</v>
      </c>
      <c r="CV236" s="305">
        <v>3</v>
      </c>
      <c r="CW236" s="317">
        <f>IF(CT236&gt;CV236,1)+IF(CT236&lt;CV236,2)+IF(CT236=CV236,3)</f>
        <v>2</v>
      </c>
      <c r="CX236" s="307">
        <f>IF($I236="","",IF($I236=CT236,+(IF($K236=CV236,2,0)))+IF($I236=CT236,1)+IF($K236=CV236,1)+IF($L236=CW236,4)+IF(($I236-$K236)=(CT236-CV236),2))</f>
        <v>6</v>
      </c>
      <c r="CY236" s="316">
        <v>2</v>
      </c>
      <c r="CZ236" s="27" t="s">
        <v>2</v>
      </c>
      <c r="DA236" s="305">
        <v>0</v>
      </c>
      <c r="DB236" s="317">
        <f>IF(CY236&gt;DA236,1)+IF(CY236&lt;DA236,2)+IF(CY236=DA236,3)</f>
        <v>1</v>
      </c>
      <c r="DC236" s="307">
        <f>IF($I236="","",IF($I236=CY236,+(IF($K236=DA236,2,0)))+IF($I236=CY236,1)+IF($K236=DA236,1)+IF($L236=DB236,4)+IF(($I236-$K236)=(CY236-DA236),2))</f>
        <v>0</v>
      </c>
      <c r="DD236" s="316">
        <v>0</v>
      </c>
      <c r="DE236" s="27" t="s">
        <v>2</v>
      </c>
      <c r="DF236" s="305">
        <v>2</v>
      </c>
      <c r="DG236" s="317">
        <f>IF(DD236&gt;DF236,1)+IF(DD236&lt;DF236,2)+IF(DD236=DF236,3)</f>
        <v>2</v>
      </c>
      <c r="DH236" s="307">
        <f>IF($I236="","",IF($I236=DD236,+(IF($K236=DF236,2,0)))+IF($I236=DD236,1)+IF($K236=DF236,1)+IF($L236=DG236,4)+IF(($I236-$K236)=(DD236-DF236),2))</f>
        <v>10</v>
      </c>
      <c r="DI236" s="316">
        <v>2</v>
      </c>
      <c r="DJ236" s="27" t="s">
        <v>2</v>
      </c>
      <c r="DK236" s="305">
        <v>2</v>
      </c>
      <c r="DL236" s="317">
        <f>IF(DI236&gt;DK236,1)+IF(DI236&lt;DK236,2)+IF(DI236=DK236,3)</f>
        <v>3</v>
      </c>
      <c r="DM236" s="307">
        <f>IF($I236="","",IF($I236=DI236,+(IF($K236=DK236,2,0)))+IF($I236=DI236,1)+IF($K236=DK236,1)+IF($L236=DL236,4)+IF(($I236-$K236)=(DI236-DK236),2))</f>
        <v>1</v>
      </c>
      <c r="DN236" s="316">
        <v>1</v>
      </c>
      <c r="DO236" s="27" t="s">
        <v>2</v>
      </c>
      <c r="DP236" s="305">
        <v>0</v>
      </c>
      <c r="DQ236" s="317">
        <f>IF(DN236&gt;DP236,1)+IF(DN236&lt;DP236,2)+IF(DN236=DP236,3)</f>
        <v>1</v>
      </c>
      <c r="DR236" s="307">
        <f>IF($I236="","",IF($I236=DN236,+(IF($K236=DP236,2,0)))+IF($I236=DN236,1)+IF($K236=DP236,1)+IF($L236=DQ236,4)+IF(($I236-$K236)=(DN236-DP236),2))</f>
        <v>0</v>
      </c>
      <c r="DS236" s="316">
        <v>1</v>
      </c>
      <c r="DT236" s="27" t="s">
        <v>2</v>
      </c>
      <c r="DU236" s="305">
        <v>3</v>
      </c>
      <c r="DV236" s="317">
        <f>IF(DS236&gt;DU236,1)+IF(DS236&lt;DU236,2)+IF(DS236=DU236,3)</f>
        <v>2</v>
      </c>
      <c r="DW236" s="307">
        <f>IF($I236="","",IF($I236=DS236,+(IF($K236=DU236,2,0)))+IF($I236=DS236,1)+IF($K236=DU236,1)+IF($L236=DV236,4)+IF(($I236-$K236)=(DS236-DU236),2))</f>
        <v>6</v>
      </c>
      <c r="DX236" s="316">
        <v>1</v>
      </c>
      <c r="DY236" s="27" t="s">
        <v>2</v>
      </c>
      <c r="DZ236" s="305">
        <v>2</v>
      </c>
      <c r="EA236" s="317">
        <f>IF(DX236&gt;DZ236,1)+IF(DX236&lt;DZ236,2)+IF(DX236=DZ236,3)</f>
        <v>2</v>
      </c>
      <c r="EB236" s="307">
        <f>IF($I236="","",IF($I236=DX236,+(IF($K236=DZ236,2,0)))+IF($I236=DX236,1)+IF($K236=DZ236,1)+IF($L236=EA236,4)+IF(($I236-$K236)=(DX236-DZ236),2))</f>
        <v>5</v>
      </c>
      <c r="EC236" s="316">
        <v>2</v>
      </c>
      <c r="ED236" s="27" t="s">
        <v>2</v>
      </c>
      <c r="EE236" s="305">
        <v>2</v>
      </c>
      <c r="EF236" s="317">
        <f>IF(EC236&gt;EE236,1)+IF(EC236&lt;EE236,2)+IF(EC236=EE236,3)</f>
        <v>3</v>
      </c>
      <c r="EG236" s="307">
        <f>IF($I236="","",IF($I236=EC236,+(IF($K236=EE236,2,0)))+IF($I236=EC236,1)+IF($K236=EE236,1)+IF($L236=EF236,4)+IF(($I236-$K236)=(EC236-EE236),2))</f>
        <v>1</v>
      </c>
      <c r="EH236" s="316">
        <v>2</v>
      </c>
      <c r="EI236" s="27" t="s">
        <v>2</v>
      </c>
      <c r="EJ236" s="305">
        <v>1</v>
      </c>
      <c r="EK236" s="317">
        <f>IF(EH236&gt;EJ236,1)+IF(EH236&lt;EJ236,2)+IF(EH236=EJ236,3)</f>
        <v>1</v>
      </c>
      <c r="EL236" s="307">
        <f>IF($I236="","",IF($I236=EH236,+(IF($K236=EJ236,2,0)))+IF($I236=EH236,1)+IF($K236=EJ236,1)+IF($L236=EK236,4)+IF(($I236-$K236)=(EH236-EJ236),2))</f>
        <v>0</v>
      </c>
      <c r="EM236" s="316">
        <v>1</v>
      </c>
      <c r="EN236" s="27" t="s">
        <v>2</v>
      </c>
      <c r="EO236" s="305">
        <v>0</v>
      </c>
      <c r="EP236" s="317">
        <f>IF(EM236&gt;EO236,1)+IF(EM236&lt;EO236,2)+IF(EM236=EO236,3)</f>
        <v>1</v>
      </c>
      <c r="EQ236" s="307">
        <f>IF($I236="","",IF($I236=EM236,+(IF($K236=EO236,2,0)))+IF($I236=EM236,1)+IF($K236=EO236,1)+IF($L236=EP236,4)+IF(($I236-$K236)=(EM236-EO236),2))</f>
        <v>0</v>
      </c>
      <c r="ER236" s="316">
        <v>1</v>
      </c>
      <c r="ES236" s="27" t="s">
        <v>2</v>
      </c>
      <c r="ET236" s="305">
        <v>2</v>
      </c>
      <c r="EU236" s="317">
        <f>IF(ER236&gt;ET236,1)+IF(ER236&lt;ET236,2)+IF(ER236=ET236,3)</f>
        <v>2</v>
      </c>
      <c r="EV236" s="307">
        <f>IF($I236="","",IF($I236=ER236,+(IF($K236=ET236,2,0)))+IF($I236=ER236,1)+IF($K236=ET236,1)+IF($L236=EU236,4)+IF(($I236-$K236)=(ER236-ET236),2))</f>
        <v>5</v>
      </c>
      <c r="EW236" s="316">
        <v>1</v>
      </c>
      <c r="EX236" s="27" t="s">
        <v>2</v>
      </c>
      <c r="EY236" s="305">
        <v>3</v>
      </c>
      <c r="EZ236" s="317">
        <f>IF(EW236&gt;EY236,1)+IF(EW236&lt;EY236,2)+IF(EW236=EY236,3)</f>
        <v>2</v>
      </c>
      <c r="FA236" s="307">
        <f>IF($I236="","",IF($I236=EW236,+(IF($K236=EY236,2,0)))+IF($I236=EW236,1)+IF($K236=EY236,1)+IF($L236=EZ236,4)+IF(($I236-$K236)=(EW236-EY236),2))</f>
        <v>6</v>
      </c>
      <c r="FB236" s="316">
        <v>2</v>
      </c>
      <c r="FC236" s="27" t="s">
        <v>2</v>
      </c>
      <c r="FD236" s="305">
        <v>1</v>
      </c>
      <c r="FE236" s="317">
        <f>IF(FB236&gt;FD236,1)+IF(FB236&lt;FD236,2)+IF(FB236=FD236,3)</f>
        <v>1</v>
      </c>
      <c r="FF236" s="307">
        <f>IF($I236="","",IF($I236=FB236,+(IF($K236=FD236,2,0)))+IF($I236=FB236,1)+IF($K236=FD236,1)+IF($L236=FE236,4)+IF(($I236-$K236)=(FB236-FD236),2))</f>
        <v>0</v>
      </c>
      <c r="FG236" s="316">
        <v>2</v>
      </c>
      <c r="FH236" s="27" t="s">
        <v>2</v>
      </c>
      <c r="FI236" s="305">
        <v>1</v>
      </c>
      <c r="FJ236" s="317">
        <f>IF(FG236&gt;FI236,1)+IF(FG236&lt;FI236,2)+IF(FG236=FI236,3)</f>
        <v>1</v>
      </c>
      <c r="FK236" s="307">
        <f>IF($I236="","",IF($I236=FG236,+(IF($K236=FI236,2,0)))+IF($I236=FG236,1)+IF($K236=FI236,1)+IF($L236=FJ236,4)+IF(($I236-$K236)=(FG236-FI236),2))</f>
        <v>0</v>
      </c>
      <c r="FL236" s="316">
        <v>3</v>
      </c>
      <c r="FM236" s="27" t="s">
        <v>2</v>
      </c>
      <c r="FN236" s="305">
        <v>1</v>
      </c>
      <c r="FO236" s="317">
        <f>IF(FL236&gt;FN236,1)+IF(FL236&lt;FN236,2)+IF(FL236=FN236,3)</f>
        <v>1</v>
      </c>
      <c r="FP236" s="307">
        <f>IF($I236="","",IF($I236=FL236,+(IF($K236=FN236,2,0)))+IF($I236=FL236,1)+IF($K236=FN236,1)+IF($L236=FO236,4)+IF(($I236-$K236)=(FL236-FN236),2))</f>
        <v>0</v>
      </c>
      <c r="FQ236" s="316">
        <v>3</v>
      </c>
      <c r="FR236" s="27" t="s">
        <v>2</v>
      </c>
      <c r="FS236" s="305">
        <v>1</v>
      </c>
      <c r="FT236" s="317">
        <f>IF(FQ236&gt;FS236,1)+IF(FQ236&lt;FS236,2)+IF(FQ236=FS236,3)</f>
        <v>1</v>
      </c>
      <c r="FU236" s="307">
        <f>IF($I236="","",IF($I236=FQ236,+(IF($K236=FS236,2,0)))+IF($I236=FQ236,1)+IF($K236=FS236,1)+IF($L236=FT236,4)+IF(($I236-$K236)=(FQ236-FS236),2))</f>
        <v>0</v>
      </c>
      <c r="FV236" s="316">
        <v>2</v>
      </c>
      <c r="FW236" s="27" t="s">
        <v>2</v>
      </c>
      <c r="FX236" s="305">
        <v>3</v>
      </c>
      <c r="FY236" s="317">
        <f>IF(FV236&gt;FX236,1)+IF(FV236&lt;FX236,2)+IF(FV236=FX236,3)</f>
        <v>2</v>
      </c>
      <c r="FZ236" s="307">
        <f>IF($I236="","",IF($I236=FV236,+(IF($K236=FX236,2,0)))+IF($I236=FV236,1)+IF($K236=FX236,1)+IF($L236=FY236,4)+IF(($I236-$K236)=(FV236-FX236),2))</f>
        <v>4</v>
      </c>
      <c r="GA236" s="316">
        <v>2</v>
      </c>
      <c r="GB236" s="27" t="s">
        <v>2</v>
      </c>
      <c r="GC236" s="305">
        <v>1</v>
      </c>
      <c r="GD236" s="317">
        <f>IF(GA236&gt;GC236,1)+IF(GA236&lt;GC236,2)+IF(GA236=GC236,3)</f>
        <v>1</v>
      </c>
      <c r="GE236" s="307">
        <f>IF($I236="","",IF($I236=GA236,+(IF($K236=GC236,2,0)))+IF($I236=GA236,1)+IF($K236=GC236,1)+IF($L236=GD236,4)+IF(($I236-$K236)=(GA236-GC236),2))</f>
        <v>0</v>
      </c>
      <c r="GF236" s="316">
        <v>1</v>
      </c>
      <c r="GG236" s="27" t="s">
        <v>2</v>
      </c>
      <c r="GH236" s="305">
        <v>2</v>
      </c>
      <c r="GI236" s="317">
        <f>IF(GF236&gt;GH236,1)+IF(GF236&lt;GH236,2)+IF(GF236=GH236,3)</f>
        <v>2</v>
      </c>
      <c r="GJ236" s="307">
        <f>IF($I236="","",IF($I236=GF236,+(IF($K236=GH236,2,0)))+IF($I236=GF236,1)+IF($K236=GH236,1)+IF($L236=GI236,4)+IF(($I236-$K236)=(GF236-GH236),2))</f>
        <v>5</v>
      </c>
      <c r="GK236" s="316">
        <v>2</v>
      </c>
      <c r="GL236" s="27" t="s">
        <v>2</v>
      </c>
      <c r="GM236" s="305">
        <v>2</v>
      </c>
      <c r="GN236" s="317">
        <f>IF(GK236&gt;GM236,1)+IF(GK236&lt;GM236,2)+IF(GK236=GM236,3)</f>
        <v>3</v>
      </c>
      <c r="GO236" s="307">
        <f>IF($I236="","",IF($I236=GK236,+(IF($K236=GM236,2,0)))+IF($I236=GK236,1)+IF($K236=GM236,1)+IF($L236=GN236,4)+IF(($I236-$K236)=(GK236-GM236),2))</f>
        <v>1</v>
      </c>
      <c r="GP236" s="316">
        <v>2</v>
      </c>
      <c r="GQ236" s="27" t="s">
        <v>2</v>
      </c>
      <c r="GR236" s="305">
        <v>1</v>
      </c>
      <c r="GS236" s="317">
        <f>IF(GP236&gt;GR236,1)+IF(GP236&lt;GR236,2)+IF(GP236=GR236,3)</f>
        <v>1</v>
      </c>
      <c r="GT236" s="307">
        <f>IF($I236="","",IF($I236=GP236,+(IF($K236=GR236,2,0)))+IF($I236=GP236,1)+IF($K236=GR236,1)+IF($L236=GS236,4)+IF(($I236-$K236)=(GP236-GR236),2))</f>
        <v>0</v>
      </c>
      <c r="GU236" s="316">
        <v>2</v>
      </c>
      <c r="GV236" s="27" t="s">
        <v>2</v>
      </c>
      <c r="GW236" s="305">
        <v>1</v>
      </c>
      <c r="GX236" s="317">
        <f>IF(GU236&gt;GW236,1)+IF(GU236&lt;GW236,2)+IF(GU236=GW236,3)</f>
        <v>1</v>
      </c>
      <c r="GY236" s="307">
        <f>IF($I236="","",IF($I236=GU236,+(IF($K236=GW236,2,0)))+IF($I236=GU236,1)+IF($K236=GW236,1)+IF($L236=GX236,4)+IF(($I236-$K236)=(GU236-GW236),2))</f>
        <v>0</v>
      </c>
      <c r="GZ236" s="316">
        <v>2</v>
      </c>
      <c r="HA236" s="27" t="s">
        <v>2</v>
      </c>
      <c r="HB236" s="305">
        <v>0</v>
      </c>
      <c r="HC236" s="317">
        <f>IF(GZ236&gt;HB236,1)+IF(GZ236&lt;HB236,2)+IF(GZ236=HB236,3)</f>
        <v>1</v>
      </c>
      <c r="HD236" s="307">
        <f>IF($I236="","",IF($I236=GZ236,+(IF($K236=HB236,2,0)))+IF($I236=GZ236,1)+IF($K236=HB236,1)+IF($L236=HC236,4)+IF(($I236-$K236)=(GZ236-HB236),2))</f>
        <v>0</v>
      </c>
      <c r="HE236" s="316">
        <v>1</v>
      </c>
      <c r="HF236" s="27" t="s">
        <v>2</v>
      </c>
      <c r="HG236" s="305">
        <v>0</v>
      </c>
      <c r="HH236" s="317">
        <f>IF(HE236&gt;HG236,1)+IF(HE236&lt;HG236,2)+IF(HE236=HG236,3)</f>
        <v>1</v>
      </c>
      <c r="HI236" s="307">
        <f>IF($I236="","",IF($I236=HE236,+(IF($K236=HG236,2,0)))+IF($I236=HE236,1)+IF($K236=HG236,1)+IF($L236=HH236,4)+IF(($I236-$K236)=(HE236-HG236),2))</f>
        <v>0</v>
      </c>
      <c r="HJ236" s="316">
        <v>2</v>
      </c>
      <c r="HK236" s="27" t="s">
        <v>2</v>
      </c>
      <c r="HL236" s="305">
        <v>1</v>
      </c>
      <c r="HM236" s="317">
        <f>IF(HJ236&gt;HL236,1)+IF(HJ236&lt;HL236,2)+IF(HJ236=HL236,3)</f>
        <v>1</v>
      </c>
      <c r="HN236" s="307">
        <f>IF($I236="","",IF($I236=HJ236,+(IF($K236=HL236,2,0)))+IF($I236=HJ236,1)+IF($K236=HL236,1)+IF($L236=HM236,4)+IF(($I236-$K236)=(HJ236-HL236),2))</f>
        <v>0</v>
      </c>
      <c r="HO236" s="316">
        <v>2</v>
      </c>
      <c r="HP236" s="27" t="s">
        <v>2</v>
      </c>
      <c r="HQ236" s="305">
        <v>2</v>
      </c>
      <c r="HR236" s="317">
        <f>IF(HO236&gt;HQ236,1)+IF(HO236&lt;HQ236,2)+IF(HO236=HQ236,3)</f>
        <v>3</v>
      </c>
      <c r="HS236" s="307">
        <f>IF($I236="","",IF($I236=HO236,+(IF($K236=HQ236,2,0)))+IF($I236=HO236,1)+IF($K236=HQ236,1)+IF($L236=HR236,4)+IF(($I236-$K236)=(HO236-HQ236),2))</f>
        <v>1</v>
      </c>
      <c r="HT236" s="316">
        <v>1</v>
      </c>
      <c r="HU236" s="27" t="s">
        <v>2</v>
      </c>
      <c r="HV236" s="305">
        <v>1</v>
      </c>
      <c r="HW236" s="317">
        <f>IF(HT236&gt;HV236,1)+IF(HT236&lt;HV236,2)+IF(HT236=HV236,3)</f>
        <v>3</v>
      </c>
      <c r="HX236" s="307">
        <f>IF($I236="","",IF($I236=HT236,+(IF($K236=HV236,2,0)))+IF($I236=HT236,1)+IF($K236=HV236,1)+IF($L236=HW236,4)+IF(($I236-$K236)=(HT236-HV236),2))</f>
        <v>0</v>
      </c>
      <c r="HY236" s="316">
        <v>1</v>
      </c>
      <c r="HZ236" s="27" t="s">
        <v>2</v>
      </c>
      <c r="IA236" s="305">
        <v>0</v>
      </c>
      <c r="IB236" s="317">
        <f>IF(HY236&gt;IA236,1)+IF(HY236&lt;IA236,2)+IF(HY236=IA236,3)</f>
        <v>1</v>
      </c>
      <c r="IC236" s="307">
        <f>IF($I236="","",IF($I236=HY236,+(IF($K236=IA236,2,0)))+IF($I236=HY236,1)+IF($K236=IA236,1)+IF($L236=IB236,4)+IF(($I236-$K236)=(HY236-IA236),2))</f>
        <v>0</v>
      </c>
      <c r="ID236" s="316">
        <v>2</v>
      </c>
      <c r="IE236" s="27" t="s">
        <v>2</v>
      </c>
      <c r="IF236" s="305">
        <v>1</v>
      </c>
      <c r="IG236" s="317">
        <f>IF(ID236&gt;IF236,1)+IF(ID236&lt;IF236,2)+IF(ID236=IF236,3)</f>
        <v>1</v>
      </c>
      <c r="IH236" s="307">
        <f>IF($I236="","",IF($I236=ID236,+(IF($K236=IF236,2,0)))+IF($I236=ID236,1)+IF($K236=IF236,1)+IF($L236=IG236,4)+IF(($I236-$K236)=(ID236-IF236),2))</f>
        <v>0</v>
      </c>
      <c r="II236" s="316">
        <v>2</v>
      </c>
      <c r="IJ236" s="27" t="s">
        <v>2</v>
      </c>
      <c r="IK236" s="305">
        <v>1</v>
      </c>
      <c r="IL236" s="317">
        <f>IF(II236&gt;IK236,1)+IF(II236&lt;IK236,2)+IF(II236=IK236,3)</f>
        <v>1</v>
      </c>
      <c r="IM236" s="307">
        <f>IF($I236="","",IF($I236=II236,+(IF($K236=IK236,2,0)))+IF($I236=II236,1)+IF($K236=IK236,1)+IF($L236=IL236,4)+IF(($I236-$K236)=(II236-IK236),2))</f>
        <v>0</v>
      </c>
      <c r="IN236" s="316">
        <v>1</v>
      </c>
      <c r="IO236" s="27" t="s">
        <v>2</v>
      </c>
      <c r="IP236" s="305">
        <v>2</v>
      </c>
      <c r="IQ236" s="317">
        <f>IF(IN236&gt;IP236,1)+IF(IN236&lt;IP236,2)+IF(IN236=IP236,3)</f>
        <v>2</v>
      </c>
      <c r="IR236" s="307">
        <f>IF($I236="","",IF($I236=IN236,+(IF($K236=IP236,2,0)))+IF($I236=IN236,1)+IF($K236=IP236,1)+IF($L236=IQ236,4)+IF(($I236-$K236)=(IN236-IP236),2))</f>
        <v>5</v>
      </c>
      <c r="IS236" s="316">
        <v>2</v>
      </c>
      <c r="IT236" s="27" t="s">
        <v>2</v>
      </c>
      <c r="IU236" s="305">
        <v>2</v>
      </c>
      <c r="IV236" s="317">
        <f>IF(IS236&gt;IU236,1)+IF(IS236&lt;IU236,2)+IF(IS236=IU236,3)</f>
        <v>3</v>
      </c>
      <c r="IW236" s="307">
        <f>IF($I236="","",IF($I236=IS236,+(IF($K236=IU236,2,0)))+IF($I236=IS236,1)+IF($K236=IU236,1)+IF($L236=IV236,4)+IF(($I236-$K236)=(IS236-IU236),2))</f>
        <v>1</v>
      </c>
      <c r="IX236" s="316">
        <v>2</v>
      </c>
      <c r="IY236" s="27" t="s">
        <v>2</v>
      </c>
      <c r="IZ236" s="305">
        <v>2</v>
      </c>
      <c r="JA236" s="317">
        <f>IF(IX236&gt;IZ236,1)+IF(IX236&lt;IZ236,2)+IF(IX236=IZ236,3)</f>
        <v>3</v>
      </c>
      <c r="JB236" s="307">
        <f>IF($I236="","",IF($I236=IX236,+(IF($K236=IZ236,2,0)))+IF($I236=IX236,1)+IF($K236=IZ236,1)+IF($L236=JA236,4)+IF(($I236-$K236)=(IX236-IZ236),2))</f>
        <v>1</v>
      </c>
      <c r="JC236" s="316">
        <v>1</v>
      </c>
      <c r="JD236" s="27" t="s">
        <v>2</v>
      </c>
      <c r="JE236" s="305">
        <v>2</v>
      </c>
      <c r="JF236" s="317">
        <f>IF(JC236&gt;JE236,1)+IF(JC236&lt;JE236,2)+IF(JC236=JE236,3)</f>
        <v>2</v>
      </c>
      <c r="JG236" s="307">
        <f>IF($I236="","",IF($I236=JC236,+(IF($K236=JE236,2,0)))+IF($I236=JC236,1)+IF($K236=JE236,1)+IF($L236=JF236,4)+IF(($I236-$K236)=(JC236-JE236),2))</f>
        <v>5</v>
      </c>
      <c r="JH236" s="316">
        <v>1</v>
      </c>
      <c r="JI236" s="27" t="s">
        <v>2</v>
      </c>
      <c r="JJ236" s="305">
        <v>1</v>
      </c>
      <c r="JK236" s="317">
        <f>IF(JH236&gt;JJ236,1)+IF(JH236&lt;JJ236,2)+IF(JH236=JJ236,3)</f>
        <v>3</v>
      </c>
      <c r="JL236" s="307">
        <f>IF($I236="","",IF($I236=JH236,+(IF($K236=JJ236,2,0)))+IF($I236=JH236,1)+IF($K236=JJ236,1)+IF($L236=JK236,4)+IF(($I236-$K236)=(JH236-JJ236),2))</f>
        <v>0</v>
      </c>
      <c r="JM236" s="316">
        <v>1</v>
      </c>
      <c r="JN236" s="27" t="s">
        <v>2</v>
      </c>
      <c r="JO236" s="305">
        <v>1</v>
      </c>
      <c r="JP236" s="317">
        <f>IF(JM236&gt;JO236,1)+IF(JM236&lt;JO236,2)+IF(JM236=JO236,3)</f>
        <v>3</v>
      </c>
      <c r="JQ236" s="307">
        <f>IF($I236="","",IF($I236=JM236,+(IF($K236=JO236,2,0)))+IF($I236=JM236,1)+IF($K236=JO236,1)+IF($L236=JP236,4)+IF(($I236-$K236)=(JM236-JO236),2))</f>
        <v>0</v>
      </c>
      <c r="JR236" s="316">
        <v>2</v>
      </c>
      <c r="JS236" s="27" t="s">
        <v>2</v>
      </c>
      <c r="JT236" s="305">
        <v>2</v>
      </c>
      <c r="JU236" s="317">
        <f>IF(JR236&gt;JT236,1)+IF(JR236&lt;JT236,2)+IF(JR236=JT236,3)</f>
        <v>3</v>
      </c>
      <c r="JV236" s="307">
        <f>IF($I236="","",IF($I236=JR236,+(IF($K236=JT236,2,0)))+IF($I236=JR236,1)+IF($K236=JT236,1)+IF($L236=JU236,4)+IF(($I236-$K236)=(JR236-JT236),2))</f>
        <v>1</v>
      </c>
      <c r="JW236" s="316">
        <v>1</v>
      </c>
      <c r="JX236" s="27" t="s">
        <v>2</v>
      </c>
      <c r="JY236" s="305">
        <v>1</v>
      </c>
      <c r="JZ236" s="317">
        <f>IF(JW236&gt;JY236,1)+IF(JW236&lt;JY236,2)+IF(JW236=JY236,3)</f>
        <v>3</v>
      </c>
      <c r="KA236" s="307">
        <f>IF($I236="","",IF($I236=JW236,+(IF($K236=JY236,2,0)))+IF($I236=JW236,1)+IF($K236=JY236,1)+IF($L236=JZ236,4)+IF(($I236-$K236)=(JW236-JY236),2))</f>
        <v>0</v>
      </c>
      <c r="KB236" s="316">
        <v>1</v>
      </c>
      <c r="KC236" s="27" t="s">
        <v>2</v>
      </c>
      <c r="KD236" s="305">
        <v>0</v>
      </c>
      <c r="KE236" s="317">
        <f>IF(KB236&gt;KD236,1)+IF(KB236&lt;KD236,2)+IF(KB236=KD236,3)</f>
        <v>1</v>
      </c>
      <c r="KF236" s="307">
        <f>IF($I236="","",IF($I236=KB236,+(IF($K236=KD236,2,0)))+IF($I236=KB236,1)+IF($K236=KD236,1)+IF($L236=KE236,4)+IF(($I236-$K236)=(KB236-KD236),2))</f>
        <v>0</v>
      </c>
      <c r="KG236" s="316">
        <v>1</v>
      </c>
      <c r="KH236" s="27" t="s">
        <v>2</v>
      </c>
      <c r="KI236" s="305">
        <v>1</v>
      </c>
      <c r="KJ236" s="317">
        <f>IF(KG236&gt;KI236,1)+IF(KG236&lt;KI236,2)+IF(KG236=KI236,3)</f>
        <v>3</v>
      </c>
      <c r="KK236" s="307">
        <f>IF($I236="","",IF($I236=KG236,+(IF($K236=KI236,2,0)))+IF($I236=KG236,1)+IF($K236=KI236,1)+IF($L236=KJ236,4)+IF(($I236-$K236)=(KG236-KI236),2))</f>
        <v>0</v>
      </c>
      <c r="KL236" s="316">
        <v>2</v>
      </c>
      <c r="KM236" s="27" t="s">
        <v>2</v>
      </c>
      <c r="KN236" s="305">
        <v>1</v>
      </c>
      <c r="KO236" s="317">
        <f>IF(KL236&gt;KN236,1)+IF(KL236&lt;KN236,2)+IF(KL236=KN236,3)</f>
        <v>1</v>
      </c>
      <c r="KP236" s="307">
        <f>IF($I236="","",IF($I236=KL236,+(IF($K236=KN236,2,0)))+IF($I236=KL236,1)+IF($K236=KN236,1)+IF($L236=KO236,4)+IF(($I236-$K236)=(KL236-KN236),2))</f>
        <v>0</v>
      </c>
      <c r="KQ236" s="316">
        <v>3</v>
      </c>
      <c r="KR236" s="27" t="s">
        <v>2</v>
      </c>
      <c r="KS236" s="305">
        <v>2</v>
      </c>
      <c r="KT236" s="317">
        <f>IF(KQ236&gt;KS236,1)+IF(KQ236&lt;KS236,2)+IF(KQ236=KS236,3)</f>
        <v>1</v>
      </c>
      <c r="KU236" s="307">
        <f>IF($I236="","",IF($I236=KQ236,+(IF($K236=KS236,2,0)))+IF($I236=KQ236,1)+IF($K236=KS236,1)+IF($L236=KT236,4)+IF(($I236-$K236)=(KQ236-KS236),2))</f>
        <v>1</v>
      </c>
      <c r="KV236" s="316">
        <v>2</v>
      </c>
      <c r="KW236" s="27" t="s">
        <v>2</v>
      </c>
      <c r="KX236" s="305">
        <v>1</v>
      </c>
      <c r="KY236" s="317">
        <f>IF(KV236&gt;KX236,1)+IF(KV236&lt;KX236,2)+IF(KV236=KX236,3)</f>
        <v>1</v>
      </c>
      <c r="KZ236" s="307">
        <f>IF($I236="","",IF($I236=KV236,+(IF($K236=KX236,2,0)))+IF($I236=KV236,1)+IF($K236=KX236,1)+IF($L236=KY236,4)+IF(($I236-$K236)=(KV236-KX236),2))</f>
        <v>0</v>
      </c>
      <c r="LA236" s="316">
        <v>2</v>
      </c>
      <c r="LB236" s="27" t="s">
        <v>2</v>
      </c>
      <c r="LC236" s="305">
        <v>1</v>
      </c>
      <c r="LD236" s="317">
        <f>IF(LA236&gt;LC236,1)+IF(LA236&lt;LC236,2)+IF(LA236=LC236,3)</f>
        <v>1</v>
      </c>
      <c r="LE236" s="307">
        <f>IF($I236="","",IF($I236=LA236,+(IF($K236=LC236,2,0)))+IF($I236=LA236,1)+IF($K236=LC236,1)+IF($L236=LD236,4)+IF(($I236-$K236)=(LA236-LC236),2))</f>
        <v>0</v>
      </c>
      <c r="LF236" s="316">
        <v>2</v>
      </c>
      <c r="LG236" s="27" t="s">
        <v>2</v>
      </c>
      <c r="LH236" s="305">
        <v>1</v>
      </c>
      <c r="LI236" s="317">
        <f>IF(LF236&gt;LH236,1)+IF(LF236&lt;LH236,2)+IF(LF236=LH236,3)</f>
        <v>1</v>
      </c>
      <c r="LJ236" s="307">
        <f>IF($I236="","",IF($I236=LF236,+(IF($K236=LH236,2,0)))+IF($I236=LF236,1)+IF($K236=LH236,1)+IF($L236=LI236,4)+IF(($I236-$K236)=(LF236-LH236),2))</f>
        <v>0</v>
      </c>
      <c r="LK236" s="316">
        <v>2</v>
      </c>
      <c r="LL236" s="27" t="s">
        <v>2</v>
      </c>
      <c r="LM236" s="305">
        <v>2</v>
      </c>
      <c r="LN236" s="317">
        <f>IF(LK236&gt;LM236,1)+IF(LK236&lt;LM236,2)+IF(LK236=LM236,3)</f>
        <v>3</v>
      </c>
      <c r="LO236" s="307">
        <f>IF($I236="","",IF($I236=LK236,+(IF($K236=LM236,2,0)))+IF($I236=LK236,1)+IF($K236=LM236,1)+IF($L236=LN236,4)+IF(($I236-$K236)=(LK236-LM236),2))</f>
        <v>1</v>
      </c>
      <c r="LP236" s="316">
        <v>1</v>
      </c>
      <c r="LQ236" s="27" t="s">
        <v>2</v>
      </c>
      <c r="LR236" s="305">
        <v>2</v>
      </c>
      <c r="LS236" s="317">
        <f>IF(LP236&gt;LR236,1)+IF(LP236&lt;LR236,2)+IF(LP236=LR236,3)</f>
        <v>2</v>
      </c>
      <c r="LT236" s="307">
        <f>IF($I236="","",IF($I236=LP236,+(IF($K236=LR236,2,0)))+IF($I236=LP236,1)+IF($K236=LR236,1)+IF($L236=LS236,4)+IF(($I236-$K236)=(LP236-LR236),2))</f>
        <v>5</v>
      </c>
      <c r="LU236" s="316">
        <v>1</v>
      </c>
      <c r="LV236" s="27" t="s">
        <v>2</v>
      </c>
      <c r="LW236" s="305">
        <v>3</v>
      </c>
      <c r="LX236" s="317">
        <f>IF(LU236&gt;LW236,1)+IF(LU236&lt;LW236,2)+IF(LU236=LW236,3)</f>
        <v>2</v>
      </c>
      <c r="LY236" s="307">
        <f>IF($I236="","",IF($I236=LU236,+(IF($K236=LW236,2,0)))+IF($I236=LU236,1)+IF($K236=LW236,1)+IF($L236=LX236,4)+IF(($I236-$K236)=(LU236-LW236),2))</f>
        <v>6</v>
      </c>
      <c r="LZ236" s="316">
        <v>1</v>
      </c>
      <c r="MA236" s="27" t="s">
        <v>2</v>
      </c>
      <c r="MB236" s="305">
        <v>1</v>
      </c>
      <c r="MC236" s="317">
        <f>IF(LZ236&gt;MB236,1)+IF(LZ236&lt;MB236,2)+IF(LZ236=MB236,3)</f>
        <v>3</v>
      </c>
      <c r="MD236" s="307">
        <f>IF($I236="","",IF($I236=LZ236,+(IF($K236=MB236,2,0)))+IF($I236=LZ236,1)+IF($K236=MB236,1)+IF($L236=MC236,4)+IF(($I236-$K236)=(LZ236-MB236),2))</f>
        <v>0</v>
      </c>
      <c r="ME236" s="316">
        <v>2</v>
      </c>
      <c r="MF236" s="27" t="s">
        <v>2</v>
      </c>
      <c r="MG236" s="305">
        <v>2</v>
      </c>
      <c r="MH236" s="317">
        <f>IF(ME236&gt;MG236,1)+IF(ME236&lt;MG236,2)+IF(ME236=MG236,3)</f>
        <v>3</v>
      </c>
      <c r="MI236" s="307">
        <f>IF($I236="","",IF($I236=ME236,+(IF($K236=MG236,2,0)))+IF($I236=ME236,1)+IF($K236=MG236,1)+IF($L236=MH236,4)+IF(($I236-$K236)=(ME236-MG236),2))</f>
        <v>1</v>
      </c>
      <c r="MJ236" s="316">
        <v>1</v>
      </c>
      <c r="MK236" s="27" t="s">
        <v>2</v>
      </c>
      <c r="ML236" s="305">
        <v>2</v>
      </c>
      <c r="MM236" s="317">
        <f>IF(MJ236&gt;ML236,1)+IF(MJ236&lt;ML236,2)+IF(MJ236=ML236,3)</f>
        <v>2</v>
      </c>
      <c r="MN236" s="307">
        <f>IF($I236="","",IF($I236=MJ236,+(IF($K236=ML236,2,0)))+IF($I236=MJ236,1)+IF($K236=ML236,1)+IF($L236=MM236,4)+IF(($I236-$K236)=(MJ236-ML236),2))</f>
        <v>5</v>
      </c>
      <c r="MO236" s="316">
        <v>2</v>
      </c>
      <c r="MP236" s="27" t="s">
        <v>2</v>
      </c>
      <c r="MQ236" s="305">
        <v>2</v>
      </c>
      <c r="MR236" s="317">
        <f>IF(MO236&gt;MQ236,1)+IF(MO236&lt;MQ236,2)+IF(MO236=MQ236,3)</f>
        <v>3</v>
      </c>
      <c r="MS236" s="307">
        <f>IF($I236="","",IF($I236=MO236,+(IF($K236=MQ236,2,0)))+IF($I236=MO236,1)+IF($K236=MQ236,1)+IF($L236=MR236,4)+IF(($I236-$K236)=(MO236-MQ236),2))</f>
        <v>1</v>
      </c>
      <c r="MT236" s="316">
        <v>1</v>
      </c>
      <c r="MU236" s="27" t="s">
        <v>2</v>
      </c>
      <c r="MV236" s="305">
        <v>2</v>
      </c>
      <c r="MW236" s="317">
        <f>IF(MT236&gt;MV236,1)+IF(MT236&lt;MV236,2)+IF(MT236=MV236,3)</f>
        <v>2</v>
      </c>
      <c r="MX236" s="307">
        <f>IF($I236="","",IF($I236=MT236,+(IF($K236=MV236,2,0)))+IF($I236=MT236,1)+IF($K236=MV236,1)+IF($L236=MW236,4)+IF(($I236-$K236)=(MT236-MV236),2))</f>
        <v>5</v>
      </c>
      <c r="MY236" s="316">
        <v>2</v>
      </c>
      <c r="MZ236" s="27" t="s">
        <v>2</v>
      </c>
      <c r="NA236" s="305">
        <v>1</v>
      </c>
      <c r="NB236" s="317">
        <f>IF(MY236&gt;NA236,1)+IF(MY236&lt;NA236,2)+IF(MY236=NA236,3)</f>
        <v>1</v>
      </c>
      <c r="NC236" s="307">
        <f>IF($I236="","",IF($I236=MY236,+(IF($K236=NA236,2,0)))+IF($I236=MY236,1)+IF($K236=NA236,1)+IF($L236=NB236,4)+IF(($I236-$K236)=(MY236-NA236),2))</f>
        <v>0</v>
      </c>
      <c r="ND236" s="316">
        <v>1</v>
      </c>
      <c r="NE236" s="27" t="s">
        <v>2</v>
      </c>
      <c r="NF236" s="305">
        <v>1</v>
      </c>
      <c r="NG236" s="317">
        <f>IF(ND236&gt;NF236,1)+IF(ND236&lt;NF236,2)+IF(ND236=NF236,3)</f>
        <v>3</v>
      </c>
      <c r="NH236" s="307">
        <f>IF($I236="","",IF($I236=ND236,+(IF($K236=NF236,2,0)))+IF($I236=ND236,1)+IF($K236=NF236,1)+IF($L236=NG236,4)+IF(($I236-$K236)=(ND236-NF236),2))</f>
        <v>0</v>
      </c>
      <c r="NI236" s="316">
        <v>1</v>
      </c>
      <c r="NJ236" s="27" t="s">
        <v>2</v>
      </c>
      <c r="NK236" s="305">
        <v>0</v>
      </c>
      <c r="NL236" s="317">
        <f>IF(NI236&gt;NK236,1)+IF(NI236&lt;NK236,2)+IF(NI236=NK236,3)</f>
        <v>1</v>
      </c>
      <c r="NM236" s="307">
        <f>IF($I236="","",IF($I236=NI236,+(IF($K236=NK236,2,0)))+IF($I236=NI236,1)+IF($K236=NK236,1)+IF($L236=NL236,4)+IF(($I236-$K236)=(NI236-NK236),2))</f>
        <v>0</v>
      </c>
      <c r="NN236" s="316">
        <v>1</v>
      </c>
      <c r="NO236" s="27" t="s">
        <v>2</v>
      </c>
      <c r="NP236" s="305">
        <v>2</v>
      </c>
      <c r="NQ236" s="317">
        <f>IF(NN236&gt;NP236,1)+IF(NN236&lt;NP236,2)+IF(NN236=NP236,3)</f>
        <v>2</v>
      </c>
      <c r="NR236" s="307">
        <f>IF($I236="","",IF($I236=NN236,+(IF($K236=NP236,2,0)))+IF($I236=NN236,1)+IF($K236=NP236,1)+IF($L236=NQ236,4)+IF(($I236-$K236)=(NN236-NP236),2))</f>
        <v>5</v>
      </c>
      <c r="NS236" s="316">
        <v>1</v>
      </c>
      <c r="NT236" s="27" t="s">
        <v>2</v>
      </c>
      <c r="NU236" s="305">
        <v>2</v>
      </c>
      <c r="NV236" s="317">
        <f>IF(NS236&gt;NU236,1)+IF(NS236&lt;NU236,2)+IF(NS236=NU236,3)</f>
        <v>2</v>
      </c>
      <c r="NW236" s="307">
        <f>IF($I236="","",IF($I236=NS236,+(IF($K236=NU236,2,0)))+IF($I236=NS236,1)+IF($K236=NU236,1)+IF($L236=NV236,4)+IF(($I236-$K236)=(NS236-NU236),2))</f>
        <v>5</v>
      </c>
      <c r="NX236" s="316">
        <v>2</v>
      </c>
      <c r="NY236" s="27" t="s">
        <v>2</v>
      </c>
      <c r="NZ236" s="305">
        <v>1</v>
      </c>
      <c r="OA236" s="317">
        <f>IF(NX236&gt;NZ236,1)+IF(NX236&lt;NZ236,2)+IF(NX236=NZ236,3)</f>
        <v>1</v>
      </c>
      <c r="OB236" s="307">
        <f>IF($I236="","",IF($I236=NX236,+(IF($K236=NZ236,2,0)))+IF($I236=NX236,1)+IF($K236=NZ236,1)+IF($L236=OA236,4)+IF(($I236-$K236)=(NX236-NZ236),2))</f>
        <v>0</v>
      </c>
      <c r="OC236" s="316">
        <v>2</v>
      </c>
      <c r="OD236" s="27" t="s">
        <v>2</v>
      </c>
      <c r="OE236" s="305">
        <v>1</v>
      </c>
      <c r="OF236" s="317">
        <f>IF(OC236&gt;OE236,1)+IF(OC236&lt;OE236,2)+IF(OC236=OE236,3)</f>
        <v>1</v>
      </c>
      <c r="OG236" s="307">
        <f>IF($I236="","",IF($I236=OC236,+(IF($K236=OE236,2,0)))+IF($I236=OC236,1)+IF($K236=OE236,1)+IF($L236=OF236,4)+IF(($I236-$K236)=(OC236-OE236),2))</f>
        <v>0</v>
      </c>
    </row>
    <row r="237" spans="1:397" ht="13.5" customHeight="1" x14ac:dyDescent="0.2">
      <c r="E237" s="17" t="s">
        <v>74</v>
      </c>
      <c r="F237" s="18"/>
      <c r="G237" s="17" t="s">
        <v>75</v>
      </c>
      <c r="H237" s="51" t="str">
        <f>G236</f>
        <v>Spanje</v>
      </c>
      <c r="I237" s="14"/>
      <c r="J237" s="3"/>
      <c r="K237" s="14"/>
      <c r="L237" s="32"/>
      <c r="M237" s="29"/>
      <c r="N237" s="318"/>
      <c r="O237" s="29"/>
      <c r="P237" s="319"/>
      <c r="Q237" s="32"/>
      <c r="R237" s="29"/>
      <c r="S237" s="318"/>
      <c r="T237" s="29"/>
      <c r="U237" s="319"/>
      <c r="V237" s="32"/>
      <c r="W237" s="29"/>
      <c r="X237" s="318"/>
      <c r="Y237" s="29"/>
      <c r="Z237" s="319"/>
      <c r="AA237" s="32"/>
      <c r="AB237" s="29"/>
      <c r="AC237" s="318"/>
      <c r="AD237" s="29"/>
      <c r="AE237" s="319"/>
      <c r="AF237" s="32"/>
      <c r="AG237" s="29"/>
      <c r="AH237" s="318"/>
      <c r="AI237" s="29"/>
      <c r="AJ237" s="319"/>
      <c r="AK237" s="32"/>
      <c r="AL237" s="29"/>
      <c r="AM237" s="318"/>
      <c r="AN237" s="29"/>
      <c r="AO237" s="319"/>
      <c r="AP237" s="32"/>
      <c r="AQ237" s="29"/>
      <c r="AR237" s="318"/>
      <c r="AS237" s="29"/>
      <c r="AT237" s="319"/>
      <c r="AU237" s="32"/>
      <c r="AV237" s="29"/>
      <c r="AW237" s="318"/>
      <c r="AX237" s="29"/>
      <c r="AY237" s="319"/>
      <c r="AZ237" s="32"/>
      <c r="BA237" s="29"/>
      <c r="BB237" s="318"/>
      <c r="BC237" s="29"/>
      <c r="BD237" s="319"/>
      <c r="BE237" s="32"/>
      <c r="BF237" s="29"/>
      <c r="BG237" s="318"/>
      <c r="BH237" s="29"/>
      <c r="BI237" s="319"/>
      <c r="BJ237" s="32"/>
      <c r="BK237" s="29"/>
      <c r="BL237" s="318"/>
      <c r="BM237" s="29"/>
      <c r="BN237" s="319"/>
      <c r="BO237" s="32"/>
      <c r="BP237" s="29"/>
      <c r="BQ237" s="318"/>
      <c r="BR237" s="29"/>
      <c r="BS237" s="319"/>
      <c r="BT237" s="32"/>
      <c r="BU237" s="29"/>
      <c r="BV237" s="318"/>
      <c r="BW237" s="29"/>
      <c r="BX237" s="319"/>
      <c r="BY237" s="32"/>
      <c r="BZ237" s="29"/>
      <c r="CA237" s="318"/>
      <c r="CB237" s="29"/>
      <c r="CC237" s="319"/>
      <c r="CD237" s="32"/>
      <c r="CE237" s="29"/>
      <c r="CF237" s="318"/>
      <c r="CG237" s="29"/>
      <c r="CH237" s="319"/>
      <c r="CI237" s="32"/>
      <c r="CJ237" s="29"/>
      <c r="CK237" s="318"/>
      <c r="CL237" s="29"/>
      <c r="CM237" s="319"/>
      <c r="CN237" s="32"/>
      <c r="CO237" s="29"/>
      <c r="CP237" s="318"/>
      <c r="CQ237" s="29"/>
      <c r="CR237" s="319"/>
      <c r="CS237" s="32"/>
      <c r="CT237" s="29"/>
      <c r="CU237" s="318"/>
      <c r="CV237" s="29"/>
      <c r="CW237" s="319"/>
      <c r="CX237" s="32"/>
      <c r="CY237" s="29"/>
      <c r="CZ237" s="318"/>
      <c r="DA237" s="29"/>
      <c r="DB237" s="319"/>
      <c r="DC237" s="32"/>
      <c r="DD237" s="29"/>
      <c r="DE237" s="318"/>
      <c r="DF237" s="29"/>
      <c r="DG237" s="319"/>
      <c r="DH237" s="32"/>
      <c r="DI237" s="29"/>
      <c r="DJ237" s="318"/>
      <c r="DK237" s="29"/>
      <c r="DL237" s="319"/>
      <c r="DM237" s="32"/>
      <c r="DN237" s="29"/>
      <c r="DO237" s="318"/>
      <c r="DP237" s="29"/>
      <c r="DQ237" s="319"/>
      <c r="DR237" s="32"/>
      <c r="DS237" s="29"/>
      <c r="DT237" s="318"/>
      <c r="DU237" s="29"/>
      <c r="DV237" s="319"/>
      <c r="DW237" s="32"/>
      <c r="DX237" s="29"/>
      <c r="DY237" s="318"/>
      <c r="DZ237" s="29"/>
      <c r="EA237" s="319"/>
      <c r="EB237" s="32"/>
      <c r="EC237" s="29"/>
      <c r="ED237" s="318"/>
      <c r="EE237" s="29"/>
      <c r="EF237" s="319"/>
      <c r="EG237" s="32"/>
      <c r="EH237" s="29"/>
      <c r="EI237" s="318"/>
      <c r="EJ237" s="29"/>
      <c r="EK237" s="319"/>
      <c r="EL237" s="32"/>
      <c r="EM237" s="29"/>
      <c r="EN237" s="318"/>
      <c r="EO237" s="29"/>
      <c r="EP237" s="319"/>
      <c r="EQ237" s="32"/>
      <c r="ER237" s="29"/>
      <c r="ES237" s="318"/>
      <c r="ET237" s="29"/>
      <c r="EU237" s="319"/>
      <c r="EV237" s="32"/>
      <c r="EW237" s="29"/>
      <c r="EX237" s="318"/>
      <c r="EY237" s="29"/>
      <c r="EZ237" s="319"/>
      <c r="FA237" s="32"/>
      <c r="FB237" s="29"/>
      <c r="FC237" s="318"/>
      <c r="FD237" s="29"/>
      <c r="FE237" s="319"/>
      <c r="FF237" s="32"/>
      <c r="FG237" s="29"/>
      <c r="FH237" s="318"/>
      <c r="FI237" s="29"/>
      <c r="FJ237" s="319"/>
      <c r="FK237" s="32"/>
      <c r="FL237" s="29"/>
      <c r="FM237" s="318"/>
      <c r="FN237" s="29"/>
      <c r="FO237" s="319"/>
      <c r="FP237" s="32"/>
      <c r="FQ237" s="29"/>
      <c r="FR237" s="318"/>
      <c r="FS237" s="29"/>
      <c r="FT237" s="319"/>
      <c r="FU237" s="32"/>
      <c r="FV237" s="29"/>
      <c r="FW237" s="318"/>
      <c r="FX237" s="29"/>
      <c r="FY237" s="319"/>
      <c r="FZ237" s="32"/>
      <c r="GA237" s="29"/>
      <c r="GB237" s="318"/>
      <c r="GC237" s="29"/>
      <c r="GD237" s="319"/>
      <c r="GE237" s="32"/>
      <c r="GF237" s="29"/>
      <c r="GG237" s="318"/>
      <c r="GH237" s="29"/>
      <c r="GI237" s="319"/>
      <c r="GJ237" s="32"/>
      <c r="GK237" s="29"/>
      <c r="GL237" s="318"/>
      <c r="GM237" s="29"/>
      <c r="GN237" s="319"/>
      <c r="GO237" s="32"/>
      <c r="GP237" s="29"/>
      <c r="GQ237" s="318"/>
      <c r="GR237" s="29"/>
      <c r="GS237" s="319"/>
      <c r="GT237" s="32"/>
      <c r="GU237" s="29"/>
      <c r="GV237" s="318"/>
      <c r="GW237" s="29"/>
      <c r="GX237" s="319"/>
      <c r="GY237" s="32"/>
      <c r="GZ237" s="29"/>
      <c r="HA237" s="318"/>
      <c r="HB237" s="29"/>
      <c r="HC237" s="319"/>
      <c r="HD237" s="32"/>
      <c r="HE237" s="29"/>
      <c r="HF237" s="318"/>
      <c r="HG237" s="29"/>
      <c r="HH237" s="319"/>
      <c r="HI237" s="32"/>
      <c r="HJ237" s="29"/>
      <c r="HK237" s="318"/>
      <c r="HL237" s="29"/>
      <c r="HM237" s="319"/>
      <c r="HN237" s="32"/>
      <c r="HO237" s="29"/>
      <c r="HP237" s="318"/>
      <c r="HQ237" s="29"/>
      <c r="HR237" s="319"/>
      <c r="HS237" s="32"/>
      <c r="HT237" s="29"/>
      <c r="HU237" s="318"/>
      <c r="HV237" s="29"/>
      <c r="HW237" s="319"/>
      <c r="HX237" s="32"/>
      <c r="HY237" s="29"/>
      <c r="HZ237" s="318"/>
      <c r="IA237" s="29"/>
      <c r="IB237" s="319"/>
      <c r="IC237" s="32"/>
      <c r="ID237" s="29"/>
      <c r="IE237" s="318"/>
      <c r="IF237" s="29"/>
      <c r="IG237" s="319"/>
      <c r="IH237" s="32"/>
      <c r="II237" s="29"/>
      <c r="IJ237" s="318"/>
      <c r="IK237" s="29"/>
      <c r="IL237" s="319"/>
      <c r="IM237" s="32"/>
      <c r="IN237" s="29"/>
      <c r="IO237" s="318"/>
      <c r="IP237" s="29"/>
      <c r="IQ237" s="319"/>
      <c r="IR237" s="32"/>
      <c r="IS237" s="29"/>
      <c r="IT237" s="318"/>
      <c r="IU237" s="29"/>
      <c r="IV237" s="319"/>
      <c r="IW237" s="32"/>
      <c r="IX237" s="29"/>
      <c r="IY237" s="318"/>
      <c r="IZ237" s="29"/>
      <c r="JA237" s="319"/>
      <c r="JB237" s="32"/>
      <c r="JC237" s="29"/>
      <c r="JD237" s="318"/>
      <c r="JE237" s="29"/>
      <c r="JF237" s="319"/>
      <c r="JG237" s="32"/>
      <c r="JH237" s="29"/>
      <c r="JI237" s="318"/>
      <c r="JJ237" s="29"/>
      <c r="JK237" s="319"/>
      <c r="JL237" s="32"/>
      <c r="JM237" s="29"/>
      <c r="JN237" s="318"/>
      <c r="JO237" s="29"/>
      <c r="JP237" s="319"/>
      <c r="JQ237" s="32"/>
      <c r="JR237" s="29"/>
      <c r="JS237" s="318"/>
      <c r="JT237" s="29"/>
      <c r="JU237" s="319"/>
      <c r="JV237" s="32"/>
      <c r="JW237" s="29"/>
      <c r="JX237" s="318"/>
      <c r="JY237" s="29"/>
      <c r="JZ237" s="319"/>
      <c r="KA237" s="32"/>
      <c r="KB237" s="29"/>
      <c r="KC237" s="318"/>
      <c r="KD237" s="29"/>
      <c r="KE237" s="319"/>
      <c r="KF237" s="32"/>
      <c r="KG237" s="29"/>
      <c r="KH237" s="318"/>
      <c r="KI237" s="29"/>
      <c r="KJ237" s="319"/>
      <c r="KK237" s="32"/>
      <c r="KL237" s="29"/>
      <c r="KM237" s="318"/>
      <c r="KN237" s="29"/>
      <c r="KO237" s="319"/>
      <c r="KP237" s="32"/>
      <c r="KQ237" s="29"/>
      <c r="KR237" s="318"/>
      <c r="KS237" s="29"/>
      <c r="KT237" s="319"/>
      <c r="KU237" s="32"/>
      <c r="KV237" s="29"/>
      <c r="KW237" s="318"/>
      <c r="KX237" s="29"/>
      <c r="KY237" s="319"/>
      <c r="KZ237" s="32"/>
      <c r="LA237" s="29"/>
      <c r="LB237" s="318"/>
      <c r="LC237" s="29"/>
      <c r="LD237" s="319"/>
      <c r="LE237" s="32"/>
      <c r="LF237" s="29"/>
      <c r="LG237" s="318"/>
      <c r="LH237" s="29"/>
      <c r="LI237" s="319"/>
      <c r="LJ237" s="32"/>
      <c r="LK237" s="29"/>
      <c r="LL237" s="318"/>
      <c r="LM237" s="29"/>
      <c r="LN237" s="319"/>
      <c r="LO237" s="32"/>
      <c r="LP237" s="29"/>
      <c r="LQ237" s="318"/>
      <c r="LR237" s="29"/>
      <c r="LS237" s="319"/>
      <c r="LT237" s="32"/>
      <c r="LU237" s="29"/>
      <c r="LV237" s="318"/>
      <c r="LW237" s="29"/>
      <c r="LX237" s="319"/>
      <c r="LY237" s="32"/>
      <c r="LZ237" s="29"/>
      <c r="MA237" s="318"/>
      <c r="MB237" s="29"/>
      <c r="MC237" s="319"/>
      <c r="MD237" s="32"/>
      <c r="ME237" s="29"/>
      <c r="MF237" s="318"/>
      <c r="MG237" s="29"/>
      <c r="MH237" s="319"/>
      <c r="MI237" s="32"/>
      <c r="MJ237" s="29"/>
      <c r="MK237" s="318"/>
      <c r="ML237" s="29"/>
      <c r="MM237" s="319"/>
      <c r="MN237" s="32"/>
      <c r="MO237" s="29"/>
      <c r="MP237" s="318"/>
      <c r="MQ237" s="29"/>
      <c r="MR237" s="319"/>
      <c r="MS237" s="32"/>
      <c r="MT237" s="29"/>
      <c r="MU237" s="318"/>
      <c r="MV237" s="29"/>
      <c r="MW237" s="319"/>
      <c r="MX237" s="32"/>
      <c r="MY237" s="29"/>
      <c r="MZ237" s="318"/>
      <c r="NA237" s="29"/>
      <c r="NB237" s="319"/>
      <c r="NC237" s="32"/>
      <c r="ND237" s="29"/>
      <c r="NE237" s="318"/>
      <c r="NF237" s="29"/>
      <c r="NG237" s="319"/>
      <c r="NH237" s="32"/>
      <c r="NI237" s="29"/>
      <c r="NJ237" s="318"/>
      <c r="NK237" s="29"/>
      <c r="NL237" s="319"/>
      <c r="NM237" s="32"/>
      <c r="NN237" s="29"/>
      <c r="NO237" s="318"/>
      <c r="NP237" s="29"/>
      <c r="NQ237" s="319"/>
      <c r="NR237" s="32"/>
      <c r="NS237" s="29"/>
      <c r="NT237" s="318"/>
      <c r="NU237" s="29"/>
      <c r="NV237" s="319"/>
      <c r="NW237" s="32"/>
      <c r="NX237" s="29"/>
      <c r="NY237" s="318"/>
      <c r="NZ237" s="29"/>
      <c r="OA237" s="319"/>
      <c r="OB237" s="32"/>
      <c r="OC237" s="29"/>
      <c r="OD237" s="318"/>
      <c r="OE237" s="29"/>
      <c r="OF237" s="319"/>
      <c r="OG237" s="32"/>
    </row>
    <row r="238" spans="1:397" ht="13.5" customHeight="1" x14ac:dyDescent="0.2">
      <c r="A238" s="26" t="s">
        <v>27</v>
      </c>
      <c r="B238" s="6">
        <v>10</v>
      </c>
      <c r="C238" s="12" t="s">
        <v>33</v>
      </c>
      <c r="D238" s="28" t="s">
        <v>45</v>
      </c>
      <c r="E238" s="23" t="str">
        <f>G231</f>
        <v>Engeland</v>
      </c>
      <c r="F238" s="19" t="s">
        <v>81</v>
      </c>
      <c r="G238" s="23" t="str">
        <f>G232</f>
        <v>Argentinië</v>
      </c>
      <c r="H238" s="49" t="str">
        <f>E238</f>
        <v>Engeland</v>
      </c>
      <c r="I238" s="55">
        <v>1</v>
      </c>
      <c r="J238" s="56" t="s">
        <v>2</v>
      </c>
      <c r="K238" s="57">
        <v>2</v>
      </c>
      <c r="L238" s="50">
        <f>IF($I238="",0,+IF($I238&gt;$K238,1)+IF($I238&lt;$K238,2)+IF($I238=$K238,3))</f>
        <v>2</v>
      </c>
      <c r="M238" s="316">
        <v>2</v>
      </c>
      <c r="N238" s="27" t="s">
        <v>2</v>
      </c>
      <c r="O238" s="305">
        <v>0</v>
      </c>
      <c r="P238" s="317">
        <f>IF(M238&gt;O238,1)+IF(M238&lt;O238,2)+IF(M238=O238,3)</f>
        <v>1</v>
      </c>
      <c r="Q238" s="307">
        <f>IF($I238="","",IF($I238=M238,+(IF($K238=O238,2,0)))+IF($I238=M238,1)+IF($K238=O238,1)+IF($L238=P238,4)+IF(($I238-$K238)=(M238-O238),2))</f>
        <v>0</v>
      </c>
      <c r="R238" s="316">
        <v>0</v>
      </c>
      <c r="S238" s="27" t="s">
        <v>2</v>
      </c>
      <c r="T238" s="305">
        <v>2</v>
      </c>
      <c r="U238" s="317">
        <f>IF(R238&gt;T238,1)+IF(R238&lt;T238,2)+IF(R238=T238,3)</f>
        <v>2</v>
      </c>
      <c r="V238" s="307">
        <f>IF($I238="","",IF($I238=R238,+(IF($K238=T238,2,0)))+IF($I238=R238,1)+IF($K238=T238,1)+IF($L238=U238,4)+IF(($I238-$K238)=(R238-T238),2))</f>
        <v>5</v>
      </c>
      <c r="W238" s="316">
        <v>3</v>
      </c>
      <c r="X238" s="27" t="s">
        <v>2</v>
      </c>
      <c r="Y238" s="305">
        <v>2</v>
      </c>
      <c r="Z238" s="317">
        <f>IF(W238&gt;Y238,1)+IF(W238&lt;Y238,2)+IF(W238=Y238,3)</f>
        <v>1</v>
      </c>
      <c r="AA238" s="307">
        <f>IF($I238="","",IF($I238=W238,+(IF($K238=Y238,2,0)))+IF($I238=W238,1)+IF($K238=Y238,1)+IF($L238=Z238,4)+IF(($I238-$K238)=(W238-Y238),2))</f>
        <v>1</v>
      </c>
      <c r="AB238" s="316">
        <v>0</v>
      </c>
      <c r="AC238" s="27" t="s">
        <v>2</v>
      </c>
      <c r="AD238" s="305">
        <v>1</v>
      </c>
      <c r="AE238" s="317">
        <f>IF(AB238&gt;AD238,1)+IF(AB238&lt;AD238,2)+IF(AB238=AD238,3)</f>
        <v>2</v>
      </c>
      <c r="AF238" s="307">
        <f>IF($I238="","",IF($I238=AB238,+(IF($K238=AD238,2,0)))+IF($I238=AB238,1)+IF($K238=AD238,1)+IF($L238=AE238,4)+IF(($I238-$K238)=(AB238-AD238),2))</f>
        <v>6</v>
      </c>
      <c r="AG238" s="316">
        <v>1</v>
      </c>
      <c r="AH238" s="27" t="s">
        <v>2</v>
      </c>
      <c r="AI238" s="305">
        <v>2</v>
      </c>
      <c r="AJ238" s="317">
        <f>IF(AG238&gt;AI238,1)+IF(AG238&lt;AI238,2)+IF(AG238=AI238,3)</f>
        <v>2</v>
      </c>
      <c r="AK238" s="307">
        <f>IF($I238="","",IF($I238=AG238,+(IF($K238=AI238,2,0)))+IF($I238=AG238,1)+IF($K238=AI238,1)+IF($L238=AJ238,4)+IF(($I238-$K238)=(AG238-AI238),2))</f>
        <v>10</v>
      </c>
      <c r="AL238" s="316">
        <v>0</v>
      </c>
      <c r="AM238" s="27" t="s">
        <v>2</v>
      </c>
      <c r="AN238" s="305">
        <v>1</v>
      </c>
      <c r="AO238" s="317">
        <f>IF(AL238&gt;AN238,1)+IF(AL238&lt;AN238,2)+IF(AL238=AN238,3)</f>
        <v>2</v>
      </c>
      <c r="AP238" s="307">
        <f>IF($I238="","",IF($I238=AL238,+(IF($K238=AN238,2,0)))+IF($I238=AL238,1)+IF($K238=AN238,1)+IF($L238=AO238,4)+IF(($I238-$K238)=(AL238-AN238),2))</f>
        <v>6</v>
      </c>
      <c r="AQ238" s="316">
        <v>1</v>
      </c>
      <c r="AR238" s="27" t="s">
        <v>2</v>
      </c>
      <c r="AS238" s="305">
        <v>0</v>
      </c>
      <c r="AT238" s="317">
        <f>IF(AQ238&gt;AS238,1)+IF(AQ238&lt;AS238,2)+IF(AQ238=AS238,3)</f>
        <v>1</v>
      </c>
      <c r="AU238" s="307">
        <f>IF($I238="","",IF($I238=AQ238,+(IF($K238=AS238,2,0)))+IF($I238=AQ238,1)+IF($K238=AS238,1)+IF($L238=AT238,4)+IF(($I238-$K238)=(AQ238-AS238),2))</f>
        <v>1</v>
      </c>
      <c r="AV238" s="316">
        <v>1</v>
      </c>
      <c r="AW238" s="27" t="s">
        <v>2</v>
      </c>
      <c r="AX238" s="305">
        <v>2</v>
      </c>
      <c r="AY238" s="317">
        <f>IF(AV238&gt;AX238,1)+IF(AV238&lt;AX238,2)+IF(AV238=AX238,3)</f>
        <v>2</v>
      </c>
      <c r="AZ238" s="307">
        <f>IF($I238="","",IF($I238=AV238,+(IF($K238=AX238,2,0)))+IF($I238=AV238,1)+IF($K238=AX238,1)+IF($L238=AY238,4)+IF(($I238-$K238)=(AV238-AX238),2))</f>
        <v>10</v>
      </c>
      <c r="BA238" s="316">
        <v>2</v>
      </c>
      <c r="BB238" s="27" t="s">
        <v>2</v>
      </c>
      <c r="BC238" s="305">
        <v>1</v>
      </c>
      <c r="BD238" s="317">
        <f>IF(BA238&gt;BC238,1)+IF(BA238&lt;BC238,2)+IF(BA238=BC238,3)</f>
        <v>1</v>
      </c>
      <c r="BE238" s="307">
        <f>IF($I238="","",IF($I238=BA238,+(IF($K238=BC238,2,0)))+IF($I238=BA238,1)+IF($K238=BC238,1)+IF($L238=BD238,4)+IF(($I238-$K238)=(BA238-BC238),2))</f>
        <v>0</v>
      </c>
      <c r="BF238" s="316">
        <v>0</v>
      </c>
      <c r="BG238" s="27" t="s">
        <v>2</v>
      </c>
      <c r="BH238" s="305">
        <v>0</v>
      </c>
      <c r="BI238" s="317">
        <f>IF(BF238&gt;BH238,1)+IF(BF238&lt;BH238,2)+IF(BF238=BH238,3)</f>
        <v>3</v>
      </c>
      <c r="BJ238" s="307">
        <f>IF($I238="","",IF($I238=BF238,+(IF($K238=BH238,2,0)))+IF($I238=BF238,1)+IF($K238=BH238,1)+IF($L238=BI238,4)+IF(($I238-$K238)=(BF238-BH238),2))</f>
        <v>0</v>
      </c>
      <c r="BK238" s="316">
        <v>2</v>
      </c>
      <c r="BL238" s="27" t="s">
        <v>2</v>
      </c>
      <c r="BM238" s="305">
        <v>1</v>
      </c>
      <c r="BN238" s="317">
        <f>IF(BK238&gt;BM238,1)+IF(BK238&lt;BM238,2)+IF(BK238=BM238,3)</f>
        <v>1</v>
      </c>
      <c r="BO238" s="307">
        <f>IF($I238="","",IF($I238=BK238,+(IF($K238=BM238,2,0)))+IF($I238=BK238,1)+IF($K238=BM238,1)+IF($L238=BN238,4)+IF(($I238-$K238)=(BK238-BM238),2))</f>
        <v>0</v>
      </c>
      <c r="BP238" s="316">
        <v>2</v>
      </c>
      <c r="BQ238" s="27" t="s">
        <v>2</v>
      </c>
      <c r="BR238" s="305">
        <v>1</v>
      </c>
      <c r="BS238" s="317">
        <f>IF(BP238&gt;BR238,1)+IF(BP238&lt;BR238,2)+IF(BP238=BR238,3)</f>
        <v>1</v>
      </c>
      <c r="BT238" s="307">
        <f>IF($I238="","",IF($I238=BP238,+(IF($K238=BR238,2,0)))+IF($I238=BP238,1)+IF($K238=BR238,1)+IF($L238=BS238,4)+IF(($I238-$K238)=(BP238-BR238),2))</f>
        <v>0</v>
      </c>
      <c r="BU238" s="316">
        <v>0</v>
      </c>
      <c r="BV238" s="27" t="s">
        <v>2</v>
      </c>
      <c r="BW238" s="305">
        <v>1</v>
      </c>
      <c r="BX238" s="317">
        <f>IF(BU238&gt;BW238,1)+IF(BU238&lt;BW238,2)+IF(BU238=BW238,3)</f>
        <v>2</v>
      </c>
      <c r="BY238" s="307">
        <f>IF($I238="","",IF($I238=BU238,+(IF($K238=BW238,2,0)))+IF($I238=BU238,1)+IF($K238=BW238,1)+IF($L238=BX238,4)+IF(($I238-$K238)=(BU238-BW238),2))</f>
        <v>6</v>
      </c>
      <c r="BZ238" s="316">
        <v>1</v>
      </c>
      <c r="CA238" s="27" t="s">
        <v>2</v>
      </c>
      <c r="CB238" s="305">
        <v>2</v>
      </c>
      <c r="CC238" s="317">
        <f>IF(BZ238&gt;CB238,1)+IF(BZ238&lt;CB238,2)+IF(BZ238=CB238,3)</f>
        <v>2</v>
      </c>
      <c r="CD238" s="307">
        <f>IF($I238="","",IF($I238=BZ238,+(IF($K238=CB238,2,0)))+IF($I238=BZ238,1)+IF($K238=CB238,1)+IF($L238=CC238,4)+IF(($I238-$K238)=(BZ238-CB238),2))</f>
        <v>10</v>
      </c>
      <c r="CE238" s="316">
        <v>2</v>
      </c>
      <c r="CF238" s="27" t="s">
        <v>2</v>
      </c>
      <c r="CG238" s="305">
        <v>2</v>
      </c>
      <c r="CH238" s="317">
        <f>IF(CE238&gt;CG238,1)+IF(CE238&lt;CG238,2)+IF(CE238=CG238,3)</f>
        <v>3</v>
      </c>
      <c r="CI238" s="307">
        <f>IF($I238="","",IF($I238=CE238,+(IF($K238=CG238,2,0)))+IF($I238=CE238,1)+IF($K238=CG238,1)+IF($L238=CH238,4)+IF(($I238-$K238)=(CE238-CG238),2))</f>
        <v>1</v>
      </c>
      <c r="CJ238" s="316">
        <v>2</v>
      </c>
      <c r="CK238" s="27" t="s">
        <v>2</v>
      </c>
      <c r="CL238" s="305">
        <v>1</v>
      </c>
      <c r="CM238" s="317">
        <f>IF(CJ238&gt;CL238,1)+IF(CJ238&lt;CL238,2)+IF(CJ238=CL238,3)</f>
        <v>1</v>
      </c>
      <c r="CN238" s="307">
        <f>IF($I238="","",IF($I238=CJ238,+(IF($K238=CL238,2,0)))+IF($I238=CJ238,1)+IF($K238=CL238,1)+IF($L238=CM238,4)+IF(($I238-$K238)=(CJ238-CL238),2))</f>
        <v>0</v>
      </c>
      <c r="CO238" s="316">
        <v>0</v>
      </c>
      <c r="CP238" s="27" t="s">
        <v>2</v>
      </c>
      <c r="CQ238" s="305">
        <v>1</v>
      </c>
      <c r="CR238" s="317">
        <f>IF(CO238&gt;CQ238,1)+IF(CO238&lt;CQ238,2)+IF(CO238=CQ238,3)</f>
        <v>2</v>
      </c>
      <c r="CS238" s="307">
        <f>IF($I238="","",IF($I238=CO238,+(IF($K238=CQ238,2,0)))+IF($I238=CO238,1)+IF($K238=CQ238,1)+IF($L238=CR238,4)+IF(($I238-$K238)=(CO238-CQ238),2))</f>
        <v>6</v>
      </c>
      <c r="CT238" s="316">
        <v>1</v>
      </c>
      <c r="CU238" s="27" t="s">
        <v>2</v>
      </c>
      <c r="CV238" s="305">
        <v>1</v>
      </c>
      <c r="CW238" s="317">
        <f>IF(CT238&gt;CV238,1)+IF(CT238&lt;CV238,2)+IF(CT238=CV238,3)</f>
        <v>3</v>
      </c>
      <c r="CX238" s="307">
        <f>IF($I238="","",IF($I238=CT238,+(IF($K238=CV238,2,0)))+IF($I238=CT238,1)+IF($K238=CV238,1)+IF($L238=CW238,4)+IF(($I238-$K238)=(CT238-CV238),2))</f>
        <v>1</v>
      </c>
      <c r="CY238" s="316">
        <v>0</v>
      </c>
      <c r="CZ238" s="27" t="s">
        <v>2</v>
      </c>
      <c r="DA238" s="305">
        <v>1</v>
      </c>
      <c r="DB238" s="317">
        <f>IF(CY238&gt;DA238,1)+IF(CY238&lt;DA238,2)+IF(CY238=DA238,3)</f>
        <v>2</v>
      </c>
      <c r="DC238" s="307">
        <f>IF($I238="","",IF($I238=CY238,+(IF($K238=DA238,2,0)))+IF($I238=CY238,1)+IF($K238=DA238,1)+IF($L238=DB238,4)+IF(($I238-$K238)=(CY238-DA238),2))</f>
        <v>6</v>
      </c>
      <c r="DD238" s="316">
        <v>1</v>
      </c>
      <c r="DE238" s="27" t="s">
        <v>2</v>
      </c>
      <c r="DF238" s="305">
        <v>1</v>
      </c>
      <c r="DG238" s="317">
        <f>IF(DD238&gt;DF238,1)+IF(DD238&lt;DF238,2)+IF(DD238=DF238,3)</f>
        <v>3</v>
      </c>
      <c r="DH238" s="307">
        <f>IF($I238="","",IF($I238=DD238,+(IF($K238=DF238,2,0)))+IF($I238=DD238,1)+IF($K238=DF238,1)+IF($L238=DG238,4)+IF(($I238-$K238)=(DD238-DF238),2))</f>
        <v>1</v>
      </c>
      <c r="DI238" s="316">
        <v>0</v>
      </c>
      <c r="DJ238" s="27" t="s">
        <v>2</v>
      </c>
      <c r="DK238" s="305">
        <v>1</v>
      </c>
      <c r="DL238" s="317">
        <f>IF(DI238&gt;DK238,1)+IF(DI238&lt;DK238,2)+IF(DI238=DK238,3)</f>
        <v>2</v>
      </c>
      <c r="DM238" s="307">
        <f>IF($I238="","",IF($I238=DI238,+(IF($K238=DK238,2,0)))+IF($I238=DI238,1)+IF($K238=DK238,1)+IF($L238=DL238,4)+IF(($I238-$K238)=(DI238-DK238),2))</f>
        <v>6</v>
      </c>
      <c r="DN238" s="316">
        <v>1</v>
      </c>
      <c r="DO238" s="27" t="s">
        <v>2</v>
      </c>
      <c r="DP238" s="305">
        <v>0</v>
      </c>
      <c r="DQ238" s="317">
        <f>IF(DN238&gt;DP238,1)+IF(DN238&lt;DP238,2)+IF(DN238=DP238,3)</f>
        <v>1</v>
      </c>
      <c r="DR238" s="307">
        <f>IF($I238="","",IF($I238=DN238,+(IF($K238=DP238,2,0)))+IF($I238=DN238,1)+IF($K238=DP238,1)+IF($L238=DQ238,4)+IF(($I238-$K238)=(DN238-DP238),2))</f>
        <v>1</v>
      </c>
      <c r="DS238" s="316">
        <v>1</v>
      </c>
      <c r="DT238" s="27" t="s">
        <v>2</v>
      </c>
      <c r="DU238" s="305">
        <v>3</v>
      </c>
      <c r="DV238" s="317">
        <f>IF(DS238&gt;DU238,1)+IF(DS238&lt;DU238,2)+IF(DS238=DU238,3)</f>
        <v>2</v>
      </c>
      <c r="DW238" s="307">
        <f>IF($I238="","",IF($I238=DS238,+(IF($K238=DU238,2,0)))+IF($I238=DS238,1)+IF($K238=DU238,1)+IF($L238=DV238,4)+IF(($I238-$K238)=(DS238-DU238),2))</f>
        <v>5</v>
      </c>
      <c r="DX238" s="316">
        <v>1</v>
      </c>
      <c r="DY238" s="27" t="s">
        <v>2</v>
      </c>
      <c r="DZ238" s="305">
        <v>0</v>
      </c>
      <c r="EA238" s="317">
        <f>IF(DX238&gt;DZ238,1)+IF(DX238&lt;DZ238,2)+IF(DX238=DZ238,3)</f>
        <v>1</v>
      </c>
      <c r="EB238" s="307">
        <f>IF($I238="","",IF($I238=DX238,+(IF($K238=DZ238,2,0)))+IF($I238=DX238,1)+IF($K238=DZ238,1)+IF($L238=EA238,4)+IF(($I238-$K238)=(DX238-DZ238),2))</f>
        <v>1</v>
      </c>
      <c r="EC238" s="316">
        <v>2</v>
      </c>
      <c r="ED238" s="27" t="s">
        <v>2</v>
      </c>
      <c r="EE238" s="305">
        <v>1</v>
      </c>
      <c r="EF238" s="317">
        <f>IF(EC238&gt;EE238,1)+IF(EC238&lt;EE238,2)+IF(EC238=EE238,3)</f>
        <v>1</v>
      </c>
      <c r="EG238" s="307">
        <f>IF($I238="","",IF($I238=EC238,+(IF($K238=EE238,2,0)))+IF($I238=EC238,1)+IF($K238=EE238,1)+IF($L238=EF238,4)+IF(($I238-$K238)=(EC238-EE238),2))</f>
        <v>0</v>
      </c>
      <c r="EH238" s="316">
        <v>1</v>
      </c>
      <c r="EI238" s="27" t="s">
        <v>2</v>
      </c>
      <c r="EJ238" s="305">
        <v>0</v>
      </c>
      <c r="EK238" s="317">
        <f>IF(EH238&gt;EJ238,1)+IF(EH238&lt;EJ238,2)+IF(EH238=EJ238,3)</f>
        <v>1</v>
      </c>
      <c r="EL238" s="307">
        <f>IF($I238="","",IF($I238=EH238,+(IF($K238=EJ238,2,0)))+IF($I238=EH238,1)+IF($K238=EJ238,1)+IF($L238=EK238,4)+IF(($I238-$K238)=(EH238-EJ238),2))</f>
        <v>1</v>
      </c>
      <c r="EM238" s="316">
        <v>1</v>
      </c>
      <c r="EN238" s="27" t="s">
        <v>2</v>
      </c>
      <c r="EO238" s="305">
        <v>0</v>
      </c>
      <c r="EP238" s="317">
        <f>IF(EM238&gt;EO238,1)+IF(EM238&lt;EO238,2)+IF(EM238=EO238,3)</f>
        <v>1</v>
      </c>
      <c r="EQ238" s="307">
        <f>IF($I238="","",IF($I238=EM238,+(IF($K238=EO238,2,0)))+IF($I238=EM238,1)+IF($K238=EO238,1)+IF($L238=EP238,4)+IF(($I238-$K238)=(EM238-EO238),2))</f>
        <v>1</v>
      </c>
      <c r="ER238" s="316">
        <v>2</v>
      </c>
      <c r="ES238" s="27" t="s">
        <v>2</v>
      </c>
      <c r="ET238" s="305">
        <v>1</v>
      </c>
      <c r="EU238" s="317">
        <f>IF(ER238&gt;ET238,1)+IF(ER238&lt;ET238,2)+IF(ER238=ET238,3)</f>
        <v>1</v>
      </c>
      <c r="EV238" s="307">
        <f>IF($I238="","",IF($I238=ER238,+(IF($K238=ET238,2,0)))+IF($I238=ER238,1)+IF($K238=ET238,1)+IF($L238=EU238,4)+IF(($I238-$K238)=(ER238-ET238),2))</f>
        <v>0</v>
      </c>
      <c r="EW238" s="316">
        <v>2</v>
      </c>
      <c r="EX238" s="27" t="s">
        <v>2</v>
      </c>
      <c r="EY238" s="305">
        <v>1</v>
      </c>
      <c r="EZ238" s="317">
        <f>IF(EW238&gt;EY238,1)+IF(EW238&lt;EY238,2)+IF(EW238=EY238,3)</f>
        <v>1</v>
      </c>
      <c r="FA238" s="307">
        <f>IF($I238="","",IF($I238=EW238,+(IF($K238=EY238,2,0)))+IF($I238=EW238,1)+IF($K238=EY238,1)+IF($L238=EZ238,4)+IF(($I238-$K238)=(EW238-EY238),2))</f>
        <v>0</v>
      </c>
      <c r="FB238" s="316">
        <v>1</v>
      </c>
      <c r="FC238" s="27" t="s">
        <v>2</v>
      </c>
      <c r="FD238" s="305">
        <v>2</v>
      </c>
      <c r="FE238" s="317">
        <f>IF(FB238&gt;FD238,1)+IF(FB238&lt;FD238,2)+IF(FB238=FD238,3)</f>
        <v>2</v>
      </c>
      <c r="FF238" s="307">
        <f>IF($I238="","",IF($I238=FB238,+(IF($K238=FD238,2,0)))+IF($I238=FB238,1)+IF($K238=FD238,1)+IF($L238=FE238,4)+IF(($I238-$K238)=(FB238-FD238),2))</f>
        <v>10</v>
      </c>
      <c r="FG238" s="316">
        <v>1</v>
      </c>
      <c r="FH238" s="27" t="s">
        <v>2</v>
      </c>
      <c r="FI238" s="305">
        <v>2</v>
      </c>
      <c r="FJ238" s="317">
        <f>IF(FG238&gt;FI238,1)+IF(FG238&lt;FI238,2)+IF(FG238=FI238,3)</f>
        <v>2</v>
      </c>
      <c r="FK238" s="307">
        <f>IF($I238="","",IF($I238=FG238,+(IF($K238=FI238,2,0)))+IF($I238=FG238,1)+IF($K238=FI238,1)+IF($L238=FJ238,4)+IF(($I238-$K238)=(FG238-FI238),2))</f>
        <v>10</v>
      </c>
      <c r="FL238" s="316">
        <v>2</v>
      </c>
      <c r="FM238" s="27" t="s">
        <v>2</v>
      </c>
      <c r="FN238" s="305">
        <v>1</v>
      </c>
      <c r="FO238" s="317">
        <f>IF(FL238&gt;FN238,1)+IF(FL238&lt;FN238,2)+IF(FL238=FN238,3)</f>
        <v>1</v>
      </c>
      <c r="FP238" s="307">
        <f>IF($I238="","",IF($I238=FL238,+(IF($K238=FN238,2,0)))+IF($I238=FL238,1)+IF($K238=FN238,1)+IF($L238=FO238,4)+IF(($I238-$K238)=(FL238-FN238),2))</f>
        <v>0</v>
      </c>
      <c r="FQ238" s="316">
        <v>2</v>
      </c>
      <c r="FR238" s="27" t="s">
        <v>2</v>
      </c>
      <c r="FS238" s="305">
        <v>1</v>
      </c>
      <c r="FT238" s="317">
        <f>IF(FQ238&gt;FS238,1)+IF(FQ238&lt;FS238,2)+IF(FQ238=FS238,3)</f>
        <v>1</v>
      </c>
      <c r="FU238" s="307">
        <f>IF($I238="","",IF($I238=FQ238,+(IF($K238=FS238,2,0)))+IF($I238=FQ238,1)+IF($K238=FS238,1)+IF($L238=FT238,4)+IF(($I238-$K238)=(FQ238-FS238),2))</f>
        <v>0</v>
      </c>
      <c r="FV238" s="316">
        <v>1</v>
      </c>
      <c r="FW238" s="27" t="s">
        <v>2</v>
      </c>
      <c r="FX238" s="305">
        <v>2</v>
      </c>
      <c r="FY238" s="317">
        <f>IF(FV238&gt;FX238,1)+IF(FV238&lt;FX238,2)+IF(FV238=FX238,3)</f>
        <v>2</v>
      </c>
      <c r="FZ238" s="307">
        <f>IF($I238="","",IF($I238=FV238,+(IF($K238=FX238,2,0)))+IF($I238=FV238,1)+IF($K238=FX238,1)+IF($L238=FY238,4)+IF(($I238-$K238)=(FV238-FX238),2))</f>
        <v>10</v>
      </c>
      <c r="GA238" s="316">
        <v>1</v>
      </c>
      <c r="GB238" s="27" t="s">
        <v>2</v>
      </c>
      <c r="GC238" s="305">
        <v>2</v>
      </c>
      <c r="GD238" s="317">
        <f>IF(GA238&gt;GC238,1)+IF(GA238&lt;GC238,2)+IF(GA238=GC238,3)</f>
        <v>2</v>
      </c>
      <c r="GE238" s="307">
        <f>IF($I238="","",IF($I238=GA238,+(IF($K238=GC238,2,0)))+IF($I238=GA238,1)+IF($K238=GC238,1)+IF($L238=GD238,4)+IF(($I238-$K238)=(GA238-GC238),2))</f>
        <v>10</v>
      </c>
      <c r="GF238" s="316">
        <v>0</v>
      </c>
      <c r="GG238" s="27" t="s">
        <v>2</v>
      </c>
      <c r="GH238" s="305">
        <v>1</v>
      </c>
      <c r="GI238" s="317">
        <f>IF(GF238&gt;GH238,1)+IF(GF238&lt;GH238,2)+IF(GF238=GH238,3)</f>
        <v>2</v>
      </c>
      <c r="GJ238" s="307">
        <f>IF($I238="","",IF($I238=GF238,+(IF($K238=GH238,2,0)))+IF($I238=GF238,1)+IF($K238=GH238,1)+IF($L238=GI238,4)+IF(($I238-$K238)=(GF238-GH238),2))</f>
        <v>6</v>
      </c>
      <c r="GK238" s="316">
        <v>1</v>
      </c>
      <c r="GL238" s="27" t="s">
        <v>2</v>
      </c>
      <c r="GM238" s="305">
        <v>2</v>
      </c>
      <c r="GN238" s="317">
        <f>IF(GK238&gt;GM238,1)+IF(GK238&lt;GM238,2)+IF(GK238=GM238,3)</f>
        <v>2</v>
      </c>
      <c r="GO238" s="307">
        <f>IF($I238="","",IF($I238=GK238,+(IF($K238=GM238,2,0)))+IF($I238=GK238,1)+IF($K238=GM238,1)+IF($L238=GN238,4)+IF(($I238-$K238)=(GK238-GM238),2))</f>
        <v>10</v>
      </c>
      <c r="GP238" s="316">
        <v>0</v>
      </c>
      <c r="GQ238" s="27" t="s">
        <v>2</v>
      </c>
      <c r="GR238" s="305">
        <v>2</v>
      </c>
      <c r="GS238" s="317">
        <f>IF(GP238&gt;GR238,1)+IF(GP238&lt;GR238,2)+IF(GP238=GR238,3)</f>
        <v>2</v>
      </c>
      <c r="GT238" s="307">
        <f>IF($I238="","",IF($I238=GP238,+(IF($K238=GR238,2,0)))+IF($I238=GP238,1)+IF($K238=GR238,1)+IF($L238=GS238,4)+IF(($I238-$K238)=(GP238-GR238),2))</f>
        <v>5</v>
      </c>
      <c r="GU238" s="316">
        <v>2</v>
      </c>
      <c r="GV238" s="27" t="s">
        <v>2</v>
      </c>
      <c r="GW238" s="305">
        <v>1</v>
      </c>
      <c r="GX238" s="317">
        <f>IF(GU238&gt;GW238,1)+IF(GU238&lt;GW238,2)+IF(GU238=GW238,3)</f>
        <v>1</v>
      </c>
      <c r="GY238" s="307">
        <f>IF($I238="","",IF($I238=GU238,+(IF($K238=GW238,2,0)))+IF($I238=GU238,1)+IF($K238=GW238,1)+IF($L238=GX238,4)+IF(($I238-$K238)=(GU238-GW238),2))</f>
        <v>0</v>
      </c>
      <c r="GZ238" s="316">
        <v>1</v>
      </c>
      <c r="HA238" s="27" t="s">
        <v>2</v>
      </c>
      <c r="HB238" s="305">
        <v>1</v>
      </c>
      <c r="HC238" s="317">
        <f>IF(GZ238&gt;HB238,1)+IF(GZ238&lt;HB238,2)+IF(GZ238=HB238,3)</f>
        <v>3</v>
      </c>
      <c r="HD238" s="307">
        <f>IF($I238="","",IF($I238=GZ238,+(IF($K238=HB238,2,0)))+IF($I238=GZ238,1)+IF($K238=HB238,1)+IF($L238=HC238,4)+IF(($I238-$K238)=(GZ238-HB238),2))</f>
        <v>1</v>
      </c>
      <c r="HE238" s="316">
        <v>1</v>
      </c>
      <c r="HF238" s="27" t="s">
        <v>2</v>
      </c>
      <c r="HG238" s="305">
        <v>2</v>
      </c>
      <c r="HH238" s="317">
        <f>IF(HE238&gt;HG238,1)+IF(HE238&lt;HG238,2)+IF(HE238=HG238,3)</f>
        <v>2</v>
      </c>
      <c r="HI238" s="307">
        <f>IF($I238="","",IF($I238=HE238,+(IF($K238=HG238,2,0)))+IF($I238=HE238,1)+IF($K238=HG238,1)+IF($L238=HH238,4)+IF(($I238-$K238)=(HE238-HG238),2))</f>
        <v>10</v>
      </c>
      <c r="HJ238" s="316">
        <v>0</v>
      </c>
      <c r="HK238" s="27" t="s">
        <v>2</v>
      </c>
      <c r="HL238" s="305">
        <v>0</v>
      </c>
      <c r="HM238" s="317">
        <f>IF(HJ238&gt;HL238,1)+IF(HJ238&lt;HL238,2)+IF(HJ238=HL238,3)</f>
        <v>3</v>
      </c>
      <c r="HN238" s="307">
        <f>IF($I238="","",IF($I238=HJ238,+(IF($K238=HL238,2,0)))+IF($I238=HJ238,1)+IF($K238=HL238,1)+IF($L238=HM238,4)+IF(($I238-$K238)=(HJ238-HL238),2))</f>
        <v>0</v>
      </c>
      <c r="HO238" s="316">
        <v>1</v>
      </c>
      <c r="HP238" s="27" t="s">
        <v>2</v>
      </c>
      <c r="HQ238" s="305">
        <v>3</v>
      </c>
      <c r="HR238" s="317">
        <f>IF(HO238&gt;HQ238,1)+IF(HO238&lt;HQ238,2)+IF(HO238=HQ238,3)</f>
        <v>2</v>
      </c>
      <c r="HS238" s="307">
        <f>IF($I238="","",IF($I238=HO238,+(IF($K238=HQ238,2,0)))+IF($I238=HO238,1)+IF($K238=HQ238,1)+IF($L238=HR238,4)+IF(($I238-$K238)=(HO238-HQ238),2))</f>
        <v>5</v>
      </c>
      <c r="HT238" s="316">
        <v>1</v>
      </c>
      <c r="HU238" s="27" t="s">
        <v>2</v>
      </c>
      <c r="HV238" s="305">
        <v>1</v>
      </c>
      <c r="HW238" s="317">
        <f>IF(HT238&gt;HV238,1)+IF(HT238&lt;HV238,2)+IF(HT238=HV238,3)</f>
        <v>3</v>
      </c>
      <c r="HX238" s="307">
        <f>IF($I238="","",IF($I238=HT238,+(IF($K238=HV238,2,0)))+IF($I238=HT238,1)+IF($K238=HV238,1)+IF($L238=HW238,4)+IF(($I238-$K238)=(HT238-HV238),2))</f>
        <v>1</v>
      </c>
      <c r="HY238" s="316">
        <v>2</v>
      </c>
      <c r="HZ238" s="27" t="s">
        <v>2</v>
      </c>
      <c r="IA238" s="305">
        <v>1</v>
      </c>
      <c r="IB238" s="317">
        <f>IF(HY238&gt;IA238,1)+IF(HY238&lt;IA238,2)+IF(HY238=IA238,3)</f>
        <v>1</v>
      </c>
      <c r="IC238" s="307">
        <f>IF($I238="","",IF($I238=HY238,+(IF($K238=IA238,2,0)))+IF($I238=HY238,1)+IF($K238=IA238,1)+IF($L238=IB238,4)+IF(($I238-$K238)=(HY238-IA238),2))</f>
        <v>0</v>
      </c>
      <c r="ID238" s="316">
        <v>1</v>
      </c>
      <c r="IE238" s="27" t="s">
        <v>2</v>
      </c>
      <c r="IF238" s="305">
        <v>2</v>
      </c>
      <c r="IG238" s="317">
        <f>IF(ID238&gt;IF238,1)+IF(ID238&lt;IF238,2)+IF(ID238=IF238,3)</f>
        <v>2</v>
      </c>
      <c r="IH238" s="307">
        <f>IF($I238="","",IF($I238=ID238,+(IF($K238=IF238,2,0)))+IF($I238=ID238,1)+IF($K238=IF238,1)+IF($L238=IG238,4)+IF(($I238-$K238)=(ID238-IF238),2))</f>
        <v>10</v>
      </c>
      <c r="II238" s="316">
        <v>2</v>
      </c>
      <c r="IJ238" s="27" t="s">
        <v>2</v>
      </c>
      <c r="IK238" s="305">
        <v>1</v>
      </c>
      <c r="IL238" s="317">
        <f>IF(II238&gt;IK238,1)+IF(II238&lt;IK238,2)+IF(II238=IK238,3)</f>
        <v>1</v>
      </c>
      <c r="IM238" s="307">
        <f>IF($I238="","",IF($I238=II238,+(IF($K238=IK238,2,0)))+IF($I238=II238,1)+IF($K238=IK238,1)+IF($L238=IL238,4)+IF(($I238-$K238)=(II238-IK238),2))</f>
        <v>0</v>
      </c>
      <c r="IN238" s="316">
        <v>2</v>
      </c>
      <c r="IO238" s="27" t="s">
        <v>2</v>
      </c>
      <c r="IP238" s="305">
        <v>2</v>
      </c>
      <c r="IQ238" s="317">
        <f>IF(IN238&gt;IP238,1)+IF(IN238&lt;IP238,2)+IF(IN238=IP238,3)</f>
        <v>3</v>
      </c>
      <c r="IR238" s="307">
        <f>IF($I238="","",IF($I238=IN238,+(IF($K238=IP238,2,0)))+IF($I238=IN238,1)+IF($K238=IP238,1)+IF($L238=IQ238,4)+IF(($I238-$K238)=(IN238-IP238),2))</f>
        <v>1</v>
      </c>
      <c r="IS238" s="316">
        <v>2</v>
      </c>
      <c r="IT238" s="27" t="s">
        <v>2</v>
      </c>
      <c r="IU238" s="305">
        <v>1</v>
      </c>
      <c r="IV238" s="317">
        <f>IF(IS238&gt;IU238,1)+IF(IS238&lt;IU238,2)+IF(IS238=IU238,3)</f>
        <v>1</v>
      </c>
      <c r="IW238" s="307">
        <f>IF($I238="","",IF($I238=IS238,+(IF($K238=IU238,2,0)))+IF($I238=IS238,1)+IF($K238=IU238,1)+IF($L238=IV238,4)+IF(($I238-$K238)=(IS238-IU238),2))</f>
        <v>0</v>
      </c>
      <c r="IX238" s="316">
        <v>1</v>
      </c>
      <c r="IY238" s="27" t="s">
        <v>2</v>
      </c>
      <c r="IZ238" s="305">
        <v>1</v>
      </c>
      <c r="JA238" s="317">
        <f>IF(IX238&gt;IZ238,1)+IF(IX238&lt;IZ238,2)+IF(IX238=IZ238,3)</f>
        <v>3</v>
      </c>
      <c r="JB238" s="307">
        <f>IF($I238="","",IF($I238=IX238,+(IF($K238=IZ238,2,0)))+IF($I238=IX238,1)+IF($K238=IZ238,1)+IF($L238=JA238,4)+IF(($I238-$K238)=(IX238-IZ238),2))</f>
        <v>1</v>
      </c>
      <c r="JC238" s="316">
        <v>2</v>
      </c>
      <c r="JD238" s="27" t="s">
        <v>2</v>
      </c>
      <c r="JE238" s="305">
        <v>2</v>
      </c>
      <c r="JF238" s="317">
        <f>IF(JC238&gt;JE238,1)+IF(JC238&lt;JE238,2)+IF(JC238=JE238,3)</f>
        <v>3</v>
      </c>
      <c r="JG238" s="307">
        <f>IF($I238="","",IF($I238=JC238,+(IF($K238=JE238,2,0)))+IF($I238=JC238,1)+IF($K238=JE238,1)+IF($L238=JF238,4)+IF(($I238-$K238)=(JC238-JE238),2))</f>
        <v>1</v>
      </c>
      <c r="JH238" s="316">
        <v>1</v>
      </c>
      <c r="JI238" s="27" t="s">
        <v>2</v>
      </c>
      <c r="JJ238" s="305">
        <v>0</v>
      </c>
      <c r="JK238" s="317">
        <f>IF(JH238&gt;JJ238,1)+IF(JH238&lt;JJ238,2)+IF(JH238=JJ238,3)</f>
        <v>1</v>
      </c>
      <c r="JL238" s="307">
        <f>IF($I238="","",IF($I238=JH238,+(IF($K238=JJ238,2,0)))+IF($I238=JH238,1)+IF($K238=JJ238,1)+IF($L238=JK238,4)+IF(($I238-$K238)=(JH238-JJ238),2))</f>
        <v>1</v>
      </c>
      <c r="JM238" s="316">
        <v>1</v>
      </c>
      <c r="JN238" s="27" t="s">
        <v>2</v>
      </c>
      <c r="JO238" s="305">
        <v>1</v>
      </c>
      <c r="JP238" s="317">
        <f>IF(JM238&gt;JO238,1)+IF(JM238&lt;JO238,2)+IF(JM238=JO238,3)</f>
        <v>3</v>
      </c>
      <c r="JQ238" s="307">
        <f>IF($I238="","",IF($I238=JM238,+(IF($K238=JO238,2,0)))+IF($I238=JM238,1)+IF($K238=JO238,1)+IF($L238=JP238,4)+IF(($I238-$K238)=(JM238-JO238),2))</f>
        <v>1</v>
      </c>
      <c r="JR238" s="316">
        <v>1</v>
      </c>
      <c r="JS238" s="27" t="s">
        <v>2</v>
      </c>
      <c r="JT238" s="305">
        <v>1</v>
      </c>
      <c r="JU238" s="317">
        <f>IF(JR238&gt;JT238,1)+IF(JR238&lt;JT238,2)+IF(JR238=JT238,3)</f>
        <v>3</v>
      </c>
      <c r="JV238" s="307">
        <f>IF($I238="","",IF($I238=JR238,+(IF($K238=JT238,2,0)))+IF($I238=JR238,1)+IF($K238=JT238,1)+IF($L238=JU238,4)+IF(($I238-$K238)=(JR238-JT238),2))</f>
        <v>1</v>
      </c>
      <c r="JW238" s="316">
        <v>1</v>
      </c>
      <c r="JX238" s="27" t="s">
        <v>2</v>
      </c>
      <c r="JY238" s="305">
        <v>2</v>
      </c>
      <c r="JZ238" s="317">
        <f>IF(JW238&gt;JY238,1)+IF(JW238&lt;JY238,2)+IF(JW238=JY238,3)</f>
        <v>2</v>
      </c>
      <c r="KA238" s="307">
        <f>IF($I238="","",IF($I238=JW238,+(IF($K238=JY238,2,0)))+IF($I238=JW238,1)+IF($K238=JY238,1)+IF($L238=JZ238,4)+IF(($I238-$K238)=(JW238-JY238),2))</f>
        <v>10</v>
      </c>
      <c r="KB238" s="316">
        <v>0</v>
      </c>
      <c r="KC238" s="27" t="s">
        <v>2</v>
      </c>
      <c r="KD238" s="305">
        <v>1</v>
      </c>
      <c r="KE238" s="317">
        <f>IF(KB238&gt;KD238,1)+IF(KB238&lt;KD238,2)+IF(KB238=KD238,3)</f>
        <v>2</v>
      </c>
      <c r="KF238" s="307">
        <f>IF($I238="","",IF($I238=KB238,+(IF($K238=KD238,2,0)))+IF($I238=KB238,1)+IF($K238=KD238,1)+IF($L238=KE238,4)+IF(($I238-$K238)=(KB238-KD238),2))</f>
        <v>6</v>
      </c>
      <c r="KG238" s="316">
        <v>2</v>
      </c>
      <c r="KH238" s="27" t="s">
        <v>2</v>
      </c>
      <c r="KI238" s="305">
        <v>1</v>
      </c>
      <c r="KJ238" s="317">
        <f>IF(KG238&gt;KI238,1)+IF(KG238&lt;KI238,2)+IF(KG238=KI238,3)</f>
        <v>1</v>
      </c>
      <c r="KK238" s="307">
        <f>IF($I238="","",IF($I238=KG238,+(IF($K238=KI238,2,0)))+IF($I238=KG238,1)+IF($K238=KI238,1)+IF($L238=KJ238,4)+IF(($I238-$K238)=(KG238-KI238),2))</f>
        <v>0</v>
      </c>
      <c r="KL238" s="316">
        <v>0</v>
      </c>
      <c r="KM238" s="27" t="s">
        <v>2</v>
      </c>
      <c r="KN238" s="305">
        <v>1</v>
      </c>
      <c r="KO238" s="317">
        <f>IF(KL238&gt;KN238,1)+IF(KL238&lt;KN238,2)+IF(KL238=KN238,3)</f>
        <v>2</v>
      </c>
      <c r="KP238" s="307">
        <f>IF($I238="","",IF($I238=KL238,+(IF($K238=KN238,2,0)))+IF($I238=KL238,1)+IF($K238=KN238,1)+IF($L238=KO238,4)+IF(($I238-$K238)=(KL238-KN238),2))</f>
        <v>6</v>
      </c>
      <c r="KQ238" s="316">
        <v>1</v>
      </c>
      <c r="KR238" s="27" t="s">
        <v>2</v>
      </c>
      <c r="KS238" s="305">
        <v>2</v>
      </c>
      <c r="KT238" s="317">
        <f>IF(KQ238&gt;KS238,1)+IF(KQ238&lt;KS238,2)+IF(KQ238=KS238,3)</f>
        <v>2</v>
      </c>
      <c r="KU238" s="307">
        <f>IF($I238="","",IF($I238=KQ238,+(IF($K238=KS238,2,0)))+IF($I238=KQ238,1)+IF($K238=KS238,1)+IF($L238=KT238,4)+IF(($I238-$K238)=(KQ238-KS238),2))</f>
        <v>10</v>
      </c>
      <c r="KV238" s="316">
        <v>1</v>
      </c>
      <c r="KW238" s="27" t="s">
        <v>2</v>
      </c>
      <c r="KX238" s="305">
        <v>1</v>
      </c>
      <c r="KY238" s="317">
        <f>IF(KV238&gt;KX238,1)+IF(KV238&lt;KX238,2)+IF(KV238=KX238,3)</f>
        <v>3</v>
      </c>
      <c r="KZ238" s="307">
        <f>IF($I238="","",IF($I238=KV238,+(IF($K238=KX238,2,0)))+IF($I238=KV238,1)+IF($K238=KX238,1)+IF($L238=KY238,4)+IF(($I238-$K238)=(KV238-KX238),2))</f>
        <v>1</v>
      </c>
      <c r="LA238" s="316">
        <v>1</v>
      </c>
      <c r="LB238" s="27" t="s">
        <v>2</v>
      </c>
      <c r="LC238" s="305">
        <v>0</v>
      </c>
      <c r="LD238" s="317">
        <f>IF(LA238&gt;LC238,1)+IF(LA238&lt;LC238,2)+IF(LA238=LC238,3)</f>
        <v>1</v>
      </c>
      <c r="LE238" s="307">
        <f>IF($I238="","",IF($I238=LA238,+(IF($K238=LC238,2,0)))+IF($I238=LA238,1)+IF($K238=LC238,1)+IF($L238=LD238,4)+IF(($I238-$K238)=(LA238-LC238),2))</f>
        <v>1</v>
      </c>
      <c r="LF238" s="316">
        <v>2</v>
      </c>
      <c r="LG238" s="27" t="s">
        <v>2</v>
      </c>
      <c r="LH238" s="305">
        <v>1</v>
      </c>
      <c r="LI238" s="317">
        <f>IF(LF238&gt;LH238,1)+IF(LF238&lt;LH238,2)+IF(LF238=LH238,3)</f>
        <v>1</v>
      </c>
      <c r="LJ238" s="307">
        <f>IF($I238="","",IF($I238=LF238,+(IF($K238=LH238,2,0)))+IF($I238=LF238,1)+IF($K238=LH238,1)+IF($L238=LI238,4)+IF(($I238-$K238)=(LF238-LH238),2))</f>
        <v>0</v>
      </c>
      <c r="LK238" s="316">
        <v>1</v>
      </c>
      <c r="LL238" s="27" t="s">
        <v>2</v>
      </c>
      <c r="LM238" s="305">
        <v>1</v>
      </c>
      <c r="LN238" s="317">
        <f>IF(LK238&gt;LM238,1)+IF(LK238&lt;LM238,2)+IF(LK238=LM238,3)</f>
        <v>3</v>
      </c>
      <c r="LO238" s="307">
        <f>IF($I238="","",IF($I238=LK238,+(IF($K238=LM238,2,0)))+IF($I238=LK238,1)+IF($K238=LM238,1)+IF($L238=LN238,4)+IF(($I238-$K238)=(LK238-LM238),2))</f>
        <v>1</v>
      </c>
      <c r="LP238" s="316">
        <v>1</v>
      </c>
      <c r="LQ238" s="27" t="s">
        <v>2</v>
      </c>
      <c r="LR238" s="305">
        <v>2</v>
      </c>
      <c r="LS238" s="317">
        <f>IF(LP238&gt;LR238,1)+IF(LP238&lt;LR238,2)+IF(LP238=LR238,3)</f>
        <v>2</v>
      </c>
      <c r="LT238" s="307">
        <f>IF($I238="","",IF($I238=LP238,+(IF($K238=LR238,2,0)))+IF($I238=LP238,1)+IF($K238=LR238,1)+IF($L238=LS238,4)+IF(($I238-$K238)=(LP238-LR238),2))</f>
        <v>10</v>
      </c>
      <c r="LU238" s="316">
        <v>1</v>
      </c>
      <c r="LV238" s="27" t="s">
        <v>2</v>
      </c>
      <c r="LW238" s="305">
        <v>2</v>
      </c>
      <c r="LX238" s="317">
        <f>IF(LU238&gt;LW238,1)+IF(LU238&lt;LW238,2)+IF(LU238=LW238,3)</f>
        <v>2</v>
      </c>
      <c r="LY238" s="307">
        <f>IF($I238="","",IF($I238=LU238,+(IF($K238=LW238,2,0)))+IF($I238=LU238,1)+IF($K238=LW238,1)+IF($L238=LX238,4)+IF(($I238-$K238)=(LU238-LW238),2))</f>
        <v>10</v>
      </c>
      <c r="LZ238" s="316">
        <v>1</v>
      </c>
      <c r="MA238" s="27" t="s">
        <v>2</v>
      </c>
      <c r="MB238" s="305">
        <v>3</v>
      </c>
      <c r="MC238" s="317">
        <f>IF(LZ238&gt;MB238,1)+IF(LZ238&lt;MB238,2)+IF(LZ238=MB238,3)</f>
        <v>2</v>
      </c>
      <c r="MD238" s="307">
        <f>IF($I238="","",IF($I238=LZ238,+(IF($K238=MB238,2,0)))+IF($I238=LZ238,1)+IF($K238=MB238,1)+IF($L238=MC238,4)+IF(($I238-$K238)=(LZ238-MB238),2))</f>
        <v>5</v>
      </c>
      <c r="ME238" s="316">
        <v>0</v>
      </c>
      <c r="MF238" s="27" t="s">
        <v>2</v>
      </c>
      <c r="MG238" s="305">
        <v>1</v>
      </c>
      <c r="MH238" s="317">
        <f>IF(ME238&gt;MG238,1)+IF(ME238&lt;MG238,2)+IF(ME238=MG238,3)</f>
        <v>2</v>
      </c>
      <c r="MI238" s="307">
        <f>IF($I238="","",IF($I238=ME238,+(IF($K238=MG238,2,0)))+IF($I238=ME238,1)+IF($K238=MG238,1)+IF($L238=MH238,4)+IF(($I238-$K238)=(ME238-MG238),2))</f>
        <v>6</v>
      </c>
      <c r="MJ238" s="316">
        <v>1</v>
      </c>
      <c r="MK238" s="27" t="s">
        <v>2</v>
      </c>
      <c r="ML238" s="305">
        <v>0</v>
      </c>
      <c r="MM238" s="317">
        <f>IF(MJ238&gt;ML238,1)+IF(MJ238&lt;ML238,2)+IF(MJ238=ML238,3)</f>
        <v>1</v>
      </c>
      <c r="MN238" s="307">
        <f>IF($I238="","",IF($I238=MJ238,+(IF($K238=ML238,2,0)))+IF($I238=MJ238,1)+IF($K238=ML238,1)+IF($L238=MM238,4)+IF(($I238-$K238)=(MJ238-ML238),2))</f>
        <v>1</v>
      </c>
      <c r="MO238" s="316">
        <v>2</v>
      </c>
      <c r="MP238" s="27" t="s">
        <v>2</v>
      </c>
      <c r="MQ238" s="305">
        <v>1</v>
      </c>
      <c r="MR238" s="317">
        <f>IF(MO238&gt;MQ238,1)+IF(MO238&lt;MQ238,2)+IF(MO238=MQ238,3)</f>
        <v>1</v>
      </c>
      <c r="MS238" s="307">
        <f>IF($I238="","",IF($I238=MO238,+(IF($K238=MQ238,2,0)))+IF($I238=MO238,1)+IF($K238=MQ238,1)+IF($L238=MR238,4)+IF(($I238-$K238)=(MO238-MQ238),2))</f>
        <v>0</v>
      </c>
      <c r="MT238" s="316">
        <v>1</v>
      </c>
      <c r="MU238" s="27" t="s">
        <v>2</v>
      </c>
      <c r="MV238" s="305">
        <v>2</v>
      </c>
      <c r="MW238" s="317">
        <f>IF(MT238&gt;MV238,1)+IF(MT238&lt;MV238,2)+IF(MT238=MV238,3)</f>
        <v>2</v>
      </c>
      <c r="MX238" s="307">
        <f>IF($I238="","",IF($I238=MT238,+(IF($K238=MV238,2,0)))+IF($I238=MT238,1)+IF($K238=MV238,1)+IF($L238=MW238,4)+IF(($I238-$K238)=(MT238-MV238),2))</f>
        <v>10</v>
      </c>
      <c r="MY238" s="316">
        <v>0</v>
      </c>
      <c r="MZ238" s="27" t="s">
        <v>2</v>
      </c>
      <c r="NA238" s="305">
        <v>1</v>
      </c>
      <c r="NB238" s="317">
        <f>IF(MY238&gt;NA238,1)+IF(MY238&lt;NA238,2)+IF(MY238=NA238,3)</f>
        <v>2</v>
      </c>
      <c r="NC238" s="307">
        <f>IF($I238="","",IF($I238=MY238,+(IF($K238=NA238,2,0)))+IF($I238=MY238,1)+IF($K238=NA238,1)+IF($L238=NB238,4)+IF(($I238-$K238)=(MY238-NA238),2))</f>
        <v>6</v>
      </c>
      <c r="ND238" s="316">
        <v>1</v>
      </c>
      <c r="NE238" s="27" t="s">
        <v>2</v>
      </c>
      <c r="NF238" s="305">
        <v>0</v>
      </c>
      <c r="NG238" s="317">
        <f>IF(ND238&gt;NF238,1)+IF(ND238&lt;NF238,2)+IF(ND238=NF238,3)</f>
        <v>1</v>
      </c>
      <c r="NH238" s="307">
        <f>IF($I238="","",IF($I238=ND238,+(IF($K238=NF238,2,0)))+IF($I238=ND238,1)+IF($K238=NF238,1)+IF($L238=NG238,4)+IF(($I238-$K238)=(ND238-NF238),2))</f>
        <v>1</v>
      </c>
      <c r="NI238" s="316">
        <v>0</v>
      </c>
      <c r="NJ238" s="27" t="s">
        <v>2</v>
      </c>
      <c r="NK238" s="305">
        <v>1</v>
      </c>
      <c r="NL238" s="317">
        <f>IF(NI238&gt;NK238,1)+IF(NI238&lt;NK238,2)+IF(NI238=NK238,3)</f>
        <v>2</v>
      </c>
      <c r="NM238" s="307">
        <f>IF($I238="","",IF($I238=NI238,+(IF($K238=NK238,2,0)))+IF($I238=NI238,1)+IF($K238=NK238,1)+IF($L238=NL238,4)+IF(($I238-$K238)=(NI238-NK238),2))</f>
        <v>6</v>
      </c>
      <c r="NN238" s="316">
        <v>1</v>
      </c>
      <c r="NO238" s="27" t="s">
        <v>2</v>
      </c>
      <c r="NP238" s="305">
        <v>2</v>
      </c>
      <c r="NQ238" s="317">
        <f>IF(NN238&gt;NP238,1)+IF(NN238&lt;NP238,2)+IF(NN238=NP238,3)</f>
        <v>2</v>
      </c>
      <c r="NR238" s="307">
        <f>IF($I238="","",IF($I238=NN238,+(IF($K238=NP238,2,0)))+IF($I238=NN238,1)+IF($K238=NP238,1)+IF($L238=NQ238,4)+IF(($I238-$K238)=(NN238-NP238),2))</f>
        <v>10</v>
      </c>
      <c r="NS238" s="316">
        <v>1</v>
      </c>
      <c r="NT238" s="27" t="s">
        <v>2</v>
      </c>
      <c r="NU238" s="305">
        <v>2</v>
      </c>
      <c r="NV238" s="317">
        <f>IF(NS238&gt;NU238,1)+IF(NS238&lt;NU238,2)+IF(NS238=NU238,3)</f>
        <v>2</v>
      </c>
      <c r="NW238" s="307">
        <f>IF($I238="","",IF($I238=NS238,+(IF($K238=NU238,2,0)))+IF($I238=NS238,1)+IF($K238=NU238,1)+IF($L238=NV238,4)+IF(($I238-$K238)=(NS238-NU238),2))</f>
        <v>10</v>
      </c>
      <c r="NX238" s="316">
        <v>1</v>
      </c>
      <c r="NY238" s="27" t="s">
        <v>2</v>
      </c>
      <c r="NZ238" s="305">
        <v>1</v>
      </c>
      <c r="OA238" s="317">
        <f>IF(NX238&gt;NZ238,1)+IF(NX238&lt;NZ238,2)+IF(NX238=NZ238,3)</f>
        <v>3</v>
      </c>
      <c r="OB238" s="307">
        <f>IF($I238="","",IF($I238=NX238,+(IF($K238=NZ238,2,0)))+IF($I238=NX238,1)+IF($K238=NZ238,1)+IF($L238=OA238,4)+IF(($I238-$K238)=(NX238-NZ238),2))</f>
        <v>1</v>
      </c>
      <c r="OC238" s="316">
        <v>1</v>
      </c>
      <c r="OD238" s="27" t="s">
        <v>2</v>
      </c>
      <c r="OE238" s="305">
        <v>2</v>
      </c>
      <c r="OF238" s="317">
        <f>IF(OC238&gt;OE238,1)+IF(OC238&lt;OE238,2)+IF(OC238=OE238,3)</f>
        <v>2</v>
      </c>
      <c r="OG238" s="307">
        <f>IF($I238="","",IF($I238=OC238,+(IF($K238=OE238,2,0)))+IF($I238=OC238,1)+IF($K238=OE238,1)+IF($L238=OF238,4)+IF(($I238-$K238)=(OC238-OE238),2))</f>
        <v>10</v>
      </c>
    </row>
    <row r="239" spans="1:397" ht="13.5" customHeight="1" x14ac:dyDescent="0.2">
      <c r="H239" s="51" t="str">
        <f>G238</f>
        <v>Argentinië</v>
      </c>
    </row>
    <row r="240" spans="1:397" ht="13.5" customHeight="1" thickBot="1" x14ac:dyDescent="0.25">
      <c r="E240" s="31" t="s">
        <v>14</v>
      </c>
      <c r="F240" s="16"/>
      <c r="G240" s="16"/>
      <c r="H240" s="16"/>
      <c r="I240" s="16"/>
      <c r="J240" s="42"/>
      <c r="K240" s="16"/>
      <c r="L240" s="32"/>
      <c r="M240" s="318"/>
      <c r="N240" s="318"/>
      <c r="O240" s="318"/>
      <c r="P240" s="3"/>
      <c r="Q240" s="32"/>
      <c r="R240" s="318"/>
      <c r="S240" s="318"/>
      <c r="T240" s="318"/>
      <c r="U240" s="3"/>
      <c r="V240" s="32"/>
      <c r="W240" s="318"/>
      <c r="X240" s="318"/>
      <c r="Y240" s="318"/>
      <c r="Z240" s="3"/>
      <c r="AA240" s="32"/>
      <c r="AB240" s="318"/>
      <c r="AC240" s="318"/>
      <c r="AD240" s="318"/>
      <c r="AE240" s="3"/>
      <c r="AF240" s="32"/>
      <c r="AG240" s="318"/>
      <c r="AH240" s="318"/>
      <c r="AI240" s="318"/>
      <c r="AJ240" s="3"/>
      <c r="AK240" s="32"/>
      <c r="AL240" s="318"/>
      <c r="AM240" s="318"/>
      <c r="AN240" s="318"/>
      <c r="AO240" s="3"/>
      <c r="AP240" s="32"/>
      <c r="AQ240" s="318"/>
      <c r="AR240" s="318"/>
      <c r="AS240" s="318"/>
      <c r="AT240" s="3"/>
      <c r="AU240" s="32"/>
      <c r="AV240" s="318"/>
      <c r="AW240" s="318"/>
      <c r="AX240" s="318"/>
      <c r="AY240" s="3"/>
      <c r="AZ240" s="32"/>
      <c r="BA240" s="318"/>
      <c r="BB240" s="318"/>
      <c r="BC240" s="318"/>
      <c r="BD240" s="3"/>
      <c r="BE240" s="32"/>
      <c r="BF240" s="318"/>
      <c r="BG240" s="318"/>
      <c r="BH240" s="318"/>
      <c r="BI240" s="3"/>
      <c r="BJ240" s="32"/>
      <c r="BK240" s="318"/>
      <c r="BL240" s="318"/>
      <c r="BM240" s="318"/>
      <c r="BN240" s="3"/>
      <c r="BO240" s="32"/>
      <c r="BP240" s="318"/>
      <c r="BQ240" s="318"/>
      <c r="BR240" s="318"/>
      <c r="BS240" s="3"/>
      <c r="BT240" s="32"/>
      <c r="BU240" s="318"/>
      <c r="BV240" s="318"/>
      <c r="BW240" s="318"/>
      <c r="BX240" s="3"/>
      <c r="BY240" s="32"/>
      <c r="BZ240" s="318"/>
      <c r="CA240" s="318"/>
      <c r="CB240" s="318"/>
      <c r="CC240" s="3"/>
      <c r="CD240" s="32"/>
      <c r="CE240" s="318"/>
      <c r="CF240" s="318"/>
      <c r="CG240" s="318"/>
      <c r="CH240" s="3"/>
      <c r="CI240" s="32"/>
      <c r="CJ240" s="318"/>
      <c r="CK240" s="318"/>
      <c r="CL240" s="318"/>
      <c r="CM240" s="3"/>
      <c r="CN240" s="32"/>
      <c r="CO240" s="318"/>
      <c r="CP240" s="318"/>
      <c r="CQ240" s="318"/>
      <c r="CR240" s="3"/>
      <c r="CS240" s="32"/>
      <c r="CT240" s="318"/>
      <c r="CU240" s="318"/>
      <c r="CV240" s="318"/>
      <c r="CW240" s="3"/>
      <c r="CX240" s="32"/>
      <c r="CY240" s="318"/>
      <c r="CZ240" s="318"/>
      <c r="DA240" s="318"/>
      <c r="DB240" s="3"/>
      <c r="DC240" s="32"/>
      <c r="DD240" s="318"/>
      <c r="DE240" s="318"/>
      <c r="DF240" s="318"/>
      <c r="DG240" s="3"/>
      <c r="DH240" s="32"/>
      <c r="DI240" s="318"/>
      <c r="DJ240" s="318"/>
      <c r="DK240" s="318"/>
      <c r="DL240" s="3"/>
      <c r="DM240" s="32"/>
      <c r="DN240" s="318"/>
      <c r="DO240" s="318"/>
      <c r="DP240" s="318"/>
      <c r="DQ240" s="3"/>
      <c r="DR240" s="32"/>
      <c r="DS240" s="318"/>
      <c r="DT240" s="318"/>
      <c r="DU240" s="318"/>
      <c r="DV240" s="3"/>
      <c r="DW240" s="32"/>
      <c r="DX240" s="318"/>
      <c r="DY240" s="318"/>
      <c r="DZ240" s="318"/>
      <c r="EA240" s="3"/>
      <c r="EB240" s="32"/>
      <c r="EC240" s="318"/>
      <c r="ED240" s="318"/>
      <c r="EE240" s="318"/>
      <c r="EF240" s="3"/>
      <c r="EG240" s="32"/>
      <c r="EH240" s="318"/>
      <c r="EI240" s="318"/>
      <c r="EJ240" s="318"/>
      <c r="EK240" s="3"/>
      <c r="EL240" s="32"/>
      <c r="EM240" s="318"/>
      <c r="EN240" s="318"/>
      <c r="EO240" s="318"/>
      <c r="EP240" s="3"/>
      <c r="EQ240" s="32"/>
      <c r="ER240" s="318"/>
      <c r="ES240" s="318"/>
      <c r="ET240" s="318"/>
      <c r="EU240" s="3"/>
      <c r="EV240" s="32"/>
      <c r="EW240" s="318"/>
      <c r="EX240" s="318"/>
      <c r="EY240" s="318"/>
      <c r="EZ240" s="3"/>
      <c r="FA240" s="32"/>
      <c r="FB240" s="318"/>
      <c r="FC240" s="318"/>
      <c r="FD240" s="318"/>
      <c r="FE240" s="3"/>
      <c r="FF240" s="32"/>
      <c r="FG240" s="318"/>
      <c r="FH240" s="318"/>
      <c r="FI240" s="318"/>
      <c r="FJ240" s="3"/>
      <c r="FK240" s="32"/>
      <c r="FL240" s="318"/>
      <c r="FM240" s="318"/>
      <c r="FN240" s="318"/>
      <c r="FO240" s="3"/>
      <c r="FP240" s="32"/>
      <c r="FQ240" s="318"/>
      <c r="FR240" s="318"/>
      <c r="FS240" s="318"/>
      <c r="FT240" s="3"/>
      <c r="FU240" s="32"/>
      <c r="FV240" s="318"/>
      <c r="FW240" s="318"/>
      <c r="FX240" s="318"/>
      <c r="FY240" s="3"/>
      <c r="FZ240" s="32"/>
      <c r="GA240" s="318"/>
      <c r="GB240" s="318"/>
      <c r="GC240" s="318"/>
      <c r="GD240" s="3"/>
      <c r="GE240" s="32"/>
      <c r="GF240" s="318"/>
      <c r="GG240" s="318"/>
      <c r="GH240" s="318"/>
      <c r="GI240" s="3"/>
      <c r="GJ240" s="32"/>
      <c r="GK240" s="318"/>
      <c r="GL240" s="318"/>
      <c r="GM240" s="318"/>
      <c r="GN240" s="3"/>
      <c r="GO240" s="32"/>
      <c r="GP240" s="318"/>
      <c r="GQ240" s="318"/>
      <c r="GR240" s="318"/>
      <c r="GS240" s="3"/>
      <c r="GT240" s="32"/>
      <c r="GU240" s="318"/>
      <c r="GV240" s="318"/>
      <c r="GW240" s="318"/>
      <c r="GX240" s="3"/>
      <c r="GY240" s="32"/>
      <c r="GZ240" s="318"/>
      <c r="HA240" s="318"/>
      <c r="HB240" s="318"/>
      <c r="HC240" s="3"/>
      <c r="HD240" s="32"/>
      <c r="HE240" s="318"/>
      <c r="HF240" s="318"/>
      <c r="HG240" s="318"/>
      <c r="HH240" s="3"/>
      <c r="HI240" s="32"/>
      <c r="HJ240" s="318"/>
      <c r="HK240" s="318"/>
      <c r="HL240" s="318"/>
      <c r="HM240" s="3"/>
      <c r="HN240" s="32"/>
      <c r="HO240" s="318"/>
      <c r="HP240" s="318"/>
      <c r="HQ240" s="318"/>
      <c r="HR240" s="3"/>
      <c r="HS240" s="32"/>
      <c r="HT240" s="318"/>
      <c r="HU240" s="318"/>
      <c r="HV240" s="318"/>
      <c r="HW240" s="3"/>
      <c r="HX240" s="32"/>
      <c r="HY240" s="318"/>
      <c r="HZ240" s="318"/>
      <c r="IA240" s="318"/>
      <c r="IB240" s="3"/>
      <c r="IC240" s="32"/>
      <c r="ID240" s="318"/>
      <c r="IE240" s="318"/>
      <c r="IF240" s="318"/>
      <c r="IG240" s="3"/>
      <c r="IH240" s="32"/>
      <c r="II240" s="318"/>
      <c r="IJ240" s="318"/>
      <c r="IK240" s="318"/>
      <c r="IL240" s="3"/>
      <c r="IM240" s="32"/>
      <c r="IN240" s="318"/>
      <c r="IO240" s="318"/>
      <c r="IP240" s="318"/>
      <c r="IQ240" s="3"/>
      <c r="IR240" s="32"/>
      <c r="IS240" s="318"/>
      <c r="IT240" s="318"/>
      <c r="IU240" s="318"/>
      <c r="IV240" s="3"/>
      <c r="IW240" s="32"/>
      <c r="IX240" s="318"/>
      <c r="IY240" s="318"/>
      <c r="IZ240" s="318"/>
      <c r="JA240" s="3"/>
      <c r="JB240" s="32"/>
      <c r="JC240" s="318"/>
      <c r="JD240" s="318"/>
      <c r="JE240" s="318"/>
      <c r="JF240" s="3"/>
      <c r="JG240" s="32"/>
      <c r="JH240" s="318"/>
      <c r="JI240" s="318"/>
      <c r="JJ240" s="318"/>
      <c r="JK240" s="3"/>
      <c r="JL240" s="32"/>
      <c r="JM240" s="318"/>
      <c r="JN240" s="318"/>
      <c r="JO240" s="318"/>
      <c r="JP240" s="3"/>
      <c r="JQ240" s="32"/>
      <c r="JR240" s="318"/>
      <c r="JS240" s="318"/>
      <c r="JT240" s="318"/>
      <c r="JU240" s="3"/>
      <c r="JV240" s="32"/>
      <c r="JW240" s="318"/>
      <c r="JX240" s="318"/>
      <c r="JY240" s="318"/>
      <c r="JZ240" s="3"/>
      <c r="KA240" s="32"/>
      <c r="KB240" s="318"/>
      <c r="KC240" s="318"/>
      <c r="KD240" s="318"/>
      <c r="KE240" s="3"/>
      <c r="KF240" s="32"/>
      <c r="KG240" s="318"/>
      <c r="KH240" s="318"/>
      <c r="KI240" s="318"/>
      <c r="KJ240" s="3"/>
      <c r="KK240" s="32"/>
      <c r="KL240" s="318"/>
      <c r="KM240" s="318"/>
      <c r="KN240" s="318"/>
      <c r="KO240" s="3"/>
      <c r="KP240" s="32"/>
      <c r="KQ240" s="318"/>
      <c r="KR240" s="318"/>
      <c r="KS240" s="318"/>
      <c r="KT240" s="3"/>
      <c r="KU240" s="32"/>
      <c r="KV240" s="318"/>
      <c r="KW240" s="318"/>
      <c r="KX240" s="318"/>
      <c r="KY240" s="3"/>
      <c r="KZ240" s="32"/>
      <c r="LA240" s="318"/>
      <c r="LB240" s="318"/>
      <c r="LC240" s="318"/>
      <c r="LD240" s="3"/>
      <c r="LE240" s="32"/>
      <c r="LF240" s="318"/>
      <c r="LG240" s="318"/>
      <c r="LH240" s="318"/>
      <c r="LI240" s="3"/>
      <c r="LJ240" s="32"/>
      <c r="LK240" s="318"/>
      <c r="LL240" s="318"/>
      <c r="LM240" s="318"/>
      <c r="LN240" s="3"/>
      <c r="LO240" s="32"/>
      <c r="LP240" s="318"/>
      <c r="LQ240" s="318"/>
      <c r="LR240" s="318"/>
      <c r="LS240" s="3"/>
      <c r="LT240" s="32"/>
      <c r="LU240" s="318"/>
      <c r="LV240" s="318"/>
      <c r="LW240" s="318"/>
      <c r="LX240" s="3"/>
      <c r="LY240" s="32"/>
      <c r="LZ240" s="318"/>
      <c r="MA240" s="318"/>
      <c r="MB240" s="318"/>
      <c r="MC240" s="3"/>
      <c r="MD240" s="32"/>
      <c r="ME240" s="318"/>
      <c r="MF240" s="318"/>
      <c r="MG240" s="318"/>
      <c r="MH240" s="3"/>
      <c r="MI240" s="32"/>
      <c r="MJ240" s="318"/>
      <c r="MK240" s="318"/>
      <c r="ML240" s="318"/>
      <c r="MM240" s="3"/>
      <c r="MN240" s="32"/>
      <c r="MO240" s="318"/>
      <c r="MP240" s="318"/>
      <c r="MQ240" s="318"/>
      <c r="MR240" s="3"/>
      <c r="MS240" s="32"/>
      <c r="MT240" s="318"/>
      <c r="MU240" s="318"/>
      <c r="MV240" s="318"/>
      <c r="MW240" s="3"/>
      <c r="MX240" s="32"/>
      <c r="MY240" s="318"/>
      <c r="MZ240" s="318"/>
      <c r="NA240" s="318"/>
      <c r="NB240" s="3"/>
      <c r="NC240" s="32"/>
      <c r="ND240" s="318"/>
      <c r="NE240" s="318"/>
      <c r="NF240" s="318"/>
      <c r="NG240" s="3"/>
      <c r="NH240" s="32"/>
      <c r="NI240" s="318"/>
      <c r="NJ240" s="318"/>
      <c r="NK240" s="318"/>
      <c r="NL240" s="3"/>
      <c r="NM240" s="32"/>
      <c r="NN240" s="318"/>
      <c r="NO240" s="318"/>
      <c r="NP240" s="318"/>
      <c r="NQ240" s="3"/>
      <c r="NR240" s="32"/>
      <c r="NS240" s="318"/>
      <c r="NT240" s="318"/>
      <c r="NU240" s="318"/>
      <c r="NV240" s="3"/>
      <c r="NW240" s="32"/>
      <c r="NX240" s="318"/>
      <c r="NY240" s="318"/>
      <c r="NZ240" s="318"/>
      <c r="OA240" s="3"/>
      <c r="OB240" s="32"/>
      <c r="OC240" s="318"/>
      <c r="OD240" s="318"/>
      <c r="OE240" s="318"/>
      <c r="OF240" s="3"/>
      <c r="OG240" s="32"/>
    </row>
    <row r="241" spans="1:397" ht="13.5" customHeight="1" x14ac:dyDescent="0.2">
      <c r="E241" s="13" t="s">
        <v>82</v>
      </c>
      <c r="F241" s="44"/>
      <c r="G241" s="58" t="s">
        <v>6</v>
      </c>
      <c r="H241" s="45"/>
      <c r="I241" s="16">
        <v>15</v>
      </c>
      <c r="J241" s="42" t="s">
        <v>9</v>
      </c>
      <c r="K241" s="16"/>
      <c r="L241" s="32"/>
      <c r="M241" s="329" t="s">
        <v>6</v>
      </c>
      <c r="N241" s="330"/>
      <c r="O241" s="331"/>
      <c r="P241" s="320"/>
      <c r="Q241" s="321">
        <f>IF($G$241=M241,15,0)+IF($G$242=M241,15,0)</f>
        <v>15</v>
      </c>
      <c r="R241" s="329" t="s">
        <v>4</v>
      </c>
      <c r="S241" s="330"/>
      <c r="T241" s="331"/>
      <c r="U241" s="320"/>
      <c r="V241" s="321">
        <f>IF($G$241=R241,15,0)+IF($G$242=R241,15,0)</f>
        <v>0</v>
      </c>
      <c r="W241" s="329" t="s">
        <v>94</v>
      </c>
      <c r="X241" s="330"/>
      <c r="Y241" s="331"/>
      <c r="Z241" s="320"/>
      <c r="AA241" s="321">
        <f>IF($G$241=W241,15,0)+IF($G$242=W241,15,0)</f>
        <v>0</v>
      </c>
      <c r="AB241" s="329" t="s">
        <v>5</v>
      </c>
      <c r="AC241" s="330"/>
      <c r="AD241" s="331"/>
      <c r="AE241" s="320"/>
      <c r="AF241" s="321">
        <f>IF($G$241=AB241,15,0)+IF($G$242=AB241,15,0)</f>
        <v>0</v>
      </c>
      <c r="AG241" s="329" t="s">
        <v>5</v>
      </c>
      <c r="AH241" s="330"/>
      <c r="AI241" s="331"/>
      <c r="AJ241" s="320"/>
      <c r="AK241" s="321">
        <f>IF($G$241=AG241,15,0)+IF($G$242=AG241,15,0)</f>
        <v>0</v>
      </c>
      <c r="AL241" s="329" t="s">
        <v>6</v>
      </c>
      <c r="AM241" s="330"/>
      <c r="AN241" s="331"/>
      <c r="AO241" s="320"/>
      <c r="AP241" s="321">
        <f>IF($G$241=AL241,15,0)+IF($G$242=AL241,15,0)</f>
        <v>15</v>
      </c>
      <c r="AQ241" s="329" t="s">
        <v>5</v>
      </c>
      <c r="AR241" s="330"/>
      <c r="AS241" s="331"/>
      <c r="AT241" s="320"/>
      <c r="AU241" s="321">
        <f>IF($G$241=AQ241,15,0)+IF($G$242=AQ241,15,0)</f>
        <v>0</v>
      </c>
      <c r="AV241" s="329" t="s">
        <v>5</v>
      </c>
      <c r="AW241" s="330"/>
      <c r="AX241" s="331"/>
      <c r="AY241" s="320"/>
      <c r="AZ241" s="321">
        <f>IF($G$241=AV241,15,0)+IF($G$242=AV241,15,0)</f>
        <v>0</v>
      </c>
      <c r="BA241" s="329" t="s">
        <v>5</v>
      </c>
      <c r="BB241" s="330"/>
      <c r="BC241" s="331"/>
      <c r="BD241" s="320"/>
      <c r="BE241" s="321">
        <f>IF($G$241=BA241,15,0)+IF($G$242=BA241,15,0)</f>
        <v>0</v>
      </c>
      <c r="BF241" s="329" t="s">
        <v>4</v>
      </c>
      <c r="BG241" s="330"/>
      <c r="BH241" s="331"/>
      <c r="BI241" s="320"/>
      <c r="BJ241" s="321">
        <f>IF($G$241=BF241,15,0)+IF($G$242=BF241,15,0)</f>
        <v>0</v>
      </c>
      <c r="BK241" s="329" t="s">
        <v>5</v>
      </c>
      <c r="BL241" s="330"/>
      <c r="BM241" s="331"/>
      <c r="BN241" s="320"/>
      <c r="BO241" s="321">
        <f>IF($G$241=BK241,15,0)+IF($G$242=BK241,15,0)</f>
        <v>0</v>
      </c>
      <c r="BP241" s="329" t="s">
        <v>5</v>
      </c>
      <c r="BQ241" s="330"/>
      <c r="BR241" s="331"/>
      <c r="BS241" s="320"/>
      <c r="BT241" s="321">
        <f>IF($G$241=BP241,15,0)+IF($G$242=BP241,15,0)</f>
        <v>0</v>
      </c>
      <c r="BU241" s="329" t="s">
        <v>6</v>
      </c>
      <c r="BV241" s="330"/>
      <c r="BW241" s="331"/>
      <c r="BX241" s="320"/>
      <c r="BY241" s="321">
        <f>IF($G$241=BU241,15,0)+IF($G$242=BU241,15,0)</f>
        <v>15</v>
      </c>
      <c r="BZ241" s="329" t="s">
        <v>6</v>
      </c>
      <c r="CA241" s="330"/>
      <c r="CB241" s="331"/>
      <c r="CC241" s="320"/>
      <c r="CD241" s="321">
        <f>IF($G$241=BZ241,15,0)+IF($G$242=BZ241,15,0)</f>
        <v>15</v>
      </c>
      <c r="CE241" s="329" t="s">
        <v>6</v>
      </c>
      <c r="CF241" s="330"/>
      <c r="CG241" s="331"/>
      <c r="CH241" s="320"/>
      <c r="CI241" s="321">
        <f>IF($G$241=CE241,15,0)+IF($G$242=CE241,15,0)</f>
        <v>15</v>
      </c>
      <c r="CJ241" s="329" t="s">
        <v>5</v>
      </c>
      <c r="CK241" s="330"/>
      <c r="CL241" s="331"/>
      <c r="CM241" s="320"/>
      <c r="CN241" s="321">
        <f>IF($G$241=CJ241,15,0)+IF($G$242=CJ241,15,0)</f>
        <v>0</v>
      </c>
      <c r="CO241" s="329" t="s">
        <v>5</v>
      </c>
      <c r="CP241" s="330"/>
      <c r="CQ241" s="331"/>
      <c r="CR241" s="320"/>
      <c r="CS241" s="321">
        <f>IF($G$241=CO241,15,0)+IF($G$242=CO241,15,0)</f>
        <v>0</v>
      </c>
      <c r="CT241" s="329" t="s">
        <v>6</v>
      </c>
      <c r="CU241" s="330"/>
      <c r="CV241" s="331"/>
      <c r="CW241" s="320"/>
      <c r="CX241" s="321">
        <f>IF($G$241=CT241,15,0)+IF($G$242=CT241,15,0)</f>
        <v>15</v>
      </c>
      <c r="CY241" s="329" t="s">
        <v>137</v>
      </c>
      <c r="CZ241" s="330"/>
      <c r="DA241" s="331"/>
      <c r="DB241" s="320"/>
      <c r="DC241" s="321">
        <f>IF($G$241=CY241,15,0)+IF($G$242=CY241,15,0)</f>
        <v>0</v>
      </c>
      <c r="DD241" s="329" t="s">
        <v>6</v>
      </c>
      <c r="DE241" s="330"/>
      <c r="DF241" s="331"/>
      <c r="DG241" s="320"/>
      <c r="DH241" s="321">
        <f>IF($G$241=DD241,15,0)+IF($G$242=DD241,15,0)</f>
        <v>15</v>
      </c>
      <c r="DI241" s="329" t="s">
        <v>6</v>
      </c>
      <c r="DJ241" s="330"/>
      <c r="DK241" s="331"/>
      <c r="DL241" s="320"/>
      <c r="DM241" s="321">
        <f>IF($G$241=DI241,15,0)+IF($G$242=DI241,15,0)</f>
        <v>15</v>
      </c>
      <c r="DN241" s="329" t="s">
        <v>94</v>
      </c>
      <c r="DO241" s="330"/>
      <c r="DP241" s="331"/>
      <c r="DQ241" s="320"/>
      <c r="DR241" s="321">
        <f>IF($G$241=DN241,15,0)+IF($G$242=DN241,15,0)</f>
        <v>0</v>
      </c>
      <c r="DS241" s="329" t="s">
        <v>6</v>
      </c>
      <c r="DT241" s="330"/>
      <c r="DU241" s="331"/>
      <c r="DV241" s="320"/>
      <c r="DW241" s="321">
        <f>IF($G$241=DS241,15,0)+IF($G$242=DS241,15,0)</f>
        <v>15</v>
      </c>
      <c r="DX241" s="329" t="s">
        <v>6</v>
      </c>
      <c r="DY241" s="330"/>
      <c r="DZ241" s="331"/>
      <c r="EA241" s="320"/>
      <c r="EB241" s="321">
        <f>IF($G$241=DX241,15,0)+IF($G$242=DX241,15,0)</f>
        <v>15</v>
      </c>
      <c r="EC241" s="329" t="s">
        <v>6</v>
      </c>
      <c r="ED241" s="330"/>
      <c r="EE241" s="331"/>
      <c r="EF241" s="320"/>
      <c r="EG241" s="321">
        <f>IF($G$241=EC241,15,0)+IF($G$242=EC241,15,0)</f>
        <v>15</v>
      </c>
      <c r="EH241" s="329" t="s">
        <v>5</v>
      </c>
      <c r="EI241" s="330"/>
      <c r="EJ241" s="331"/>
      <c r="EK241" s="320"/>
      <c r="EL241" s="321">
        <f>IF($G$241=EH241,15,0)+IF($G$242=EH241,15,0)</f>
        <v>0</v>
      </c>
      <c r="EM241" s="329" t="s">
        <v>5</v>
      </c>
      <c r="EN241" s="330"/>
      <c r="EO241" s="331"/>
      <c r="EP241" s="320"/>
      <c r="EQ241" s="321">
        <f>IF($G$241=EM241,15,0)+IF($G$242=EM241,15,0)</f>
        <v>0</v>
      </c>
      <c r="ER241" s="329" t="s">
        <v>6</v>
      </c>
      <c r="ES241" s="330"/>
      <c r="ET241" s="331"/>
      <c r="EU241" s="320"/>
      <c r="EV241" s="321">
        <f>IF($G$241=ER241,15,0)+IF($G$242=ER241,15,0)</f>
        <v>15</v>
      </c>
      <c r="EW241" s="329" t="s">
        <v>6</v>
      </c>
      <c r="EX241" s="330"/>
      <c r="EY241" s="331"/>
      <c r="EZ241" s="320"/>
      <c r="FA241" s="321">
        <f>IF($G$241=EW241,15,0)+IF($G$242=EW241,15,0)</f>
        <v>15</v>
      </c>
      <c r="FB241" s="329" t="s">
        <v>5</v>
      </c>
      <c r="FC241" s="330"/>
      <c r="FD241" s="331"/>
      <c r="FE241" s="320"/>
      <c r="FF241" s="321">
        <f>IF($G$241=FB241,15,0)+IF($G$242=FB241,15,0)</f>
        <v>0</v>
      </c>
      <c r="FG241" s="329" t="s">
        <v>5</v>
      </c>
      <c r="FH241" s="330"/>
      <c r="FI241" s="331"/>
      <c r="FJ241" s="320"/>
      <c r="FK241" s="321">
        <f>IF($G$241=FG241,15,0)+IF($G$242=FG241,15,0)</f>
        <v>0</v>
      </c>
      <c r="FL241" s="329" t="s">
        <v>94</v>
      </c>
      <c r="FM241" s="330"/>
      <c r="FN241" s="331"/>
      <c r="FO241" s="320"/>
      <c r="FP241" s="321">
        <f>IF($G$241=FL241,15,0)+IF($G$242=FL241,15,0)</f>
        <v>0</v>
      </c>
      <c r="FQ241" s="329" t="s">
        <v>5</v>
      </c>
      <c r="FR241" s="330"/>
      <c r="FS241" s="331"/>
      <c r="FT241" s="320"/>
      <c r="FU241" s="321">
        <f>IF($G$241=FQ241,15,0)+IF($G$242=FQ241,15,0)</f>
        <v>0</v>
      </c>
      <c r="FV241" s="329" t="s">
        <v>6</v>
      </c>
      <c r="FW241" s="330"/>
      <c r="FX241" s="331"/>
      <c r="FY241" s="320"/>
      <c r="FZ241" s="321">
        <f>IF($G$241=FV241,15,0)+IF($G$242=FV241,15,0)</f>
        <v>15</v>
      </c>
      <c r="GA241" s="329" t="s">
        <v>5</v>
      </c>
      <c r="GB241" s="330"/>
      <c r="GC241" s="331"/>
      <c r="GD241" s="320"/>
      <c r="GE241" s="321">
        <f>IF($G$241=GA241,15,0)+IF($G$242=GA241,15,0)</f>
        <v>0</v>
      </c>
      <c r="GF241" s="329" t="s">
        <v>6</v>
      </c>
      <c r="GG241" s="330"/>
      <c r="GH241" s="331"/>
      <c r="GI241" s="320"/>
      <c r="GJ241" s="321">
        <f>IF($G$241=GF241,15,0)+IF($G$242=GF241,15,0)</f>
        <v>15</v>
      </c>
      <c r="GK241" s="329" t="s">
        <v>5</v>
      </c>
      <c r="GL241" s="330"/>
      <c r="GM241" s="331"/>
      <c r="GN241" s="320"/>
      <c r="GO241" s="321">
        <f>IF($G$241=GK241,15,0)+IF($G$242=GK241,15,0)</f>
        <v>0</v>
      </c>
      <c r="GP241" s="329" t="s">
        <v>5</v>
      </c>
      <c r="GQ241" s="330"/>
      <c r="GR241" s="331"/>
      <c r="GS241" s="320"/>
      <c r="GT241" s="321">
        <f>IF($G$241=GP241,15,0)+IF($G$242=GP241,15,0)</f>
        <v>0</v>
      </c>
      <c r="GU241" s="329" t="s">
        <v>5</v>
      </c>
      <c r="GV241" s="330"/>
      <c r="GW241" s="331"/>
      <c r="GX241" s="320"/>
      <c r="GY241" s="321">
        <f>IF($G$241=GU241,15,0)+IF($G$242=GU241,15,0)</f>
        <v>0</v>
      </c>
      <c r="GZ241" s="329" t="s">
        <v>94</v>
      </c>
      <c r="HA241" s="330"/>
      <c r="HB241" s="331"/>
      <c r="HC241" s="320"/>
      <c r="HD241" s="321">
        <f>IF($G$241=GZ241,15,0)+IF($G$242=GZ241,15,0)</f>
        <v>0</v>
      </c>
      <c r="HE241" s="329" t="s">
        <v>5</v>
      </c>
      <c r="HF241" s="330"/>
      <c r="HG241" s="331"/>
      <c r="HH241" s="320"/>
      <c r="HI241" s="321">
        <f>IF($G$241=HE241,15,0)+IF($G$242=HE241,15,0)</f>
        <v>0</v>
      </c>
      <c r="HJ241" s="329" t="s">
        <v>5</v>
      </c>
      <c r="HK241" s="330"/>
      <c r="HL241" s="331"/>
      <c r="HM241" s="320"/>
      <c r="HN241" s="321">
        <f>IF($G$241=HJ241,15,0)+IF($G$242=HJ241,15,0)</f>
        <v>0</v>
      </c>
      <c r="HO241" s="329" t="s">
        <v>94</v>
      </c>
      <c r="HP241" s="330"/>
      <c r="HQ241" s="331"/>
      <c r="HR241" s="320"/>
      <c r="HS241" s="321">
        <f>IF($G$241=HO241,15,0)+IF($G$242=HO241,15,0)</f>
        <v>0</v>
      </c>
      <c r="HT241" s="329" t="s">
        <v>6</v>
      </c>
      <c r="HU241" s="330"/>
      <c r="HV241" s="331"/>
      <c r="HW241" s="320"/>
      <c r="HX241" s="321">
        <f>IF($G$241=HT241,15,0)+IF($G$242=HT241,15,0)</f>
        <v>15</v>
      </c>
      <c r="HY241" s="329" t="s">
        <v>5</v>
      </c>
      <c r="HZ241" s="330"/>
      <c r="IA241" s="331"/>
      <c r="IB241" s="320"/>
      <c r="IC241" s="321">
        <f>IF($G$241=HY241,15,0)+IF($G$242=HY241,15,0)</f>
        <v>0</v>
      </c>
      <c r="ID241" s="329" t="s">
        <v>5</v>
      </c>
      <c r="IE241" s="330"/>
      <c r="IF241" s="331"/>
      <c r="IG241" s="320"/>
      <c r="IH241" s="321">
        <f>IF($G$241=ID241,15,0)+IF($G$242=ID241,15,0)</f>
        <v>0</v>
      </c>
      <c r="II241" s="329" t="s">
        <v>5</v>
      </c>
      <c r="IJ241" s="330"/>
      <c r="IK241" s="331"/>
      <c r="IL241" s="320"/>
      <c r="IM241" s="321">
        <f>IF($G$241=II241,15,0)+IF($G$242=II241,15,0)</f>
        <v>0</v>
      </c>
      <c r="IN241" s="329" t="s">
        <v>6</v>
      </c>
      <c r="IO241" s="330"/>
      <c r="IP241" s="331"/>
      <c r="IQ241" s="320"/>
      <c r="IR241" s="321">
        <f>IF($G$241=IN241,15,0)+IF($G$242=IN241,15,0)</f>
        <v>15</v>
      </c>
      <c r="IS241" s="329" t="s">
        <v>5</v>
      </c>
      <c r="IT241" s="330"/>
      <c r="IU241" s="331"/>
      <c r="IV241" s="320"/>
      <c r="IW241" s="321">
        <f>IF($G$241=IS241,15,0)+IF($G$242=IS241,15,0)</f>
        <v>0</v>
      </c>
      <c r="IX241" s="329" t="s">
        <v>5</v>
      </c>
      <c r="IY241" s="330"/>
      <c r="IZ241" s="331"/>
      <c r="JA241" s="320"/>
      <c r="JB241" s="321">
        <f>IF($G$241=IX241,15,0)+IF($G$242=IX241,15,0)</f>
        <v>0</v>
      </c>
      <c r="JC241" s="329" t="s">
        <v>140</v>
      </c>
      <c r="JD241" s="330"/>
      <c r="JE241" s="331"/>
      <c r="JF241" s="320"/>
      <c r="JG241" s="321">
        <f>IF($G$241=JC241,15,0)+IF($G$242=JC241,15,0)</f>
        <v>0</v>
      </c>
      <c r="JH241" s="329" t="s">
        <v>6</v>
      </c>
      <c r="JI241" s="330"/>
      <c r="JJ241" s="331"/>
      <c r="JK241" s="320"/>
      <c r="JL241" s="321">
        <f>IF($G$241=JH241,15,0)+IF($G$242=JH241,15,0)</f>
        <v>15</v>
      </c>
      <c r="JM241" s="329" t="s">
        <v>6</v>
      </c>
      <c r="JN241" s="330"/>
      <c r="JO241" s="331"/>
      <c r="JP241" s="320"/>
      <c r="JQ241" s="321">
        <f>IF($G$241=JM241,15,0)+IF($G$242=JM241,15,0)</f>
        <v>15</v>
      </c>
      <c r="JR241" s="329" t="s">
        <v>6</v>
      </c>
      <c r="JS241" s="330"/>
      <c r="JT241" s="331"/>
      <c r="JU241" s="320"/>
      <c r="JV241" s="321">
        <f>IF($G$241=JR241,15,0)+IF($G$242=JR241,15,0)</f>
        <v>15</v>
      </c>
      <c r="JW241" s="329" t="s">
        <v>6</v>
      </c>
      <c r="JX241" s="330"/>
      <c r="JY241" s="331"/>
      <c r="JZ241" s="320"/>
      <c r="KA241" s="321">
        <f>IF($G$241=JW241,15,0)+IF($G$242=JW241,15,0)</f>
        <v>15</v>
      </c>
      <c r="KB241" s="329" t="s">
        <v>5</v>
      </c>
      <c r="KC241" s="330"/>
      <c r="KD241" s="331"/>
      <c r="KE241" s="320"/>
      <c r="KF241" s="321">
        <f>IF($G$241=KB241,15,0)+IF($G$242=KB241,15,0)</f>
        <v>0</v>
      </c>
      <c r="KG241" s="329" t="s">
        <v>6</v>
      </c>
      <c r="KH241" s="330"/>
      <c r="KI241" s="331"/>
      <c r="KJ241" s="320"/>
      <c r="KK241" s="321">
        <f>IF($G$241=KG241,15,0)+IF($G$242=KG241,15,0)</f>
        <v>15</v>
      </c>
      <c r="KL241" s="329" t="s">
        <v>5</v>
      </c>
      <c r="KM241" s="330"/>
      <c r="KN241" s="331"/>
      <c r="KO241" s="320"/>
      <c r="KP241" s="321">
        <f>IF($G$241=KL241,15,0)+IF($G$242=KL241,15,0)</f>
        <v>0</v>
      </c>
      <c r="KQ241" s="329" t="s">
        <v>5</v>
      </c>
      <c r="KR241" s="330"/>
      <c r="KS241" s="331"/>
      <c r="KT241" s="320"/>
      <c r="KU241" s="321">
        <f>IF($G$241=KQ241,15,0)+IF($G$242=KQ241,15,0)</f>
        <v>0</v>
      </c>
      <c r="KV241" s="329" t="s">
        <v>4</v>
      </c>
      <c r="KW241" s="330"/>
      <c r="KX241" s="331"/>
      <c r="KY241" s="320"/>
      <c r="KZ241" s="321">
        <f>IF($G$241=KV241,15,0)+IF($G$242=KV241,15,0)</f>
        <v>0</v>
      </c>
      <c r="LA241" s="329" t="s">
        <v>5</v>
      </c>
      <c r="LB241" s="330"/>
      <c r="LC241" s="331"/>
      <c r="LD241" s="320"/>
      <c r="LE241" s="321">
        <f>IF($G$241=LA241,15,0)+IF($G$242=LA241,15,0)</f>
        <v>0</v>
      </c>
      <c r="LF241" s="329" t="s">
        <v>5</v>
      </c>
      <c r="LG241" s="330"/>
      <c r="LH241" s="331"/>
      <c r="LI241" s="320"/>
      <c r="LJ241" s="321">
        <f>IF($G$241=LF241,15,0)+IF($G$242=LF241,15,0)</f>
        <v>0</v>
      </c>
      <c r="LK241" s="329" t="s">
        <v>4</v>
      </c>
      <c r="LL241" s="330"/>
      <c r="LM241" s="331"/>
      <c r="LN241" s="320"/>
      <c r="LO241" s="321">
        <f>IF($G$241=LK241,15,0)+IF($G$242=LK241,15,0)</f>
        <v>0</v>
      </c>
      <c r="LP241" s="329" t="s">
        <v>6</v>
      </c>
      <c r="LQ241" s="330"/>
      <c r="LR241" s="331"/>
      <c r="LS241" s="320"/>
      <c r="LT241" s="321">
        <f>IF($G$241=LP241,15,0)+IF($G$242=LP241,15,0)</f>
        <v>15</v>
      </c>
      <c r="LU241" s="329" t="s">
        <v>6</v>
      </c>
      <c r="LV241" s="330"/>
      <c r="LW241" s="331"/>
      <c r="LX241" s="320"/>
      <c r="LY241" s="321">
        <f>IF($G$241=LU241,15,0)+IF($G$242=LU241,15,0)</f>
        <v>15</v>
      </c>
      <c r="LZ241" s="329" t="s">
        <v>5</v>
      </c>
      <c r="MA241" s="330"/>
      <c r="MB241" s="331"/>
      <c r="MC241" s="320"/>
      <c r="MD241" s="321">
        <f>IF($G$241=LZ241,15,0)+IF($G$242=LZ241,15,0)</f>
        <v>0</v>
      </c>
      <c r="ME241" s="329" t="s">
        <v>6</v>
      </c>
      <c r="MF241" s="330"/>
      <c r="MG241" s="331"/>
      <c r="MH241" s="320"/>
      <c r="MI241" s="321">
        <f>IF($G$241=ME241,15,0)+IF($G$242=ME241,15,0)</f>
        <v>15</v>
      </c>
      <c r="MJ241" s="329" t="s">
        <v>6</v>
      </c>
      <c r="MK241" s="330"/>
      <c r="ML241" s="331"/>
      <c r="MM241" s="320"/>
      <c r="MN241" s="321">
        <f>IF($G$241=MJ241,15,0)+IF($G$242=MJ241,15,0)</f>
        <v>15</v>
      </c>
      <c r="MO241" s="329" t="s">
        <v>6</v>
      </c>
      <c r="MP241" s="330"/>
      <c r="MQ241" s="331"/>
      <c r="MR241" s="320"/>
      <c r="MS241" s="321">
        <f>IF($G$241=MO241,15,0)+IF($G$242=MO241,15,0)</f>
        <v>15</v>
      </c>
      <c r="MT241" s="329" t="s">
        <v>6</v>
      </c>
      <c r="MU241" s="330"/>
      <c r="MV241" s="331"/>
      <c r="MW241" s="320"/>
      <c r="MX241" s="321">
        <f>IF($G$241=MT241,15,0)+IF($G$242=MT241,15,0)</f>
        <v>15</v>
      </c>
      <c r="MY241" s="329" t="s">
        <v>5</v>
      </c>
      <c r="MZ241" s="330"/>
      <c r="NA241" s="331"/>
      <c r="NB241" s="320"/>
      <c r="NC241" s="321">
        <f>IF($G$241=MY241,15,0)+IF($G$242=MY241,15,0)</f>
        <v>0</v>
      </c>
      <c r="ND241" s="329" t="s">
        <v>6</v>
      </c>
      <c r="NE241" s="330"/>
      <c r="NF241" s="331"/>
      <c r="NG241" s="320"/>
      <c r="NH241" s="321">
        <f>IF($G$241=ND241,15,0)+IF($G$242=ND241,15,0)</f>
        <v>15</v>
      </c>
      <c r="NI241" s="329" t="s">
        <v>94</v>
      </c>
      <c r="NJ241" s="330"/>
      <c r="NK241" s="331"/>
      <c r="NL241" s="320"/>
      <c r="NM241" s="321">
        <f>IF($G$241=NI241,15,0)+IF($G$242=NI241,15,0)</f>
        <v>0</v>
      </c>
      <c r="NN241" s="329" t="s">
        <v>6</v>
      </c>
      <c r="NO241" s="330"/>
      <c r="NP241" s="331"/>
      <c r="NQ241" s="320"/>
      <c r="NR241" s="321">
        <f>IF($G$241=NN241,15,0)+IF($G$242=NN241,15,0)</f>
        <v>15</v>
      </c>
      <c r="NS241" s="329" t="s">
        <v>6</v>
      </c>
      <c r="NT241" s="330"/>
      <c r="NU241" s="331"/>
      <c r="NV241" s="320"/>
      <c r="NW241" s="321">
        <f>IF($G$241=NS241,15,0)+IF($G$242=NS241,15,0)</f>
        <v>15</v>
      </c>
      <c r="NX241" s="329" t="s">
        <v>4</v>
      </c>
      <c r="NY241" s="330"/>
      <c r="NZ241" s="331"/>
      <c r="OA241" s="320"/>
      <c r="OB241" s="321">
        <f>IF($G$241=NX241,15,0)+IF($G$242=NX241,15,0)</f>
        <v>0</v>
      </c>
      <c r="OC241" s="329" t="s">
        <v>5</v>
      </c>
      <c r="OD241" s="330"/>
      <c r="OE241" s="331"/>
      <c r="OF241" s="320"/>
      <c r="OG241" s="321">
        <f>IF($G$241=OC241,15,0)+IF($G$242=OC241,15,0)</f>
        <v>0</v>
      </c>
    </row>
    <row r="242" spans="1:397" ht="13.5" customHeight="1" thickBot="1" x14ac:dyDescent="0.25">
      <c r="E242" s="13" t="s">
        <v>83</v>
      </c>
      <c r="F242" s="44"/>
      <c r="G242" s="58" t="s">
        <v>156</v>
      </c>
      <c r="H242" s="45"/>
      <c r="I242" s="16">
        <v>15</v>
      </c>
      <c r="J242" s="42" t="s">
        <v>9</v>
      </c>
      <c r="K242" s="16"/>
      <c r="L242" s="32"/>
      <c r="M242" s="326" t="s">
        <v>96</v>
      </c>
      <c r="N242" s="327"/>
      <c r="O242" s="328"/>
      <c r="P242" s="322"/>
      <c r="Q242" s="321">
        <f>IF($G$241=M242,15,0)+IF($G$242=M242,15,0)</f>
        <v>0</v>
      </c>
      <c r="R242" s="326" t="s">
        <v>6</v>
      </c>
      <c r="S242" s="327"/>
      <c r="T242" s="328"/>
      <c r="U242" s="322"/>
      <c r="V242" s="321">
        <f>IF($G$241=R242,15,0)+IF($G$242=R242,15,0)</f>
        <v>15</v>
      </c>
      <c r="W242" s="326" t="s">
        <v>96</v>
      </c>
      <c r="X242" s="327"/>
      <c r="Y242" s="328"/>
      <c r="Z242" s="322"/>
      <c r="AA242" s="321">
        <f>IF($G$241=W242,15,0)+IF($G$242=W242,15,0)</f>
        <v>0</v>
      </c>
      <c r="AB242" s="326" t="s">
        <v>156</v>
      </c>
      <c r="AC242" s="327"/>
      <c r="AD242" s="328"/>
      <c r="AE242" s="322"/>
      <c r="AF242" s="321">
        <f>IF($G$241=AB242,15,0)+IF($G$242=AB242,15,0)</f>
        <v>15</v>
      </c>
      <c r="AG242" s="326" t="s">
        <v>156</v>
      </c>
      <c r="AH242" s="327"/>
      <c r="AI242" s="328"/>
      <c r="AJ242" s="322"/>
      <c r="AK242" s="321">
        <f>IF($G$241=AG242,15,0)+IF($G$242=AG242,15,0)</f>
        <v>15</v>
      </c>
      <c r="AL242" s="326" t="s">
        <v>3</v>
      </c>
      <c r="AM242" s="327"/>
      <c r="AN242" s="328"/>
      <c r="AO242" s="322"/>
      <c r="AP242" s="321">
        <f>IF($G$241=AL242,15,0)+IF($G$242=AL242,15,0)</f>
        <v>0</v>
      </c>
      <c r="AQ242" s="326" t="s">
        <v>24</v>
      </c>
      <c r="AR242" s="327"/>
      <c r="AS242" s="328"/>
      <c r="AT242" s="322"/>
      <c r="AU242" s="321">
        <f>IF($G$241=AQ242,15,0)+IF($G$242=AQ242,15,0)</f>
        <v>0</v>
      </c>
      <c r="AV242" s="326" t="s">
        <v>156</v>
      </c>
      <c r="AW242" s="327"/>
      <c r="AX242" s="328"/>
      <c r="AY242" s="322"/>
      <c r="AZ242" s="321">
        <f>IF($G$241=AV242,15,0)+IF($G$242=AV242,15,0)</f>
        <v>15</v>
      </c>
      <c r="BA242" s="326" t="s">
        <v>96</v>
      </c>
      <c r="BB242" s="327"/>
      <c r="BC242" s="328"/>
      <c r="BD242" s="322"/>
      <c r="BE242" s="321">
        <f>IF($G$241=BA242,15,0)+IF($G$242=BA242,15,0)</f>
        <v>0</v>
      </c>
      <c r="BF242" s="326" t="s">
        <v>156</v>
      </c>
      <c r="BG242" s="327"/>
      <c r="BH242" s="328"/>
      <c r="BI242" s="322"/>
      <c r="BJ242" s="321">
        <f>IF($G$241=BF242,15,0)+IF($G$242=BF242,15,0)</f>
        <v>15</v>
      </c>
      <c r="BK242" s="326" t="s">
        <v>96</v>
      </c>
      <c r="BL242" s="327"/>
      <c r="BM242" s="328"/>
      <c r="BN242" s="322"/>
      <c r="BO242" s="321">
        <f>IF($G$241=BK242,15,0)+IF($G$242=BK242,15,0)</f>
        <v>0</v>
      </c>
      <c r="BP242" s="326" t="s">
        <v>24</v>
      </c>
      <c r="BQ242" s="327"/>
      <c r="BR242" s="328"/>
      <c r="BS242" s="322"/>
      <c r="BT242" s="321">
        <f>IF($G$241=BP242,15,0)+IF($G$242=BP242,15,0)</f>
        <v>0</v>
      </c>
      <c r="BU242" s="326" t="s">
        <v>156</v>
      </c>
      <c r="BV242" s="327"/>
      <c r="BW242" s="328"/>
      <c r="BX242" s="322"/>
      <c r="BY242" s="321">
        <f>IF($G$241=BU242,15,0)+IF($G$242=BU242,15,0)</f>
        <v>15</v>
      </c>
      <c r="BZ242" s="326" t="s">
        <v>156</v>
      </c>
      <c r="CA242" s="327"/>
      <c r="CB242" s="328"/>
      <c r="CC242" s="322"/>
      <c r="CD242" s="321">
        <f>IF($G$241=BZ242,15,0)+IF($G$242=BZ242,15,0)</f>
        <v>15</v>
      </c>
      <c r="CE242" s="326" t="s">
        <v>156</v>
      </c>
      <c r="CF242" s="327"/>
      <c r="CG242" s="328"/>
      <c r="CH242" s="322"/>
      <c r="CI242" s="321">
        <f>IF($G$241=CE242,15,0)+IF($G$242=CE242,15,0)</f>
        <v>15</v>
      </c>
      <c r="CJ242" s="326" t="s">
        <v>96</v>
      </c>
      <c r="CK242" s="327"/>
      <c r="CL242" s="328"/>
      <c r="CM242" s="322"/>
      <c r="CN242" s="321">
        <f>IF($G$241=CJ242,15,0)+IF($G$242=CJ242,15,0)</f>
        <v>0</v>
      </c>
      <c r="CO242" s="326" t="s">
        <v>3</v>
      </c>
      <c r="CP242" s="327"/>
      <c r="CQ242" s="328"/>
      <c r="CR242" s="322"/>
      <c r="CS242" s="321">
        <f>IF($G$241=CO242,15,0)+IF($G$242=CO242,15,0)</f>
        <v>0</v>
      </c>
      <c r="CT242" s="326" t="s">
        <v>3</v>
      </c>
      <c r="CU242" s="327"/>
      <c r="CV242" s="328"/>
      <c r="CW242" s="322"/>
      <c r="CX242" s="321">
        <f>IF($G$241=CT242,15,0)+IF($G$242=CT242,15,0)</f>
        <v>0</v>
      </c>
      <c r="CY242" s="326" t="s">
        <v>156</v>
      </c>
      <c r="CZ242" s="327"/>
      <c r="DA242" s="328"/>
      <c r="DB242" s="322"/>
      <c r="DC242" s="321">
        <f>IF($G$241=CY242,15,0)+IF($G$242=CY242,15,0)</f>
        <v>15</v>
      </c>
      <c r="DD242" s="326" t="s">
        <v>3</v>
      </c>
      <c r="DE242" s="327"/>
      <c r="DF242" s="328"/>
      <c r="DG242" s="322"/>
      <c r="DH242" s="321">
        <f>IF($G$241=DD242,15,0)+IF($G$242=DD242,15,0)</f>
        <v>0</v>
      </c>
      <c r="DI242" s="326" t="s">
        <v>3</v>
      </c>
      <c r="DJ242" s="327"/>
      <c r="DK242" s="328"/>
      <c r="DL242" s="322"/>
      <c r="DM242" s="321">
        <f>IF($G$241=DI242,15,0)+IF($G$242=DI242,15,0)</f>
        <v>0</v>
      </c>
      <c r="DN242" s="326" t="s">
        <v>96</v>
      </c>
      <c r="DO242" s="327"/>
      <c r="DP242" s="328"/>
      <c r="DQ242" s="322"/>
      <c r="DR242" s="321">
        <f>IF($G$241=DN242,15,0)+IF($G$242=DN242,15,0)</f>
        <v>0</v>
      </c>
      <c r="DS242" s="326" t="s">
        <v>3</v>
      </c>
      <c r="DT242" s="327"/>
      <c r="DU242" s="328"/>
      <c r="DV242" s="322"/>
      <c r="DW242" s="321">
        <f>IF($G$241=DS242,15,0)+IF($G$242=DS242,15,0)</f>
        <v>0</v>
      </c>
      <c r="DX242" s="326" t="s">
        <v>96</v>
      </c>
      <c r="DY242" s="327"/>
      <c r="DZ242" s="328"/>
      <c r="EA242" s="322"/>
      <c r="EB242" s="321">
        <f>IF($G$241=DX242,15,0)+IF($G$242=DX242,15,0)</f>
        <v>0</v>
      </c>
      <c r="EC242" s="326" t="s">
        <v>24</v>
      </c>
      <c r="ED242" s="327"/>
      <c r="EE242" s="328"/>
      <c r="EF242" s="322"/>
      <c r="EG242" s="321">
        <f>IF($G$241=EC242,15,0)+IF($G$242=EC242,15,0)</f>
        <v>0</v>
      </c>
      <c r="EH242" s="326" t="s">
        <v>96</v>
      </c>
      <c r="EI242" s="327"/>
      <c r="EJ242" s="328"/>
      <c r="EK242" s="322"/>
      <c r="EL242" s="321">
        <f>IF($G$241=EH242,15,0)+IF($G$242=EH242,15,0)</f>
        <v>0</v>
      </c>
      <c r="EM242" s="326" t="s">
        <v>96</v>
      </c>
      <c r="EN242" s="327"/>
      <c r="EO242" s="328"/>
      <c r="EP242" s="322"/>
      <c r="EQ242" s="321">
        <f>IF($G$241=EM242,15,0)+IF($G$242=EM242,15,0)</f>
        <v>0</v>
      </c>
      <c r="ER242" s="326" t="s">
        <v>96</v>
      </c>
      <c r="ES242" s="327"/>
      <c r="ET242" s="328"/>
      <c r="EU242" s="322"/>
      <c r="EV242" s="321">
        <f>IF($G$241=ER242,15,0)+IF($G$242=ER242,15,0)</f>
        <v>0</v>
      </c>
      <c r="EW242" s="326" t="s">
        <v>96</v>
      </c>
      <c r="EX242" s="327"/>
      <c r="EY242" s="328"/>
      <c r="EZ242" s="322"/>
      <c r="FA242" s="321">
        <f>IF($G$241=EW242,15,0)+IF($G$242=EW242,15,0)</f>
        <v>0</v>
      </c>
      <c r="FB242" s="326" t="s">
        <v>156</v>
      </c>
      <c r="FC242" s="327"/>
      <c r="FD242" s="328"/>
      <c r="FE242" s="322"/>
      <c r="FF242" s="321">
        <f>IF($G$241=FB242,15,0)+IF($G$242=FB242,15,0)</f>
        <v>15</v>
      </c>
      <c r="FG242" s="326" t="s">
        <v>156</v>
      </c>
      <c r="FH242" s="327"/>
      <c r="FI242" s="328"/>
      <c r="FJ242" s="322"/>
      <c r="FK242" s="321">
        <f>IF($G$241=FG242,15,0)+IF($G$242=FG242,15,0)</f>
        <v>15</v>
      </c>
      <c r="FL242" s="326" t="s">
        <v>156</v>
      </c>
      <c r="FM242" s="327"/>
      <c r="FN242" s="328"/>
      <c r="FO242" s="322"/>
      <c r="FP242" s="321">
        <f>IF($G$241=FL242,15,0)+IF($G$242=FL242,15,0)</f>
        <v>15</v>
      </c>
      <c r="FQ242" s="326" t="s">
        <v>96</v>
      </c>
      <c r="FR242" s="327"/>
      <c r="FS242" s="328"/>
      <c r="FT242" s="322"/>
      <c r="FU242" s="321">
        <f>IF($G$241=FQ242,15,0)+IF($G$242=FQ242,15,0)</f>
        <v>0</v>
      </c>
      <c r="FV242" s="326" t="s">
        <v>156</v>
      </c>
      <c r="FW242" s="327"/>
      <c r="FX242" s="328"/>
      <c r="FY242" s="322"/>
      <c r="FZ242" s="321">
        <f>IF($G$241=FV242,15,0)+IF($G$242=FV242,15,0)</f>
        <v>15</v>
      </c>
      <c r="GA242" s="326" t="s">
        <v>156</v>
      </c>
      <c r="GB242" s="327"/>
      <c r="GC242" s="328"/>
      <c r="GD242" s="322"/>
      <c r="GE242" s="321">
        <f>IF($G$241=GA242,15,0)+IF($G$242=GA242,15,0)</f>
        <v>15</v>
      </c>
      <c r="GF242" s="326" t="s">
        <v>3</v>
      </c>
      <c r="GG242" s="327"/>
      <c r="GH242" s="328"/>
      <c r="GI242" s="322"/>
      <c r="GJ242" s="321">
        <f>IF($G$241=GF242,15,0)+IF($G$242=GF242,15,0)</f>
        <v>0</v>
      </c>
      <c r="GK242" s="326" t="s">
        <v>156</v>
      </c>
      <c r="GL242" s="327"/>
      <c r="GM242" s="328"/>
      <c r="GN242" s="322"/>
      <c r="GO242" s="321">
        <f>IF($G$241=GK242,15,0)+IF($G$242=GK242,15,0)</f>
        <v>15</v>
      </c>
      <c r="GP242" s="326" t="s">
        <v>156</v>
      </c>
      <c r="GQ242" s="327"/>
      <c r="GR242" s="328"/>
      <c r="GS242" s="322"/>
      <c r="GT242" s="321">
        <f>IF($G$241=GP242,15,0)+IF($G$242=GP242,15,0)</f>
        <v>15</v>
      </c>
      <c r="GU242" s="326" t="s">
        <v>24</v>
      </c>
      <c r="GV242" s="327"/>
      <c r="GW242" s="328"/>
      <c r="GX242" s="322"/>
      <c r="GY242" s="321">
        <f>IF($G$241=GU242,15,0)+IF($G$242=GU242,15,0)</f>
        <v>0</v>
      </c>
      <c r="GZ242" s="326" t="s">
        <v>3</v>
      </c>
      <c r="HA242" s="327"/>
      <c r="HB242" s="328"/>
      <c r="HC242" s="322"/>
      <c r="HD242" s="321">
        <f>IF($G$241=GZ242,15,0)+IF($G$242=GZ242,15,0)</f>
        <v>0</v>
      </c>
      <c r="HE242" s="326" t="s">
        <v>3</v>
      </c>
      <c r="HF242" s="327"/>
      <c r="HG242" s="328"/>
      <c r="HH242" s="322"/>
      <c r="HI242" s="321">
        <f>IF($G$241=HE242,15,0)+IF($G$242=HE242,15,0)</f>
        <v>0</v>
      </c>
      <c r="HJ242" s="326" t="s">
        <v>156</v>
      </c>
      <c r="HK242" s="327"/>
      <c r="HL242" s="328"/>
      <c r="HM242" s="322"/>
      <c r="HN242" s="321">
        <f>IF($G$241=HJ242,15,0)+IF($G$242=HJ242,15,0)</f>
        <v>15</v>
      </c>
      <c r="HO242" s="326" t="s">
        <v>156</v>
      </c>
      <c r="HP242" s="327"/>
      <c r="HQ242" s="328"/>
      <c r="HR242" s="322"/>
      <c r="HS242" s="321">
        <f>IF($G$241=HO242,15,0)+IF($G$242=HO242,15,0)</f>
        <v>15</v>
      </c>
      <c r="HT242" s="326" t="s">
        <v>3</v>
      </c>
      <c r="HU242" s="327"/>
      <c r="HV242" s="328"/>
      <c r="HW242" s="322"/>
      <c r="HX242" s="321">
        <f>IF($G$241=HT242,15,0)+IF($G$242=HT242,15,0)</f>
        <v>0</v>
      </c>
      <c r="HY242" s="326" t="s">
        <v>96</v>
      </c>
      <c r="HZ242" s="327"/>
      <c r="IA242" s="328"/>
      <c r="IB242" s="322"/>
      <c r="IC242" s="321">
        <f>IF($G$241=HY242,15,0)+IF($G$242=HY242,15,0)</f>
        <v>0</v>
      </c>
      <c r="ID242" s="326" t="s">
        <v>156</v>
      </c>
      <c r="IE242" s="327"/>
      <c r="IF242" s="328"/>
      <c r="IG242" s="322"/>
      <c r="IH242" s="321">
        <f>IF($G$241=ID242,15,0)+IF($G$242=ID242,15,0)</f>
        <v>15</v>
      </c>
      <c r="II242" s="326" t="s">
        <v>24</v>
      </c>
      <c r="IJ242" s="327"/>
      <c r="IK242" s="328"/>
      <c r="IL242" s="322"/>
      <c r="IM242" s="321">
        <f>IF($G$241=II242,15,0)+IF($G$242=II242,15,0)</f>
        <v>0</v>
      </c>
      <c r="IN242" s="326" t="s">
        <v>156</v>
      </c>
      <c r="IO242" s="327"/>
      <c r="IP242" s="328"/>
      <c r="IQ242" s="322"/>
      <c r="IR242" s="321">
        <f>IF($G$241=IN242,15,0)+IF($G$242=IN242,15,0)</f>
        <v>15</v>
      </c>
      <c r="IS242" s="326" t="s">
        <v>3</v>
      </c>
      <c r="IT242" s="327"/>
      <c r="IU242" s="328"/>
      <c r="IV242" s="322"/>
      <c r="IW242" s="321">
        <f>IF($G$241=IS242,15,0)+IF($G$242=IS242,15,0)</f>
        <v>0</v>
      </c>
      <c r="IX242" s="326" t="s">
        <v>3</v>
      </c>
      <c r="IY242" s="327"/>
      <c r="IZ242" s="328"/>
      <c r="JA242" s="322"/>
      <c r="JB242" s="321">
        <f>IF($G$241=IX242,15,0)+IF($G$242=IX242,15,0)</f>
        <v>0</v>
      </c>
      <c r="JC242" s="326" t="s">
        <v>6</v>
      </c>
      <c r="JD242" s="327"/>
      <c r="JE242" s="328"/>
      <c r="JF242" s="322"/>
      <c r="JG242" s="321">
        <f>IF($G$241=JC242,15,0)+IF($G$242=JC242,15,0)</f>
        <v>15</v>
      </c>
      <c r="JH242" s="326" t="s">
        <v>96</v>
      </c>
      <c r="JI242" s="327"/>
      <c r="JJ242" s="328"/>
      <c r="JK242" s="322"/>
      <c r="JL242" s="321">
        <f>IF($G$241=JH242,15,0)+IF($G$242=JH242,15,0)</f>
        <v>0</v>
      </c>
      <c r="JM242" s="326" t="s">
        <v>3</v>
      </c>
      <c r="JN242" s="327"/>
      <c r="JO242" s="328"/>
      <c r="JP242" s="322"/>
      <c r="JQ242" s="321">
        <f>IF($G$241=JM242,15,0)+IF($G$242=JM242,15,0)</f>
        <v>0</v>
      </c>
      <c r="JR242" s="326" t="s">
        <v>96</v>
      </c>
      <c r="JS242" s="327"/>
      <c r="JT242" s="328"/>
      <c r="JU242" s="322"/>
      <c r="JV242" s="321">
        <f>IF($G$241=JR242,15,0)+IF($G$242=JR242,15,0)</f>
        <v>0</v>
      </c>
      <c r="JW242" s="326" t="s">
        <v>156</v>
      </c>
      <c r="JX242" s="327"/>
      <c r="JY242" s="328"/>
      <c r="JZ242" s="322"/>
      <c r="KA242" s="321">
        <f>IF($G$241=JW242,15,0)+IF($G$242=JW242,15,0)</f>
        <v>15</v>
      </c>
      <c r="KB242" s="326" t="s">
        <v>156</v>
      </c>
      <c r="KC242" s="327"/>
      <c r="KD242" s="328"/>
      <c r="KE242" s="322"/>
      <c r="KF242" s="321">
        <f>IF($G$241=KB242,15,0)+IF($G$242=KB242,15,0)</f>
        <v>15</v>
      </c>
      <c r="KG242" s="326" t="s">
        <v>96</v>
      </c>
      <c r="KH242" s="327"/>
      <c r="KI242" s="328"/>
      <c r="KJ242" s="322"/>
      <c r="KK242" s="321">
        <f>IF($G$241=KG242,15,0)+IF($G$242=KG242,15,0)</f>
        <v>0</v>
      </c>
      <c r="KL242" s="326" t="s">
        <v>6</v>
      </c>
      <c r="KM242" s="327"/>
      <c r="KN242" s="328"/>
      <c r="KO242" s="322"/>
      <c r="KP242" s="321">
        <f>IF($G$241=KL242,15,0)+IF($G$242=KL242,15,0)</f>
        <v>15</v>
      </c>
      <c r="KQ242" s="326" t="s">
        <v>3</v>
      </c>
      <c r="KR242" s="327"/>
      <c r="KS242" s="328"/>
      <c r="KT242" s="322"/>
      <c r="KU242" s="321">
        <f>IF($G$241=KQ242,15,0)+IF($G$242=KQ242,15,0)</f>
        <v>0</v>
      </c>
      <c r="KV242" s="326" t="s">
        <v>24</v>
      </c>
      <c r="KW242" s="327"/>
      <c r="KX242" s="328"/>
      <c r="KY242" s="322"/>
      <c r="KZ242" s="321">
        <f>IF($G$241=KV242,15,0)+IF($G$242=KV242,15,0)</f>
        <v>0</v>
      </c>
      <c r="LA242" s="326" t="s">
        <v>96</v>
      </c>
      <c r="LB242" s="327"/>
      <c r="LC242" s="328"/>
      <c r="LD242" s="322"/>
      <c r="LE242" s="321">
        <f>IF($G$241=LA242,15,0)+IF($G$242=LA242,15,0)</f>
        <v>0</v>
      </c>
      <c r="LF242" s="326" t="s">
        <v>24</v>
      </c>
      <c r="LG242" s="327"/>
      <c r="LH242" s="328"/>
      <c r="LI242" s="322"/>
      <c r="LJ242" s="321">
        <f>IF($G$241=LF242,15,0)+IF($G$242=LF242,15,0)</f>
        <v>0</v>
      </c>
      <c r="LK242" s="326" t="s">
        <v>96</v>
      </c>
      <c r="LL242" s="327"/>
      <c r="LM242" s="328"/>
      <c r="LN242" s="322"/>
      <c r="LO242" s="321">
        <f>IF($G$241=LK242,15,0)+IF($G$242=LK242,15,0)</f>
        <v>0</v>
      </c>
      <c r="LP242" s="326" t="s">
        <v>156</v>
      </c>
      <c r="LQ242" s="327"/>
      <c r="LR242" s="328"/>
      <c r="LS242" s="322"/>
      <c r="LT242" s="321">
        <f>IF($G$241=LP242,15,0)+IF($G$242=LP242,15,0)</f>
        <v>15</v>
      </c>
      <c r="LU242" s="326" t="s">
        <v>156</v>
      </c>
      <c r="LV242" s="327"/>
      <c r="LW242" s="328"/>
      <c r="LX242" s="322"/>
      <c r="LY242" s="321">
        <f>IF($G$241=LU242,15,0)+IF($G$242=LU242,15,0)</f>
        <v>15</v>
      </c>
      <c r="LZ242" s="326" t="s">
        <v>3</v>
      </c>
      <c r="MA242" s="327"/>
      <c r="MB242" s="328"/>
      <c r="MC242" s="322"/>
      <c r="MD242" s="321">
        <f>IF($G$241=LZ242,15,0)+IF($G$242=LZ242,15,0)</f>
        <v>0</v>
      </c>
      <c r="ME242" s="326" t="s">
        <v>3</v>
      </c>
      <c r="MF242" s="327"/>
      <c r="MG242" s="328"/>
      <c r="MH242" s="322"/>
      <c r="MI242" s="321">
        <f>IF($G$241=ME242,15,0)+IF($G$242=ME242,15,0)</f>
        <v>0</v>
      </c>
      <c r="MJ242" s="326" t="s">
        <v>132</v>
      </c>
      <c r="MK242" s="327"/>
      <c r="ML242" s="328"/>
      <c r="MM242" s="322"/>
      <c r="MN242" s="321">
        <f>IF($G$241=MJ242,15,0)+IF($G$242=MJ242,15,0)</f>
        <v>0</v>
      </c>
      <c r="MO242" s="326" t="s">
        <v>96</v>
      </c>
      <c r="MP242" s="327"/>
      <c r="MQ242" s="328"/>
      <c r="MR242" s="322"/>
      <c r="MS242" s="321">
        <f>IF($G$241=MO242,15,0)+IF($G$242=MO242,15,0)</f>
        <v>0</v>
      </c>
      <c r="MT242" s="326" t="s">
        <v>3</v>
      </c>
      <c r="MU242" s="327"/>
      <c r="MV242" s="328"/>
      <c r="MW242" s="322"/>
      <c r="MX242" s="321">
        <f>IF($G$241=MT242,15,0)+IF($G$242=MT242,15,0)</f>
        <v>0</v>
      </c>
      <c r="MY242" s="326" t="s">
        <v>156</v>
      </c>
      <c r="MZ242" s="327"/>
      <c r="NA242" s="328"/>
      <c r="NB242" s="322"/>
      <c r="NC242" s="321">
        <f>IF($G$241=MY242,15,0)+IF($G$242=MY242,15,0)</f>
        <v>15</v>
      </c>
      <c r="ND242" s="326" t="s">
        <v>24</v>
      </c>
      <c r="NE242" s="327"/>
      <c r="NF242" s="328"/>
      <c r="NG242" s="322"/>
      <c r="NH242" s="321">
        <f>IF($G$241=ND242,15,0)+IF($G$242=ND242,15,0)</f>
        <v>0</v>
      </c>
      <c r="NI242" s="326" t="s">
        <v>96</v>
      </c>
      <c r="NJ242" s="327"/>
      <c r="NK242" s="328"/>
      <c r="NL242" s="322"/>
      <c r="NM242" s="321">
        <f>IF($G$241=NI242,15,0)+IF($G$242=NI242,15,0)</f>
        <v>0</v>
      </c>
      <c r="NN242" s="326" t="s">
        <v>156</v>
      </c>
      <c r="NO242" s="327"/>
      <c r="NP242" s="328"/>
      <c r="NQ242" s="322"/>
      <c r="NR242" s="321">
        <f>IF($G$241=NN242,15,0)+IF($G$242=NN242,15,0)</f>
        <v>15</v>
      </c>
      <c r="NS242" s="326" t="s">
        <v>3</v>
      </c>
      <c r="NT242" s="327"/>
      <c r="NU242" s="328"/>
      <c r="NV242" s="322"/>
      <c r="NW242" s="321">
        <f>IF($G$241=NS242,15,0)+IF($G$242=NS242,15,0)</f>
        <v>0</v>
      </c>
      <c r="NX242" s="326" t="s">
        <v>156</v>
      </c>
      <c r="NY242" s="327"/>
      <c r="NZ242" s="328"/>
      <c r="OA242" s="322"/>
      <c r="OB242" s="321">
        <f>IF($G$241=NX242,15,0)+IF($G$242=NX242,15,0)</f>
        <v>15</v>
      </c>
      <c r="OC242" s="326" t="s">
        <v>156</v>
      </c>
      <c r="OD242" s="327"/>
      <c r="OE242" s="328"/>
      <c r="OF242" s="322"/>
      <c r="OG242" s="321">
        <f>IF($G$241=OC242,15,0)+IF($G$242=OC242,15,0)</f>
        <v>15</v>
      </c>
    </row>
    <row r="243" spans="1:397" ht="13.5" customHeight="1" x14ac:dyDescent="0.2">
      <c r="E243" s="14"/>
      <c r="F243" s="44"/>
      <c r="H243" s="45"/>
      <c r="I243" s="16"/>
      <c r="J243" s="42"/>
      <c r="K243" s="16"/>
      <c r="L243" s="32"/>
      <c r="M243" s="29"/>
      <c r="N243" s="29"/>
      <c r="O243" s="29"/>
      <c r="P243" s="35"/>
      <c r="Q243" s="35"/>
      <c r="R243" s="29"/>
      <c r="S243" s="29"/>
      <c r="T243" s="29"/>
      <c r="U243" s="35"/>
      <c r="V243" s="35"/>
      <c r="W243" s="29"/>
      <c r="X243" s="29"/>
      <c r="Y243" s="29"/>
      <c r="Z243" s="35"/>
      <c r="AA243" s="35"/>
      <c r="AB243" s="29"/>
      <c r="AC243" s="29"/>
      <c r="AD243" s="29"/>
      <c r="AE243" s="35"/>
      <c r="AF243" s="35"/>
      <c r="AG243" s="29"/>
      <c r="AH243" s="29"/>
      <c r="AI243" s="29"/>
      <c r="AJ243" s="35"/>
      <c r="AK243" s="35"/>
      <c r="AL243" s="29"/>
      <c r="AM243" s="29"/>
      <c r="AN243" s="29"/>
      <c r="AO243" s="35"/>
      <c r="AP243" s="35"/>
      <c r="AQ243" s="29"/>
      <c r="AR243" s="29"/>
      <c r="AS243" s="29"/>
      <c r="AT243" s="35"/>
      <c r="AU243" s="35"/>
      <c r="AV243" s="29"/>
      <c r="AW243" s="29"/>
      <c r="AX243" s="29"/>
      <c r="AY243" s="35"/>
      <c r="AZ243" s="35"/>
      <c r="BA243" s="29"/>
      <c r="BB243" s="29"/>
      <c r="BC243" s="29"/>
      <c r="BD243" s="35"/>
      <c r="BE243" s="35"/>
      <c r="BF243" s="29"/>
      <c r="BG243" s="29"/>
      <c r="BH243" s="29"/>
      <c r="BI243" s="35"/>
      <c r="BJ243" s="35"/>
      <c r="BK243" s="29"/>
      <c r="BL243" s="29"/>
      <c r="BM243" s="29"/>
      <c r="BN243" s="35"/>
      <c r="BO243" s="35"/>
      <c r="BP243" s="29"/>
      <c r="BQ243" s="29"/>
      <c r="BR243" s="29"/>
      <c r="BS243" s="35"/>
      <c r="BT243" s="35"/>
      <c r="BU243" s="29"/>
      <c r="BV243" s="29"/>
      <c r="BW243" s="29"/>
      <c r="BX243" s="35"/>
      <c r="BY243" s="35"/>
      <c r="BZ243" s="29"/>
      <c r="CA243" s="29"/>
      <c r="CB243" s="29"/>
      <c r="CC243" s="35"/>
      <c r="CD243" s="35"/>
      <c r="CE243" s="29"/>
      <c r="CF243" s="29"/>
      <c r="CG243" s="29"/>
      <c r="CH243" s="35"/>
      <c r="CI243" s="35"/>
      <c r="CJ243" s="29"/>
      <c r="CK243" s="29"/>
      <c r="CL243" s="29"/>
      <c r="CM243" s="35"/>
      <c r="CN243" s="35"/>
      <c r="CO243" s="29"/>
      <c r="CP243" s="29"/>
      <c r="CQ243" s="29"/>
      <c r="CR243" s="35"/>
      <c r="CS243" s="35"/>
      <c r="CT243" s="29"/>
      <c r="CU243" s="29"/>
      <c r="CV243" s="29"/>
      <c r="CW243" s="35"/>
      <c r="CX243" s="35"/>
      <c r="CY243" s="29"/>
      <c r="CZ243" s="29"/>
      <c r="DA243" s="29"/>
      <c r="DB243" s="35"/>
      <c r="DC243" s="35"/>
      <c r="DD243" s="29"/>
      <c r="DE243" s="29"/>
      <c r="DF243" s="29"/>
      <c r="DG243" s="35"/>
      <c r="DH243" s="35"/>
      <c r="DI243" s="29"/>
      <c r="DJ243" s="29"/>
      <c r="DK243" s="29"/>
      <c r="DL243" s="35"/>
      <c r="DM243" s="35"/>
      <c r="DN243" s="29"/>
      <c r="DO243" s="29"/>
      <c r="DP243" s="29"/>
      <c r="DQ243" s="35"/>
      <c r="DR243" s="35"/>
      <c r="DS243" s="29"/>
      <c r="DT243" s="29"/>
      <c r="DU243" s="29"/>
      <c r="DV243" s="35"/>
      <c r="DW243" s="35"/>
      <c r="DX243" s="29"/>
      <c r="DY243" s="29"/>
      <c r="DZ243" s="29"/>
      <c r="EA243" s="35"/>
      <c r="EB243" s="35"/>
      <c r="EC243" s="29"/>
      <c r="ED243" s="29"/>
      <c r="EE243" s="29"/>
      <c r="EF243" s="35"/>
      <c r="EG243" s="35"/>
      <c r="EH243" s="29"/>
      <c r="EI243" s="29"/>
      <c r="EJ243" s="29"/>
      <c r="EK243" s="35"/>
      <c r="EL243" s="35"/>
      <c r="EM243" s="29"/>
      <c r="EN243" s="29"/>
      <c r="EO243" s="29"/>
      <c r="EP243" s="35"/>
      <c r="EQ243" s="35"/>
      <c r="ER243" s="29"/>
      <c r="ES243" s="29"/>
      <c r="ET243" s="29"/>
      <c r="EU243" s="35"/>
      <c r="EV243" s="35"/>
      <c r="EW243" s="29"/>
      <c r="EX243" s="29"/>
      <c r="EY243" s="29"/>
      <c r="EZ243" s="35"/>
      <c r="FA243" s="35"/>
      <c r="FB243" s="29"/>
      <c r="FC243" s="29"/>
      <c r="FD243" s="29"/>
      <c r="FE243" s="35"/>
      <c r="FF243" s="35"/>
      <c r="FG243" s="29"/>
      <c r="FH243" s="29"/>
      <c r="FI243" s="29"/>
      <c r="FJ243" s="35"/>
      <c r="FK243" s="35"/>
      <c r="FL243" s="29"/>
      <c r="FM243" s="29"/>
      <c r="FN243" s="29"/>
      <c r="FO243" s="35"/>
      <c r="FP243" s="35"/>
      <c r="FQ243" s="29"/>
      <c r="FR243" s="29"/>
      <c r="FS243" s="29"/>
      <c r="FT243" s="35"/>
      <c r="FU243" s="35"/>
      <c r="FV243" s="29"/>
      <c r="FW243" s="29"/>
      <c r="FX243" s="29"/>
      <c r="FY243" s="35"/>
      <c r="FZ243" s="35"/>
      <c r="GA243" s="29"/>
      <c r="GB243" s="29"/>
      <c r="GC243" s="29"/>
      <c r="GD243" s="35"/>
      <c r="GE243" s="35"/>
      <c r="GF243" s="29"/>
      <c r="GG243" s="29"/>
      <c r="GH243" s="29"/>
      <c r="GI243" s="35"/>
      <c r="GJ243" s="35"/>
      <c r="GK243" s="29"/>
      <c r="GL243" s="29"/>
      <c r="GM243" s="29"/>
      <c r="GN243" s="35"/>
      <c r="GO243" s="35"/>
      <c r="GP243" s="29"/>
      <c r="GQ243" s="29"/>
      <c r="GR243" s="29"/>
      <c r="GS243" s="35"/>
      <c r="GT243" s="35"/>
      <c r="GU243" s="29"/>
      <c r="GV243" s="29"/>
      <c r="GW243" s="29"/>
      <c r="GX243" s="35"/>
      <c r="GY243" s="35"/>
      <c r="GZ243" s="29"/>
      <c r="HA243" s="29"/>
      <c r="HB243" s="29"/>
      <c r="HC243" s="35"/>
      <c r="HD243" s="35"/>
      <c r="HE243" s="29"/>
      <c r="HF243" s="29"/>
      <c r="HG243" s="29"/>
      <c r="HH243" s="35"/>
      <c r="HI243" s="35"/>
      <c r="HJ243" s="29"/>
      <c r="HK243" s="29"/>
      <c r="HL243" s="29"/>
      <c r="HM243" s="35"/>
      <c r="HN243" s="35"/>
      <c r="HO243" s="29"/>
      <c r="HP243" s="29"/>
      <c r="HQ243" s="29"/>
      <c r="HR243" s="35"/>
      <c r="HS243" s="35"/>
      <c r="HT243" s="29"/>
      <c r="HU243" s="29"/>
      <c r="HV243" s="29"/>
      <c r="HW243" s="35"/>
      <c r="HX243" s="35"/>
      <c r="HY243" s="29"/>
      <c r="HZ243" s="29"/>
      <c r="IA243" s="29"/>
      <c r="IB243" s="35"/>
      <c r="IC243" s="35"/>
      <c r="ID243" s="29"/>
      <c r="IE243" s="29"/>
      <c r="IF243" s="29"/>
      <c r="IG243" s="35"/>
      <c r="IH243" s="35"/>
      <c r="II243" s="29"/>
      <c r="IJ243" s="29"/>
      <c r="IK243" s="29"/>
      <c r="IL243" s="35"/>
      <c r="IM243" s="35"/>
      <c r="IN243" s="29"/>
      <c r="IO243" s="29"/>
      <c r="IP243" s="29"/>
      <c r="IQ243" s="35"/>
      <c r="IR243" s="35"/>
      <c r="IS243" s="29"/>
      <c r="IT243" s="29"/>
      <c r="IU243" s="29"/>
      <c r="IV243" s="35"/>
      <c r="IW243" s="35"/>
      <c r="IX243" s="29"/>
      <c r="IY243" s="29"/>
      <c r="IZ243" s="29"/>
      <c r="JA243" s="35"/>
      <c r="JB243" s="35"/>
      <c r="JC243" s="29"/>
      <c r="JD243" s="29"/>
      <c r="JE243" s="29"/>
      <c r="JF243" s="35"/>
      <c r="JG243" s="35"/>
      <c r="JH243" s="29"/>
      <c r="JI243" s="29"/>
      <c r="JJ243" s="29"/>
      <c r="JK243" s="35"/>
      <c r="JL243" s="35"/>
      <c r="JM243" s="29"/>
      <c r="JN243" s="29"/>
      <c r="JO243" s="29"/>
      <c r="JP243" s="35"/>
      <c r="JQ243" s="35"/>
      <c r="JR243" s="29"/>
      <c r="JS243" s="29"/>
      <c r="JT243" s="29"/>
      <c r="JU243" s="35"/>
      <c r="JV243" s="35"/>
      <c r="JW243" s="29"/>
      <c r="JX243" s="29"/>
      <c r="JY243" s="29"/>
      <c r="JZ243" s="35"/>
      <c r="KA243" s="35"/>
      <c r="KB243" s="29"/>
      <c r="KC243" s="29"/>
      <c r="KD243" s="29"/>
      <c r="KE243" s="35"/>
      <c r="KF243" s="35"/>
      <c r="KG243" s="29"/>
      <c r="KH243" s="29"/>
      <c r="KI243" s="29"/>
      <c r="KJ243" s="35"/>
      <c r="KK243" s="35"/>
      <c r="KL243" s="29"/>
      <c r="KM243" s="29"/>
      <c r="KN243" s="29"/>
      <c r="KO243" s="35"/>
      <c r="KP243" s="35"/>
      <c r="KQ243" s="29"/>
      <c r="KR243" s="29"/>
      <c r="KS243" s="29"/>
      <c r="KT243" s="35"/>
      <c r="KU243" s="35"/>
      <c r="KV243" s="29"/>
      <c r="KW243" s="29"/>
      <c r="KX243" s="29"/>
      <c r="KY243" s="35"/>
      <c r="KZ243" s="35"/>
      <c r="LA243" s="29"/>
      <c r="LB243" s="29"/>
      <c r="LC243" s="29"/>
      <c r="LD243" s="35"/>
      <c r="LE243" s="35"/>
      <c r="LF243" s="29"/>
      <c r="LG243" s="29"/>
      <c r="LH243" s="29"/>
      <c r="LI243" s="35"/>
      <c r="LJ243" s="35"/>
      <c r="LK243" s="29"/>
      <c r="LL243" s="29"/>
      <c r="LM243" s="29"/>
      <c r="LN243" s="35"/>
      <c r="LO243" s="35"/>
      <c r="LP243" s="29"/>
      <c r="LQ243" s="29"/>
      <c r="LR243" s="29"/>
      <c r="LS243" s="35"/>
      <c r="LT243" s="35"/>
      <c r="LU243" s="29"/>
      <c r="LV243" s="29"/>
      <c r="LW243" s="29"/>
      <c r="LX243" s="35"/>
      <c r="LY243" s="35"/>
      <c r="LZ243" s="29"/>
      <c r="MA243" s="29"/>
      <c r="MB243" s="29"/>
      <c r="MC243" s="35"/>
      <c r="MD243" s="35"/>
      <c r="ME243" s="29"/>
      <c r="MF243" s="29"/>
      <c r="MG243" s="29"/>
      <c r="MH243" s="35"/>
      <c r="MI243" s="35"/>
      <c r="MJ243" s="29"/>
      <c r="MK243" s="29"/>
      <c r="ML243" s="29"/>
      <c r="MM243" s="35"/>
      <c r="MN243" s="35"/>
      <c r="MO243" s="29"/>
      <c r="MP243" s="29"/>
      <c r="MQ243" s="29"/>
      <c r="MR243" s="35"/>
      <c r="MS243" s="35"/>
      <c r="MT243" s="29"/>
      <c r="MU243" s="29"/>
      <c r="MV243" s="29"/>
      <c r="MW243" s="35"/>
      <c r="MX243" s="35"/>
      <c r="MY243" s="29"/>
      <c r="MZ243" s="29"/>
      <c r="NA243" s="29"/>
      <c r="NB243" s="35"/>
      <c r="NC243" s="35"/>
      <c r="ND243" s="29"/>
      <c r="NE243" s="29"/>
      <c r="NF243" s="29"/>
      <c r="NG243" s="35"/>
      <c r="NH243" s="35"/>
      <c r="NI243" s="29"/>
      <c r="NJ243" s="29"/>
      <c r="NK243" s="29"/>
      <c r="NL243" s="35"/>
      <c r="NM243" s="35"/>
      <c r="NN243" s="29"/>
      <c r="NO243" s="29"/>
      <c r="NP243" s="29"/>
      <c r="NQ243" s="35"/>
      <c r="NR243" s="35"/>
      <c r="NS243" s="29"/>
      <c r="NT243" s="29"/>
      <c r="NU243" s="29"/>
      <c r="NV243" s="35"/>
      <c r="NW243" s="35"/>
      <c r="NX243" s="29"/>
      <c r="NY243" s="29"/>
      <c r="NZ243" s="29"/>
      <c r="OA243" s="35"/>
      <c r="OB243" s="35"/>
      <c r="OC243" s="29"/>
      <c r="OD243" s="29"/>
      <c r="OE243" s="29"/>
      <c r="OF243" s="35"/>
      <c r="OG243" s="35"/>
    </row>
    <row r="244" spans="1:397" ht="13.5" customHeight="1" x14ac:dyDescent="0.2">
      <c r="E244" s="340" t="s">
        <v>247</v>
      </c>
      <c r="F244" s="360"/>
      <c r="G244" s="360"/>
      <c r="H244" s="14"/>
      <c r="I244" s="15"/>
      <c r="J244" s="53"/>
      <c r="K244" s="15"/>
      <c r="L244" s="34"/>
      <c r="M244" s="4"/>
      <c r="N244" s="4"/>
      <c r="O244" s="4"/>
      <c r="P244" s="4"/>
      <c r="Q244" s="34"/>
      <c r="R244" s="4"/>
      <c r="S244" s="4"/>
      <c r="T244" s="4"/>
      <c r="U244" s="4"/>
      <c r="V244" s="34"/>
      <c r="W244" s="4"/>
      <c r="X244" s="4"/>
      <c r="Y244" s="4"/>
      <c r="Z244" s="4"/>
      <c r="AA244" s="34"/>
      <c r="AB244" s="4"/>
      <c r="AC244" s="4"/>
      <c r="AD244" s="4"/>
      <c r="AE244" s="4"/>
      <c r="AF244" s="34"/>
      <c r="AG244" s="4"/>
      <c r="AH244" s="4"/>
      <c r="AI244" s="4"/>
      <c r="AJ244" s="4"/>
      <c r="AK244" s="34"/>
      <c r="AL244" s="4"/>
      <c r="AM244" s="4"/>
      <c r="AN244" s="4"/>
      <c r="AO244" s="4"/>
      <c r="AP244" s="34"/>
      <c r="AQ244" s="4"/>
      <c r="AR244" s="4"/>
      <c r="AS244" s="4"/>
      <c r="AT244" s="4"/>
      <c r="AU244" s="34"/>
      <c r="AV244" s="4"/>
      <c r="AW244" s="4"/>
      <c r="AX244" s="4"/>
      <c r="AY244" s="4"/>
      <c r="AZ244" s="34"/>
      <c r="BA244" s="4"/>
      <c r="BB244" s="4"/>
      <c r="BC244" s="4"/>
      <c r="BD244" s="4"/>
      <c r="BE244" s="34"/>
      <c r="BF244" s="4"/>
      <c r="BG244" s="4"/>
      <c r="BH244" s="4"/>
      <c r="BI244" s="4"/>
      <c r="BJ244" s="34"/>
      <c r="BK244" s="4"/>
      <c r="BL244" s="4"/>
      <c r="BM244" s="4"/>
      <c r="BN244" s="4"/>
      <c r="BO244" s="34"/>
      <c r="BP244" s="4"/>
      <c r="BQ244" s="4"/>
      <c r="BR244" s="4"/>
      <c r="BS244" s="4"/>
      <c r="BT244" s="34"/>
      <c r="BU244" s="4"/>
      <c r="BV244" s="4"/>
      <c r="BW244" s="4"/>
      <c r="BX244" s="4"/>
      <c r="BY244" s="34"/>
      <c r="BZ244" s="4"/>
      <c r="CA244" s="4"/>
      <c r="CB244" s="4"/>
      <c r="CC244" s="4"/>
      <c r="CD244" s="34"/>
      <c r="CE244" s="4"/>
      <c r="CF244" s="4"/>
      <c r="CG244" s="4"/>
      <c r="CH244" s="4"/>
      <c r="CI244" s="34"/>
      <c r="CJ244" s="4"/>
      <c r="CK244" s="4"/>
      <c r="CL244" s="4"/>
      <c r="CM244" s="4"/>
      <c r="CN244" s="34"/>
      <c r="CO244" s="4"/>
      <c r="CP244" s="4"/>
      <c r="CQ244" s="4"/>
      <c r="CR244" s="4"/>
      <c r="CS244" s="34"/>
      <c r="CT244" s="4"/>
      <c r="CU244" s="4"/>
      <c r="CV244" s="4"/>
      <c r="CW244" s="4"/>
      <c r="CX244" s="34"/>
      <c r="CY244" s="4"/>
      <c r="CZ244" s="4"/>
      <c r="DA244" s="4"/>
      <c r="DB244" s="4"/>
      <c r="DC244" s="34"/>
      <c r="DD244" s="4"/>
      <c r="DE244" s="4"/>
      <c r="DF244" s="4"/>
      <c r="DG244" s="4"/>
      <c r="DH244" s="34"/>
      <c r="DI244" s="4"/>
      <c r="DJ244" s="4"/>
      <c r="DK244" s="4"/>
      <c r="DL244" s="4"/>
      <c r="DM244" s="34"/>
      <c r="DN244" s="4"/>
      <c r="DO244" s="4"/>
      <c r="DP244" s="4"/>
      <c r="DQ244" s="4"/>
      <c r="DR244" s="34"/>
      <c r="DS244" s="4"/>
      <c r="DT244" s="4"/>
      <c r="DU244" s="4"/>
      <c r="DV244" s="4"/>
      <c r="DW244" s="34"/>
      <c r="DX244" s="4"/>
      <c r="DY244" s="4"/>
      <c r="DZ244" s="4"/>
      <c r="EA244" s="4"/>
      <c r="EB244" s="34"/>
      <c r="EC244" s="4"/>
      <c r="ED244" s="4"/>
      <c r="EE244" s="4"/>
      <c r="EF244" s="4"/>
      <c r="EG244" s="34"/>
      <c r="EH244" s="4"/>
      <c r="EI244" s="4"/>
      <c r="EJ244" s="4"/>
      <c r="EK244" s="4"/>
      <c r="EL244" s="34"/>
      <c r="EM244" s="4"/>
      <c r="EN244" s="4"/>
      <c r="EO244" s="4"/>
      <c r="EP244" s="4"/>
      <c r="EQ244" s="34"/>
      <c r="ER244" s="4"/>
      <c r="ES244" s="4"/>
      <c r="ET244" s="4"/>
      <c r="EU244" s="4"/>
      <c r="EV244" s="34"/>
      <c r="EW244" s="4"/>
      <c r="EX244" s="4"/>
      <c r="EY244" s="4"/>
      <c r="EZ244" s="4"/>
      <c r="FA244" s="34"/>
      <c r="FB244" s="4"/>
      <c r="FC244" s="4"/>
      <c r="FD244" s="4"/>
      <c r="FE244" s="4"/>
      <c r="FF244" s="34"/>
      <c r="FG244" s="4"/>
      <c r="FH244" s="4"/>
      <c r="FI244" s="4"/>
      <c r="FJ244" s="4"/>
      <c r="FK244" s="34"/>
      <c r="FL244" s="4"/>
      <c r="FM244" s="4"/>
      <c r="FN244" s="4"/>
      <c r="FO244" s="4"/>
      <c r="FP244" s="34"/>
      <c r="FQ244" s="4"/>
      <c r="FR244" s="4"/>
      <c r="FS244" s="4"/>
      <c r="FT244" s="4"/>
      <c r="FU244" s="34"/>
      <c r="FV244" s="4"/>
      <c r="FW244" s="4"/>
      <c r="FX244" s="4"/>
      <c r="FY244" s="4"/>
      <c r="FZ244" s="34"/>
      <c r="GA244" s="4"/>
      <c r="GB244" s="4"/>
      <c r="GC244" s="4"/>
      <c r="GD244" s="4"/>
      <c r="GE244" s="34"/>
      <c r="GF244" s="4"/>
      <c r="GG244" s="4"/>
      <c r="GH244" s="4"/>
      <c r="GI244" s="4"/>
      <c r="GJ244" s="34"/>
      <c r="GK244" s="4"/>
      <c r="GL244" s="4"/>
      <c r="GM244" s="4"/>
      <c r="GN244" s="4"/>
      <c r="GO244" s="34"/>
      <c r="GP244" s="4"/>
      <c r="GQ244" s="4"/>
      <c r="GR244" s="4"/>
      <c r="GS244" s="4"/>
      <c r="GT244" s="34"/>
      <c r="GU244" s="4"/>
      <c r="GV244" s="4"/>
      <c r="GW244" s="4"/>
      <c r="GX244" s="4"/>
      <c r="GY244" s="34"/>
      <c r="GZ244" s="4"/>
      <c r="HA244" s="4"/>
      <c r="HB244" s="4"/>
      <c r="HC244" s="4"/>
      <c r="HD244" s="34"/>
      <c r="HE244" s="4"/>
      <c r="HF244" s="4"/>
      <c r="HG244" s="4"/>
      <c r="HH244" s="4"/>
      <c r="HI244" s="34"/>
      <c r="HJ244" s="4"/>
      <c r="HK244" s="4"/>
      <c r="HL244" s="4"/>
      <c r="HM244" s="4"/>
      <c r="HN244" s="34"/>
      <c r="HO244" s="4"/>
      <c r="HP244" s="4"/>
      <c r="HQ244" s="4"/>
      <c r="HR244" s="4"/>
      <c r="HS244" s="34"/>
      <c r="HT244" s="4"/>
      <c r="HU244" s="4"/>
      <c r="HV244" s="4"/>
      <c r="HW244" s="4"/>
      <c r="HX244" s="34"/>
      <c r="HY244" s="4"/>
      <c r="HZ244" s="4"/>
      <c r="IA244" s="4"/>
      <c r="IB244" s="4"/>
      <c r="IC244" s="34"/>
      <c r="ID244" s="4"/>
      <c r="IE244" s="4"/>
      <c r="IF244" s="4"/>
      <c r="IG244" s="4"/>
      <c r="IH244" s="34"/>
      <c r="II244" s="4"/>
      <c r="IJ244" s="4"/>
      <c r="IK244" s="4"/>
      <c r="IL244" s="4"/>
      <c r="IM244" s="34"/>
      <c r="IN244" s="4"/>
      <c r="IO244" s="4"/>
      <c r="IP244" s="4"/>
      <c r="IQ244" s="4"/>
      <c r="IR244" s="34"/>
      <c r="IS244" s="4"/>
      <c r="IT244" s="4"/>
      <c r="IU244" s="4"/>
      <c r="IV244" s="4"/>
      <c r="IW244" s="34"/>
      <c r="IX244" s="4"/>
      <c r="IY244" s="4"/>
      <c r="IZ244" s="4"/>
      <c r="JA244" s="4"/>
      <c r="JB244" s="34"/>
      <c r="JC244" s="4"/>
      <c r="JD244" s="4"/>
      <c r="JE244" s="4"/>
      <c r="JF244" s="4"/>
      <c r="JG244" s="34"/>
      <c r="JH244" s="4"/>
      <c r="JI244" s="4"/>
      <c r="JJ244" s="4"/>
      <c r="JK244" s="4"/>
      <c r="JL244" s="34"/>
      <c r="JM244" s="4"/>
      <c r="JN244" s="4"/>
      <c r="JO244" s="4"/>
      <c r="JP244" s="4"/>
      <c r="JQ244" s="34"/>
      <c r="JR244" s="4"/>
      <c r="JS244" s="4"/>
      <c r="JT244" s="4"/>
      <c r="JU244" s="4"/>
      <c r="JV244" s="34"/>
      <c r="JW244" s="4"/>
      <c r="JX244" s="4"/>
      <c r="JY244" s="4"/>
      <c r="JZ244" s="4"/>
      <c r="KA244" s="34"/>
      <c r="KB244" s="4"/>
      <c r="KC244" s="4"/>
      <c r="KD244" s="4"/>
      <c r="KE244" s="4"/>
      <c r="KF244" s="34"/>
      <c r="KG244" s="4"/>
      <c r="KH244" s="4"/>
      <c r="KI244" s="4"/>
      <c r="KJ244" s="4"/>
      <c r="KK244" s="34"/>
      <c r="KL244" s="4"/>
      <c r="KM244" s="4"/>
      <c r="KN244" s="4"/>
      <c r="KO244" s="4"/>
      <c r="KP244" s="34"/>
      <c r="KQ244" s="4"/>
      <c r="KR244" s="4"/>
      <c r="KS244" s="4"/>
      <c r="KT244" s="4"/>
      <c r="KU244" s="34"/>
      <c r="KV244" s="4"/>
      <c r="KW244" s="4"/>
      <c r="KX244" s="4"/>
      <c r="KY244" s="4"/>
      <c r="KZ244" s="34"/>
      <c r="LA244" s="4"/>
      <c r="LB244" s="4"/>
      <c r="LC244" s="4"/>
      <c r="LD244" s="4"/>
      <c r="LE244" s="34"/>
      <c r="LF244" s="4"/>
      <c r="LG244" s="4"/>
      <c r="LH244" s="4"/>
      <c r="LI244" s="4"/>
      <c r="LJ244" s="34"/>
      <c r="LK244" s="4"/>
      <c r="LL244" s="4"/>
      <c r="LM244" s="4"/>
      <c r="LN244" s="4"/>
      <c r="LO244" s="34"/>
      <c r="LP244" s="4"/>
      <c r="LQ244" s="4"/>
      <c r="LR244" s="4"/>
      <c r="LS244" s="4"/>
      <c r="LT244" s="34"/>
      <c r="LU244" s="4"/>
      <c r="LV244" s="4"/>
      <c r="LW244" s="4"/>
      <c r="LX244" s="4"/>
      <c r="LY244" s="34"/>
      <c r="LZ244" s="4"/>
      <c r="MA244" s="4"/>
      <c r="MB244" s="4"/>
      <c r="MC244" s="4"/>
      <c r="MD244" s="34"/>
      <c r="ME244" s="4"/>
      <c r="MF244" s="4"/>
      <c r="MG244" s="4"/>
      <c r="MH244" s="4"/>
      <c r="MI244" s="34"/>
      <c r="MJ244" s="4"/>
      <c r="MK244" s="4"/>
      <c r="ML244" s="4"/>
      <c r="MM244" s="4"/>
      <c r="MN244" s="34"/>
      <c r="MO244" s="4"/>
      <c r="MP244" s="4"/>
      <c r="MQ244" s="4"/>
      <c r="MR244" s="4"/>
      <c r="MS244" s="34"/>
      <c r="MT244" s="4"/>
      <c r="MU244" s="4"/>
      <c r="MV244" s="4"/>
      <c r="MW244" s="4"/>
      <c r="MX244" s="34"/>
      <c r="MY244" s="4"/>
      <c r="MZ244" s="4"/>
      <c r="NA244" s="4"/>
      <c r="NB244" s="4"/>
      <c r="NC244" s="34"/>
      <c r="ND244" s="4"/>
      <c r="NE244" s="4"/>
      <c r="NF244" s="4"/>
      <c r="NG244" s="4"/>
      <c r="NH244" s="34"/>
      <c r="NI244" s="4"/>
      <c r="NJ244" s="4"/>
      <c r="NK244" s="4"/>
      <c r="NL244" s="4"/>
      <c r="NM244" s="34"/>
      <c r="NN244" s="4"/>
      <c r="NO244" s="4"/>
      <c r="NP244" s="4"/>
      <c r="NQ244" s="4"/>
      <c r="NR244" s="34"/>
      <c r="NS244" s="4"/>
      <c r="NT244" s="4"/>
      <c r="NU244" s="4"/>
      <c r="NV244" s="4"/>
      <c r="NW244" s="34"/>
      <c r="NX244" s="4"/>
      <c r="NY244" s="4"/>
      <c r="NZ244" s="4"/>
      <c r="OA244" s="4"/>
      <c r="OB244" s="34"/>
      <c r="OC244" s="4"/>
      <c r="OD244" s="4"/>
      <c r="OE244" s="4"/>
      <c r="OF244" s="4"/>
      <c r="OG244" s="34"/>
    </row>
    <row r="245" spans="1:397" ht="13.5" customHeight="1" x14ac:dyDescent="0.2">
      <c r="A245" s="26" t="s">
        <v>30</v>
      </c>
      <c r="B245" s="6">
        <v>18</v>
      </c>
      <c r="C245" s="12" t="s">
        <v>33</v>
      </c>
      <c r="D245" s="28" t="s">
        <v>130</v>
      </c>
      <c r="E245" s="23" t="str">
        <f>IF(G241=E236,G236,E236)</f>
        <v>Frankrijk</v>
      </c>
      <c r="F245" s="15"/>
      <c r="G245" s="23" t="str">
        <f>IF(G242=E238,G238,E238)</f>
        <v>Engeland</v>
      </c>
      <c r="H245" s="49" t="str">
        <f>E245</f>
        <v>Frankrijk</v>
      </c>
      <c r="I245" s="55">
        <v>4</v>
      </c>
      <c r="J245" s="56" t="s">
        <v>2</v>
      </c>
      <c r="K245" s="57">
        <v>6</v>
      </c>
      <c r="L245" s="50">
        <f>IF($I245="",0,+IF($I245&gt;$K245,1)+IF($I245&lt;$K245,2)+IF($I245=$K245,3))</f>
        <v>2</v>
      </c>
      <c r="M245" s="316">
        <v>2</v>
      </c>
      <c r="N245" s="27" t="s">
        <v>2</v>
      </c>
      <c r="O245" s="305">
        <v>0</v>
      </c>
      <c r="P245" s="317">
        <f>IF(M245&gt;O245,1)+IF(M245&lt;O245,2)+IF(M245=O245,3)</f>
        <v>1</v>
      </c>
      <c r="Q245" s="307">
        <f>IF($I245="","",IF($I245=M245,+(IF($K245=O245,2,0)))+IF($I245=M245,1)+IF($K245=O245,1)+IF($L245=P245,4)+IF(($I245-$K245)=(M245-O245),2))</f>
        <v>0</v>
      </c>
      <c r="R245" s="316">
        <v>1</v>
      </c>
      <c r="S245" s="27" t="s">
        <v>2</v>
      </c>
      <c r="T245" s="305">
        <v>0</v>
      </c>
      <c r="U245" s="317">
        <f>IF(R245&gt;T245,1)+IF(R245&lt;T245,2)+IF(R245=T245,3)</f>
        <v>1</v>
      </c>
      <c r="V245" s="307">
        <f>IF($I245="","",IF($I245=R245,+(IF($K245=T245,2,0)))+IF($I245=R245,1)+IF($K245=T245,1)+IF($L245=U245,4)+IF(($I245-$K245)=(R245-T245),2))</f>
        <v>0</v>
      </c>
      <c r="W245" s="316">
        <v>1</v>
      </c>
      <c r="X245" s="27" t="s">
        <v>2</v>
      </c>
      <c r="Y245" s="305">
        <v>2</v>
      </c>
      <c r="Z245" s="317">
        <f>IF(W245&gt;Y245,1)+IF(W245&lt;Y245,2)+IF(W245=Y245,3)</f>
        <v>2</v>
      </c>
      <c r="AA245" s="307">
        <f>IF($I245="","",IF($I245=W245,+(IF($K245=Y245,2,0)))+IF($I245=W245,1)+IF($K245=Y245,1)+IF($L245=Z245,4)+IF(($I245-$K245)=(W245-Y245),2))</f>
        <v>4</v>
      </c>
      <c r="AB245" s="316">
        <v>1</v>
      </c>
      <c r="AC245" s="27" t="s">
        <v>2</v>
      </c>
      <c r="AD245" s="305">
        <v>1</v>
      </c>
      <c r="AE245" s="317">
        <f>IF(AB245&gt;AD245,1)+IF(AB245&lt;AD245,2)+IF(AB245=AD245,3)</f>
        <v>3</v>
      </c>
      <c r="AF245" s="307">
        <f>IF($I245="","",IF($I245=AB245,+(IF($K245=AD245,2,0)))+IF($I245=AB245,1)+IF($K245=AD245,1)+IF($L245=AE245,4)+IF(($I245-$K245)=(AB245-AD245),2))</f>
        <v>0</v>
      </c>
      <c r="AG245" s="316">
        <v>2</v>
      </c>
      <c r="AH245" s="27" t="s">
        <v>2</v>
      </c>
      <c r="AI245" s="305">
        <v>1</v>
      </c>
      <c r="AJ245" s="317">
        <f>IF(AG245&gt;AI245,1)+IF(AG245&lt;AI245,2)+IF(AG245=AI245,3)</f>
        <v>1</v>
      </c>
      <c r="AK245" s="307">
        <f>IF($I245="","",IF($I245=AG245,+(IF($K245=AI245,2,0)))+IF($I245=AG245,1)+IF($K245=AI245,1)+IF($L245=AJ245,4)+IF(($I245-$K245)=(AG245-AI245),2))</f>
        <v>0</v>
      </c>
      <c r="AL245" s="316">
        <v>2</v>
      </c>
      <c r="AM245" s="27" t="s">
        <v>2</v>
      </c>
      <c r="AN245" s="305">
        <v>0</v>
      </c>
      <c r="AO245" s="317">
        <f>IF(AL245&gt;AN245,1)+IF(AL245&lt;AN245,2)+IF(AL245=AN245,3)</f>
        <v>1</v>
      </c>
      <c r="AP245" s="307">
        <f>IF($I245="","",IF($I245=AL245,+(IF($K245=AN245,2,0)))+IF($I245=AL245,1)+IF($K245=AN245,1)+IF($L245=AO245,4)+IF(($I245-$K245)=(AL245-AN245),2))</f>
        <v>0</v>
      </c>
      <c r="AQ245" s="316">
        <v>1</v>
      </c>
      <c r="AR245" s="27" t="s">
        <v>2</v>
      </c>
      <c r="AS245" s="305">
        <v>0</v>
      </c>
      <c r="AT245" s="317">
        <f>IF(AQ245&gt;AS245,1)+IF(AQ245&lt;AS245,2)+IF(AQ245=AS245,3)</f>
        <v>1</v>
      </c>
      <c r="AU245" s="307">
        <f>IF($I245="","",IF($I245=AQ245,+(IF($K245=AS245,2,0)))+IF($I245=AQ245,1)+IF($K245=AS245,1)+IF($L245=AT245,4)+IF(($I245-$K245)=(AQ245-AS245),2))</f>
        <v>0</v>
      </c>
      <c r="AV245" s="316">
        <v>1</v>
      </c>
      <c r="AW245" s="27" t="s">
        <v>2</v>
      </c>
      <c r="AX245" s="305">
        <v>0</v>
      </c>
      <c r="AY245" s="317">
        <f>IF(AV245&gt;AX245,1)+IF(AV245&lt;AX245,2)+IF(AV245=AX245,3)</f>
        <v>1</v>
      </c>
      <c r="AZ245" s="307">
        <f>IF($I245="","",IF($I245=AV245,+(IF($K245=AX245,2,0)))+IF($I245=AV245,1)+IF($K245=AX245,1)+IF($L245=AY245,4)+IF(($I245-$K245)=(AV245-AX245),2))</f>
        <v>0</v>
      </c>
      <c r="BA245" s="316">
        <v>1</v>
      </c>
      <c r="BB245" s="27" t="s">
        <v>2</v>
      </c>
      <c r="BC245" s="305">
        <v>2</v>
      </c>
      <c r="BD245" s="317">
        <f>IF(BA245&gt;BC245,1)+IF(BA245&lt;BC245,2)+IF(BA245=BC245,3)</f>
        <v>2</v>
      </c>
      <c r="BE245" s="307">
        <f>IF($I245="","",IF($I245=BA245,+(IF($K245=BC245,2,0)))+IF($I245=BA245,1)+IF($K245=BC245,1)+IF($L245=BD245,4)+IF(($I245-$K245)=(BA245-BC245),2))</f>
        <v>4</v>
      </c>
      <c r="BF245" s="316">
        <v>1</v>
      </c>
      <c r="BG245" s="27" t="s">
        <v>2</v>
      </c>
      <c r="BH245" s="305">
        <v>0</v>
      </c>
      <c r="BI245" s="317">
        <f>IF(BF245&gt;BH245,1)+IF(BF245&lt;BH245,2)+IF(BF245=BH245,3)</f>
        <v>1</v>
      </c>
      <c r="BJ245" s="307">
        <f>IF($I245="","",IF($I245=BF245,+(IF($K245=BH245,2,0)))+IF($I245=BF245,1)+IF($K245=BH245,1)+IF($L245=BI245,4)+IF(($I245-$K245)=(BF245-BH245),2))</f>
        <v>0</v>
      </c>
      <c r="BK245" s="316">
        <v>2</v>
      </c>
      <c r="BL245" s="27" t="s">
        <v>2</v>
      </c>
      <c r="BM245" s="305">
        <v>1</v>
      </c>
      <c r="BN245" s="317">
        <f>IF(BK245&gt;BM245,1)+IF(BK245&lt;BM245,2)+IF(BK245=BM245,3)</f>
        <v>1</v>
      </c>
      <c r="BO245" s="307">
        <f>IF($I245="","",IF($I245=BK245,+(IF($K245=BM245,2,0)))+IF($I245=BK245,1)+IF($K245=BM245,1)+IF($L245=BN245,4)+IF(($I245-$K245)=(BK245-BM245),2))</f>
        <v>0</v>
      </c>
      <c r="BP245" s="316">
        <v>2</v>
      </c>
      <c r="BQ245" s="27" t="s">
        <v>2</v>
      </c>
      <c r="BR245" s="305">
        <v>1</v>
      </c>
      <c r="BS245" s="317">
        <f>IF(BP245&gt;BR245,1)+IF(BP245&lt;BR245,2)+IF(BP245=BR245,3)</f>
        <v>1</v>
      </c>
      <c r="BT245" s="307">
        <f>IF($I245="","",IF($I245=BP245,+(IF($K245=BR245,2,0)))+IF($I245=BP245,1)+IF($K245=BR245,1)+IF($L245=BS245,4)+IF(($I245-$K245)=(BP245-BR245),2))</f>
        <v>0</v>
      </c>
      <c r="BU245" s="316">
        <v>3</v>
      </c>
      <c r="BV245" s="27" t="s">
        <v>2</v>
      </c>
      <c r="BW245" s="305">
        <v>2</v>
      </c>
      <c r="BX245" s="317">
        <f>IF(BU245&gt;BW245,1)+IF(BU245&lt;BW245,2)+IF(BU245=BW245,3)</f>
        <v>1</v>
      </c>
      <c r="BY245" s="307">
        <f>IF($I245="","",IF($I245=BU245,+(IF($K245=BW245,2,0)))+IF($I245=BU245,1)+IF($K245=BW245,1)+IF($L245=BX245,4)+IF(($I245-$K245)=(BU245-BW245),2))</f>
        <v>0</v>
      </c>
      <c r="BZ245" s="316">
        <v>2</v>
      </c>
      <c r="CA245" s="27" t="s">
        <v>2</v>
      </c>
      <c r="CB245" s="305">
        <v>0</v>
      </c>
      <c r="CC245" s="317">
        <f>IF(BZ245&gt;CB245,1)+IF(BZ245&lt;CB245,2)+IF(BZ245=CB245,3)</f>
        <v>1</v>
      </c>
      <c r="CD245" s="307">
        <f>IF($I245="","",IF($I245=BZ245,+(IF($K245=CB245,2,0)))+IF($I245=BZ245,1)+IF($K245=CB245,1)+IF($L245=CC245,4)+IF(($I245-$K245)=(BZ245-CB245),2))</f>
        <v>0</v>
      </c>
      <c r="CE245" s="316">
        <v>2</v>
      </c>
      <c r="CF245" s="27" t="s">
        <v>2</v>
      </c>
      <c r="CG245" s="305">
        <v>1</v>
      </c>
      <c r="CH245" s="317">
        <f>IF(CE245&gt;CG245,1)+IF(CE245&lt;CG245,2)+IF(CE245=CG245,3)</f>
        <v>1</v>
      </c>
      <c r="CI245" s="307">
        <f>IF($I245="","",IF($I245=CE245,+(IF($K245=CG245,2,0)))+IF($I245=CE245,1)+IF($K245=CG245,1)+IF($L245=CH245,4)+IF(($I245-$K245)=(CE245-CG245),2))</f>
        <v>0</v>
      </c>
      <c r="CJ245" s="316">
        <v>2</v>
      </c>
      <c r="CK245" s="27" t="s">
        <v>2</v>
      </c>
      <c r="CL245" s="305">
        <v>1</v>
      </c>
      <c r="CM245" s="317">
        <f>IF(CJ245&gt;CL245,1)+IF(CJ245&lt;CL245,2)+IF(CJ245=CL245,3)</f>
        <v>1</v>
      </c>
      <c r="CN245" s="307">
        <f>IF($I245="","",IF($I245=CJ245,+(IF($K245=CL245,2,0)))+IF($I245=CJ245,1)+IF($K245=CL245,1)+IF($L245=CM245,4)+IF(($I245-$K245)=(CJ245-CL245),2))</f>
        <v>0</v>
      </c>
      <c r="CO245" s="316">
        <v>2</v>
      </c>
      <c r="CP245" s="27" t="s">
        <v>2</v>
      </c>
      <c r="CQ245" s="305">
        <v>1</v>
      </c>
      <c r="CR245" s="317">
        <f>IF(CO245&gt;CQ245,1)+IF(CO245&lt;CQ245,2)+IF(CO245=CQ245,3)</f>
        <v>1</v>
      </c>
      <c r="CS245" s="307">
        <f>IF($I245="","",IF($I245=CO245,+(IF($K245=CQ245,2,0)))+IF($I245=CO245,1)+IF($K245=CQ245,1)+IF($L245=CR245,4)+IF(($I245-$K245)=(CO245-CQ245),2))</f>
        <v>0</v>
      </c>
      <c r="CT245" s="316">
        <v>1</v>
      </c>
      <c r="CU245" s="27" t="s">
        <v>2</v>
      </c>
      <c r="CV245" s="305">
        <v>0</v>
      </c>
      <c r="CW245" s="317">
        <f>IF(CT245&gt;CV245,1)+IF(CT245&lt;CV245,2)+IF(CT245=CV245,3)</f>
        <v>1</v>
      </c>
      <c r="CX245" s="307">
        <f>IF($I245="","",IF($I245=CT245,+(IF($K245=CV245,2,0)))+IF($I245=CT245,1)+IF($K245=CV245,1)+IF($L245=CW245,4)+IF(($I245-$K245)=(CT245-CV245),2))</f>
        <v>0</v>
      </c>
      <c r="CY245" s="316">
        <v>1</v>
      </c>
      <c r="CZ245" s="27" t="s">
        <v>2</v>
      </c>
      <c r="DA245" s="305">
        <v>2</v>
      </c>
      <c r="DB245" s="317">
        <f>IF(CY245&gt;DA245,1)+IF(CY245&lt;DA245,2)+IF(CY245=DA245,3)</f>
        <v>2</v>
      </c>
      <c r="DC245" s="307">
        <f>IF($I245="","",IF($I245=CY245,+(IF($K245=DA245,2,0)))+IF($I245=CY245,1)+IF($K245=DA245,1)+IF($L245=DB245,4)+IF(($I245-$K245)=(CY245-DA245),2))</f>
        <v>4</v>
      </c>
      <c r="DD245" s="316">
        <v>1</v>
      </c>
      <c r="DE245" s="27" t="s">
        <v>2</v>
      </c>
      <c r="DF245" s="305">
        <v>2</v>
      </c>
      <c r="DG245" s="317">
        <f>IF(DD245&gt;DF245,1)+IF(DD245&lt;DF245,2)+IF(DD245=DF245,3)</f>
        <v>2</v>
      </c>
      <c r="DH245" s="307">
        <f>IF($I245="","",IF($I245=DD245,+(IF($K245=DF245,2,0)))+IF($I245=DD245,1)+IF($K245=DF245,1)+IF($L245=DG245,4)+IF(($I245-$K245)=(DD245-DF245),2))</f>
        <v>4</v>
      </c>
      <c r="DI245" s="316">
        <v>2</v>
      </c>
      <c r="DJ245" s="27" t="s">
        <v>2</v>
      </c>
      <c r="DK245" s="305">
        <v>1</v>
      </c>
      <c r="DL245" s="317">
        <f>IF(DI245&gt;DK245,1)+IF(DI245&lt;DK245,2)+IF(DI245=DK245,3)</f>
        <v>1</v>
      </c>
      <c r="DM245" s="307">
        <f>IF($I245="","",IF($I245=DI245,+(IF($K245=DK245,2,0)))+IF($I245=DI245,1)+IF($K245=DK245,1)+IF($L245=DL245,4)+IF(($I245-$K245)=(DI245-DK245),2))</f>
        <v>0</v>
      </c>
      <c r="DN245" s="316">
        <v>1</v>
      </c>
      <c r="DO245" s="27" t="s">
        <v>2</v>
      </c>
      <c r="DP245" s="305">
        <v>0</v>
      </c>
      <c r="DQ245" s="317">
        <f>IF(DN245&gt;DP245,1)+IF(DN245&lt;DP245,2)+IF(DN245=DP245,3)</f>
        <v>1</v>
      </c>
      <c r="DR245" s="307">
        <f>IF($I245="","",IF($I245=DN245,+(IF($K245=DP245,2,0)))+IF($I245=DN245,1)+IF($K245=DP245,1)+IF($L245=DQ245,4)+IF(($I245-$K245)=(DN245-DP245),2))</f>
        <v>0</v>
      </c>
      <c r="DS245" s="316">
        <v>2</v>
      </c>
      <c r="DT245" s="27" t="s">
        <v>2</v>
      </c>
      <c r="DU245" s="305">
        <v>1</v>
      </c>
      <c r="DV245" s="317">
        <f>IF(DS245&gt;DU245,1)+IF(DS245&lt;DU245,2)+IF(DS245=DU245,3)</f>
        <v>1</v>
      </c>
      <c r="DW245" s="307">
        <f>IF($I245="","",IF($I245=DS245,+(IF($K245=DU245,2,0)))+IF($I245=DS245,1)+IF($K245=DU245,1)+IF($L245=DV245,4)+IF(($I245-$K245)=(DS245-DU245),2))</f>
        <v>0</v>
      </c>
      <c r="DX245" s="316">
        <v>0</v>
      </c>
      <c r="DY245" s="27" t="s">
        <v>2</v>
      </c>
      <c r="DZ245" s="305">
        <v>1</v>
      </c>
      <c r="EA245" s="317">
        <f>IF(DX245&gt;DZ245,1)+IF(DX245&lt;DZ245,2)+IF(DX245=DZ245,3)</f>
        <v>2</v>
      </c>
      <c r="EB245" s="307">
        <f>IF($I245="","",IF($I245=DX245,+(IF($K245=DZ245,2,0)))+IF($I245=DX245,1)+IF($K245=DZ245,1)+IF($L245=EA245,4)+IF(($I245-$K245)=(DX245-DZ245),2))</f>
        <v>4</v>
      </c>
      <c r="EC245" s="316">
        <v>2</v>
      </c>
      <c r="ED245" s="27" t="s">
        <v>2</v>
      </c>
      <c r="EE245" s="305">
        <v>0</v>
      </c>
      <c r="EF245" s="317">
        <f>IF(EC245&gt;EE245,1)+IF(EC245&lt;EE245,2)+IF(EC245=EE245,3)</f>
        <v>1</v>
      </c>
      <c r="EG245" s="307">
        <f>IF($I245="","",IF($I245=EC245,+(IF($K245=EE245,2,0)))+IF($I245=EC245,1)+IF($K245=EE245,1)+IF($L245=EF245,4)+IF(($I245-$K245)=(EC245-EE245),2))</f>
        <v>0</v>
      </c>
      <c r="EH245" s="316">
        <v>2</v>
      </c>
      <c r="EI245" s="27" t="s">
        <v>2</v>
      </c>
      <c r="EJ245" s="305">
        <v>0</v>
      </c>
      <c r="EK245" s="317">
        <f>IF(EH245&gt;EJ245,1)+IF(EH245&lt;EJ245,2)+IF(EH245=EJ245,3)</f>
        <v>1</v>
      </c>
      <c r="EL245" s="307">
        <f>IF($I245="","",IF($I245=EH245,+(IF($K245=EJ245,2,0)))+IF($I245=EH245,1)+IF($K245=EJ245,1)+IF($L245=EK245,4)+IF(($I245-$K245)=(EH245-EJ245),2))</f>
        <v>0</v>
      </c>
      <c r="EM245" s="316">
        <v>2</v>
      </c>
      <c r="EN245" s="27" t="s">
        <v>2</v>
      </c>
      <c r="EO245" s="305">
        <v>1</v>
      </c>
      <c r="EP245" s="317">
        <f>IF(EM245&gt;EO245,1)+IF(EM245&lt;EO245,2)+IF(EM245=EO245,3)</f>
        <v>1</v>
      </c>
      <c r="EQ245" s="307">
        <f>IF($I245="","",IF($I245=EM245,+(IF($K245=EO245,2,0)))+IF($I245=EM245,1)+IF($K245=EO245,1)+IF($L245=EP245,4)+IF(($I245-$K245)=(EM245-EO245),2))</f>
        <v>0</v>
      </c>
      <c r="ER245" s="316">
        <v>2</v>
      </c>
      <c r="ES245" s="27" t="s">
        <v>2</v>
      </c>
      <c r="ET245" s="305">
        <v>1</v>
      </c>
      <c r="EU245" s="317">
        <f>IF(ER245&gt;ET245,1)+IF(ER245&lt;ET245,2)+IF(ER245=ET245,3)</f>
        <v>1</v>
      </c>
      <c r="EV245" s="307">
        <f>IF($I245="","",IF($I245=ER245,+(IF($K245=ET245,2,0)))+IF($I245=ER245,1)+IF($K245=ET245,1)+IF($L245=EU245,4)+IF(($I245-$K245)=(ER245-ET245),2))</f>
        <v>0</v>
      </c>
      <c r="EW245" s="316">
        <v>2</v>
      </c>
      <c r="EX245" s="27" t="s">
        <v>2</v>
      </c>
      <c r="EY245" s="305">
        <v>1</v>
      </c>
      <c r="EZ245" s="317">
        <f>IF(EW245&gt;EY245,1)+IF(EW245&lt;EY245,2)+IF(EW245=EY245,3)</f>
        <v>1</v>
      </c>
      <c r="FA245" s="307">
        <f>IF($I245="","",IF($I245=EW245,+(IF($K245=EY245,2,0)))+IF($I245=EW245,1)+IF($K245=EY245,1)+IF($L245=EZ245,4)+IF(($I245-$K245)=(EW245-EY245),2))</f>
        <v>0</v>
      </c>
      <c r="FB245" s="316">
        <v>1</v>
      </c>
      <c r="FC245" s="27" t="s">
        <v>2</v>
      </c>
      <c r="FD245" s="305">
        <v>2</v>
      </c>
      <c r="FE245" s="317">
        <f>IF(FB245&gt;FD245,1)+IF(FB245&lt;FD245,2)+IF(FB245=FD245,3)</f>
        <v>2</v>
      </c>
      <c r="FF245" s="307">
        <f>IF($I245="","",IF($I245=FB245,+(IF($K245=FD245,2,0)))+IF($I245=FB245,1)+IF($K245=FD245,1)+IF($L245=FE245,4)+IF(($I245-$K245)=(FB245-FD245),2))</f>
        <v>4</v>
      </c>
      <c r="FG245" s="316">
        <v>1</v>
      </c>
      <c r="FH245" s="27" t="s">
        <v>2</v>
      </c>
      <c r="FI245" s="305">
        <v>2</v>
      </c>
      <c r="FJ245" s="317">
        <f>IF(FG245&gt;FI245,1)+IF(FG245&lt;FI245,2)+IF(FG245=FI245,3)</f>
        <v>2</v>
      </c>
      <c r="FK245" s="307">
        <f>IF($I245="","",IF($I245=FG245,+(IF($K245=FI245,2,0)))+IF($I245=FG245,1)+IF($K245=FI245,1)+IF($L245=FJ245,4)+IF(($I245-$K245)=(FG245-FI245),2))</f>
        <v>4</v>
      </c>
      <c r="FL245" s="316">
        <v>2</v>
      </c>
      <c r="FM245" s="27" t="s">
        <v>2</v>
      </c>
      <c r="FN245" s="305">
        <v>1</v>
      </c>
      <c r="FO245" s="317">
        <f>IF(FL245&gt;FN245,1)+IF(FL245&lt;FN245,2)+IF(FL245=FN245,3)</f>
        <v>1</v>
      </c>
      <c r="FP245" s="307">
        <f>IF($I245="","",IF($I245=FL245,+(IF($K245=FN245,2,0)))+IF($I245=FL245,1)+IF($K245=FN245,1)+IF($L245=FO245,4)+IF(($I245-$K245)=(FL245-FN245),2))</f>
        <v>0</v>
      </c>
      <c r="FQ245" s="316">
        <v>2</v>
      </c>
      <c r="FR245" s="27" t="s">
        <v>2</v>
      </c>
      <c r="FS245" s="305">
        <v>2</v>
      </c>
      <c r="FT245" s="317">
        <f>IF(FQ245&gt;FS245,1)+IF(FQ245&lt;FS245,2)+IF(FQ245=FS245,3)</f>
        <v>3</v>
      </c>
      <c r="FU245" s="307">
        <f>IF($I245="","",IF($I245=FQ245,+(IF($K245=FS245,2,0)))+IF($I245=FQ245,1)+IF($K245=FS245,1)+IF($L245=FT245,4)+IF(($I245-$K245)=(FQ245-FS245),2))</f>
        <v>0</v>
      </c>
      <c r="FV245" s="316">
        <v>1</v>
      </c>
      <c r="FW245" s="27" t="s">
        <v>2</v>
      </c>
      <c r="FX245" s="305">
        <v>3</v>
      </c>
      <c r="FY245" s="317">
        <f>IF(FV245&gt;FX245,1)+IF(FV245&lt;FX245,2)+IF(FV245=FX245,3)</f>
        <v>2</v>
      </c>
      <c r="FZ245" s="307">
        <f>IF($I245="","",IF($I245=FV245,+(IF($K245=FX245,2,0)))+IF($I245=FV245,1)+IF($K245=FX245,1)+IF($L245=FY245,4)+IF(($I245-$K245)=(FV245-FX245),2))</f>
        <v>6</v>
      </c>
      <c r="GA245" s="316">
        <v>3</v>
      </c>
      <c r="GB245" s="27" t="s">
        <v>2</v>
      </c>
      <c r="GC245" s="305">
        <v>1</v>
      </c>
      <c r="GD245" s="317">
        <f>IF(GA245&gt;GC245,1)+IF(GA245&lt;GC245,2)+IF(GA245=GC245,3)</f>
        <v>1</v>
      </c>
      <c r="GE245" s="307">
        <f>IF($I245="","",IF($I245=GA245,+(IF($K245=GC245,2,0)))+IF($I245=GA245,1)+IF($K245=GC245,1)+IF($L245=GD245,4)+IF(($I245-$K245)=(GA245-GC245),2))</f>
        <v>0</v>
      </c>
      <c r="GF245" s="316">
        <v>1</v>
      </c>
      <c r="GG245" s="27" t="s">
        <v>2</v>
      </c>
      <c r="GH245" s="305">
        <v>0</v>
      </c>
      <c r="GI245" s="317">
        <f>IF(GF245&gt;GH245,1)+IF(GF245&lt;GH245,2)+IF(GF245=GH245,3)</f>
        <v>1</v>
      </c>
      <c r="GJ245" s="307">
        <f>IF($I245="","",IF($I245=GF245,+(IF($K245=GH245,2,0)))+IF($I245=GF245,1)+IF($K245=GH245,1)+IF($L245=GI245,4)+IF(($I245-$K245)=(GF245-GH245),2))</f>
        <v>0</v>
      </c>
      <c r="GK245" s="316">
        <v>2</v>
      </c>
      <c r="GL245" s="27" t="s">
        <v>2</v>
      </c>
      <c r="GM245" s="305">
        <v>0</v>
      </c>
      <c r="GN245" s="317">
        <f>IF(GK245&gt;GM245,1)+IF(GK245&lt;GM245,2)+IF(GK245=GM245,3)</f>
        <v>1</v>
      </c>
      <c r="GO245" s="307">
        <f>IF($I245="","",IF($I245=GK245,+(IF($K245=GM245,2,0)))+IF($I245=GK245,1)+IF($K245=GM245,1)+IF($L245=GN245,4)+IF(($I245-$K245)=(GK245-GM245),2))</f>
        <v>0</v>
      </c>
      <c r="GP245" s="316">
        <v>1</v>
      </c>
      <c r="GQ245" s="27" t="s">
        <v>2</v>
      </c>
      <c r="GR245" s="305">
        <v>2</v>
      </c>
      <c r="GS245" s="317">
        <f>IF(GP245&gt;GR245,1)+IF(GP245&lt;GR245,2)+IF(GP245=GR245,3)</f>
        <v>2</v>
      </c>
      <c r="GT245" s="307">
        <f>IF($I245="","",IF($I245=GP245,+(IF($K245=GR245,2,0)))+IF($I245=GP245,1)+IF($K245=GR245,1)+IF($L245=GS245,4)+IF(($I245-$K245)=(GP245-GR245),2))</f>
        <v>4</v>
      </c>
      <c r="GU245" s="316">
        <v>2</v>
      </c>
      <c r="GV245" s="27" t="s">
        <v>2</v>
      </c>
      <c r="GW245" s="305">
        <v>1</v>
      </c>
      <c r="GX245" s="317">
        <f>IF(GU245&gt;GW245,1)+IF(GU245&lt;GW245,2)+IF(GU245=GW245,3)</f>
        <v>1</v>
      </c>
      <c r="GY245" s="307">
        <f>IF($I245="","",IF($I245=GU245,+(IF($K245=GW245,2,0)))+IF($I245=GU245,1)+IF($K245=GW245,1)+IF($L245=GX245,4)+IF(($I245-$K245)=(GU245-GW245),2))</f>
        <v>0</v>
      </c>
      <c r="GZ245" s="316">
        <v>4</v>
      </c>
      <c r="HA245" s="27" t="s">
        <v>2</v>
      </c>
      <c r="HB245" s="305">
        <v>0</v>
      </c>
      <c r="HC245" s="317">
        <f>IF(GZ245&gt;HB245,1)+IF(GZ245&lt;HB245,2)+IF(GZ245=HB245,3)</f>
        <v>1</v>
      </c>
      <c r="HD245" s="307">
        <f>IF($I245="","",IF($I245=GZ245,+(IF($K245=HB245,2,0)))+IF($I245=GZ245,1)+IF($K245=HB245,1)+IF($L245=HC245,4)+IF(($I245-$K245)=(GZ245-HB245),2))</f>
        <v>1</v>
      </c>
      <c r="HE245" s="316">
        <v>2</v>
      </c>
      <c r="HF245" s="27" t="s">
        <v>2</v>
      </c>
      <c r="HG245" s="305">
        <v>1</v>
      </c>
      <c r="HH245" s="317">
        <f>IF(HE245&gt;HG245,1)+IF(HE245&lt;HG245,2)+IF(HE245=HG245,3)</f>
        <v>1</v>
      </c>
      <c r="HI245" s="307">
        <f>IF($I245="","",IF($I245=HE245,+(IF($K245=HG245,2,0)))+IF($I245=HE245,1)+IF($K245=HG245,1)+IF($L245=HH245,4)+IF(($I245-$K245)=(HE245-HG245),2))</f>
        <v>0</v>
      </c>
      <c r="HJ245" s="316">
        <v>1</v>
      </c>
      <c r="HK245" s="27" t="s">
        <v>2</v>
      </c>
      <c r="HL245" s="305">
        <v>0</v>
      </c>
      <c r="HM245" s="317">
        <f>IF(HJ245&gt;HL245,1)+IF(HJ245&lt;HL245,2)+IF(HJ245=HL245,3)</f>
        <v>1</v>
      </c>
      <c r="HN245" s="307">
        <f>IF($I245="","",IF($I245=HJ245,+(IF($K245=HL245,2,0)))+IF($I245=HJ245,1)+IF($K245=HL245,1)+IF($L245=HM245,4)+IF(($I245-$K245)=(HJ245-HL245),2))</f>
        <v>0</v>
      </c>
      <c r="HO245" s="316">
        <v>1</v>
      </c>
      <c r="HP245" s="27" t="s">
        <v>2</v>
      </c>
      <c r="HQ245" s="305">
        <v>2</v>
      </c>
      <c r="HR245" s="317">
        <f>IF(HO245&gt;HQ245,1)+IF(HO245&lt;HQ245,2)+IF(HO245=HQ245,3)</f>
        <v>2</v>
      </c>
      <c r="HS245" s="307">
        <f>IF($I245="","",IF($I245=HO245,+(IF($K245=HQ245,2,0)))+IF($I245=HO245,1)+IF($K245=HQ245,1)+IF($L245=HR245,4)+IF(($I245-$K245)=(HO245-HQ245),2))</f>
        <v>4</v>
      </c>
      <c r="HT245" s="316">
        <v>2</v>
      </c>
      <c r="HU245" s="27" t="s">
        <v>2</v>
      </c>
      <c r="HV245" s="305">
        <v>2</v>
      </c>
      <c r="HW245" s="317">
        <f>IF(HT245&gt;HV245,1)+IF(HT245&lt;HV245,2)+IF(HT245=HV245,3)</f>
        <v>3</v>
      </c>
      <c r="HX245" s="307">
        <f>IF($I245="","",IF($I245=HT245,+(IF($K245=HV245,2,0)))+IF($I245=HT245,1)+IF($K245=HV245,1)+IF($L245=HW245,4)+IF(($I245-$K245)=(HT245-HV245),2))</f>
        <v>0</v>
      </c>
      <c r="HY245" s="316">
        <v>1</v>
      </c>
      <c r="HZ245" s="27" t="s">
        <v>2</v>
      </c>
      <c r="IA245" s="305">
        <v>0</v>
      </c>
      <c r="IB245" s="317">
        <f>IF(HY245&gt;IA245,1)+IF(HY245&lt;IA245,2)+IF(HY245=IA245,3)</f>
        <v>1</v>
      </c>
      <c r="IC245" s="307">
        <f>IF($I245="","",IF($I245=HY245,+(IF($K245=IA245,2,0)))+IF($I245=HY245,1)+IF($K245=IA245,1)+IF($L245=IB245,4)+IF(($I245-$K245)=(HY245-IA245),2))</f>
        <v>0</v>
      </c>
      <c r="ID245" s="316">
        <v>2</v>
      </c>
      <c r="IE245" s="27" t="s">
        <v>2</v>
      </c>
      <c r="IF245" s="305">
        <v>3</v>
      </c>
      <c r="IG245" s="317">
        <f>IF(ID245&gt;IF245,1)+IF(ID245&lt;IF245,2)+IF(ID245=IF245,3)</f>
        <v>2</v>
      </c>
      <c r="IH245" s="307">
        <f>IF($I245="","",IF($I245=ID245,+(IF($K245=IF245,2,0)))+IF($I245=ID245,1)+IF($K245=IF245,1)+IF($L245=IG245,4)+IF(($I245-$K245)=(ID245-IF245),2))</f>
        <v>4</v>
      </c>
      <c r="II245" s="316">
        <v>2</v>
      </c>
      <c r="IJ245" s="27" t="s">
        <v>2</v>
      </c>
      <c r="IK245" s="305">
        <v>1</v>
      </c>
      <c r="IL245" s="317">
        <f>IF(II245&gt;IK245,1)+IF(II245&lt;IK245,2)+IF(II245=IK245,3)</f>
        <v>1</v>
      </c>
      <c r="IM245" s="307">
        <f>IF($I245="","",IF($I245=II245,+(IF($K245=IK245,2,0)))+IF($I245=II245,1)+IF($K245=IK245,1)+IF($L245=IL245,4)+IF(($I245-$K245)=(II245-IK245),2))</f>
        <v>0</v>
      </c>
      <c r="IN245" s="316">
        <v>2</v>
      </c>
      <c r="IO245" s="27" t="s">
        <v>2</v>
      </c>
      <c r="IP245" s="305">
        <v>1</v>
      </c>
      <c r="IQ245" s="317">
        <f>IF(IN245&gt;IP245,1)+IF(IN245&lt;IP245,2)+IF(IN245=IP245,3)</f>
        <v>1</v>
      </c>
      <c r="IR245" s="307">
        <f>IF($I245="","",IF($I245=IN245,+(IF($K245=IP245,2,0)))+IF($I245=IN245,1)+IF($K245=IP245,1)+IF($L245=IQ245,4)+IF(($I245-$K245)=(IN245-IP245),2))</f>
        <v>0</v>
      </c>
      <c r="IS245" s="316">
        <v>2</v>
      </c>
      <c r="IT245" s="27" t="s">
        <v>2</v>
      </c>
      <c r="IU245" s="305">
        <v>1</v>
      </c>
      <c r="IV245" s="317">
        <f>IF(IS245&gt;IU245,1)+IF(IS245&lt;IU245,2)+IF(IS245=IU245,3)</f>
        <v>1</v>
      </c>
      <c r="IW245" s="307">
        <f>IF($I245="","",IF($I245=IS245,+(IF($K245=IU245,2,0)))+IF($I245=IS245,1)+IF($K245=IU245,1)+IF($L245=IV245,4)+IF(($I245-$K245)=(IS245-IU245),2))</f>
        <v>0</v>
      </c>
      <c r="IX245" s="316">
        <v>2</v>
      </c>
      <c r="IY245" s="27" t="s">
        <v>2</v>
      </c>
      <c r="IZ245" s="305">
        <v>1</v>
      </c>
      <c r="JA245" s="317">
        <f>IF(IX245&gt;IZ245,1)+IF(IX245&lt;IZ245,2)+IF(IX245=IZ245,3)</f>
        <v>1</v>
      </c>
      <c r="JB245" s="307">
        <f>IF($I245="","",IF($I245=IX245,+(IF($K245=IZ245,2,0)))+IF($I245=IX245,1)+IF($K245=IZ245,1)+IF($L245=JA245,4)+IF(($I245-$K245)=(IX245-IZ245),2))</f>
        <v>0</v>
      </c>
      <c r="JC245" s="316">
        <v>1</v>
      </c>
      <c r="JD245" s="27" t="s">
        <v>2</v>
      </c>
      <c r="JE245" s="305">
        <v>2</v>
      </c>
      <c r="JF245" s="317">
        <f>IF(JC245&gt;JE245,1)+IF(JC245&lt;JE245,2)+IF(JC245=JE245,3)</f>
        <v>2</v>
      </c>
      <c r="JG245" s="307">
        <f>IF($I245="","",IF($I245=JC245,+(IF($K245=JE245,2,0)))+IF($I245=JC245,1)+IF($K245=JE245,1)+IF($L245=JF245,4)+IF(($I245-$K245)=(JC245-JE245),2))</f>
        <v>4</v>
      </c>
      <c r="JH245" s="316">
        <v>2</v>
      </c>
      <c r="JI245" s="27" t="s">
        <v>2</v>
      </c>
      <c r="JJ245" s="305">
        <v>1</v>
      </c>
      <c r="JK245" s="317">
        <f>IF(JH245&gt;JJ245,1)+IF(JH245&lt;JJ245,2)+IF(JH245=JJ245,3)</f>
        <v>1</v>
      </c>
      <c r="JL245" s="307">
        <f>IF($I245="","",IF($I245=JH245,+(IF($K245=JJ245,2,0)))+IF($I245=JH245,1)+IF($K245=JJ245,1)+IF($L245=JK245,4)+IF(($I245-$K245)=(JH245-JJ245),2))</f>
        <v>0</v>
      </c>
      <c r="JM245" s="316">
        <v>2</v>
      </c>
      <c r="JN245" s="27" t="s">
        <v>2</v>
      </c>
      <c r="JO245" s="305">
        <v>2</v>
      </c>
      <c r="JP245" s="317">
        <f>IF(JM245&gt;JO245,1)+IF(JM245&lt;JO245,2)+IF(JM245=JO245,3)</f>
        <v>3</v>
      </c>
      <c r="JQ245" s="307">
        <f>IF($I245="","",IF($I245=JM245,+(IF($K245=JO245,2,0)))+IF($I245=JM245,1)+IF($K245=JO245,1)+IF($L245=JP245,4)+IF(($I245-$K245)=(JM245-JO245),2))</f>
        <v>0</v>
      </c>
      <c r="JR245" s="316">
        <v>1</v>
      </c>
      <c r="JS245" s="27" t="s">
        <v>2</v>
      </c>
      <c r="JT245" s="305">
        <v>0</v>
      </c>
      <c r="JU245" s="317">
        <f>IF(JR245&gt;JT245,1)+IF(JR245&lt;JT245,2)+IF(JR245=JT245,3)</f>
        <v>1</v>
      </c>
      <c r="JV245" s="307">
        <f>IF($I245="","",IF($I245=JR245,+(IF($K245=JT245,2,0)))+IF($I245=JR245,1)+IF($K245=JT245,1)+IF($L245=JU245,4)+IF(($I245-$K245)=(JR245-JT245),2))</f>
        <v>0</v>
      </c>
      <c r="JW245" s="316">
        <v>2</v>
      </c>
      <c r="JX245" s="27" t="s">
        <v>2</v>
      </c>
      <c r="JY245" s="305">
        <v>1</v>
      </c>
      <c r="JZ245" s="317">
        <f>IF(JW245&gt;JY245,1)+IF(JW245&lt;JY245,2)+IF(JW245=JY245,3)</f>
        <v>1</v>
      </c>
      <c r="KA245" s="307">
        <f>IF($I245="","",IF($I245=JW245,+(IF($K245=JY245,2,0)))+IF($I245=JW245,1)+IF($K245=JY245,1)+IF($L245=JZ245,4)+IF(($I245-$K245)=(JW245-JY245),2))</f>
        <v>0</v>
      </c>
      <c r="KB245" s="316">
        <v>2</v>
      </c>
      <c r="KC245" s="27" t="s">
        <v>2</v>
      </c>
      <c r="KD245" s="305">
        <v>1</v>
      </c>
      <c r="KE245" s="317">
        <f>IF(KB245&gt;KD245,1)+IF(KB245&lt;KD245,2)+IF(KB245=KD245,3)</f>
        <v>1</v>
      </c>
      <c r="KF245" s="307">
        <f>IF($I245="","",IF($I245=KB245,+(IF($K245=KD245,2,0)))+IF($I245=KB245,1)+IF($K245=KD245,1)+IF($L245=KE245,4)+IF(($I245-$K245)=(KB245-KD245),2))</f>
        <v>0</v>
      </c>
      <c r="KG245" s="316">
        <v>2</v>
      </c>
      <c r="KH245" s="27" t="s">
        <v>2</v>
      </c>
      <c r="KI245" s="305">
        <v>1</v>
      </c>
      <c r="KJ245" s="317">
        <f>IF(KG245&gt;KI245,1)+IF(KG245&lt;KI245,2)+IF(KG245=KI245,3)</f>
        <v>1</v>
      </c>
      <c r="KK245" s="307">
        <f>IF($I245="","",IF($I245=KG245,+(IF($K245=KI245,2,0)))+IF($I245=KG245,1)+IF($K245=KI245,1)+IF($L245=KJ245,4)+IF(($I245-$K245)=(KG245-KI245),2))</f>
        <v>0</v>
      </c>
      <c r="KL245" s="316">
        <v>2</v>
      </c>
      <c r="KM245" s="27" t="s">
        <v>2</v>
      </c>
      <c r="KN245" s="305">
        <v>1</v>
      </c>
      <c r="KO245" s="317">
        <f>IF(KL245&gt;KN245,1)+IF(KL245&lt;KN245,2)+IF(KL245=KN245,3)</f>
        <v>1</v>
      </c>
      <c r="KP245" s="307">
        <f>IF($I245="","",IF($I245=KL245,+(IF($K245=KN245,2,0)))+IF($I245=KL245,1)+IF($K245=KN245,1)+IF($L245=KO245,4)+IF(($I245-$K245)=(KL245-KN245),2))</f>
        <v>0</v>
      </c>
      <c r="KQ245" s="316">
        <v>3</v>
      </c>
      <c r="KR245" s="27" t="s">
        <v>2</v>
      </c>
      <c r="KS245" s="305">
        <v>1</v>
      </c>
      <c r="KT245" s="317">
        <f>IF(KQ245&gt;KS245,1)+IF(KQ245&lt;KS245,2)+IF(KQ245=KS245,3)</f>
        <v>1</v>
      </c>
      <c r="KU245" s="307">
        <f>IF($I245="","",IF($I245=KQ245,+(IF($K245=KS245,2,0)))+IF($I245=KQ245,1)+IF($K245=KS245,1)+IF($L245=KT245,4)+IF(($I245-$K245)=(KQ245-KS245),2))</f>
        <v>0</v>
      </c>
      <c r="KV245" s="316">
        <v>1</v>
      </c>
      <c r="KW245" s="27" t="s">
        <v>2</v>
      </c>
      <c r="KX245" s="305">
        <v>0</v>
      </c>
      <c r="KY245" s="317">
        <f>IF(KV245&gt;KX245,1)+IF(KV245&lt;KX245,2)+IF(KV245=KX245,3)</f>
        <v>1</v>
      </c>
      <c r="KZ245" s="307">
        <f>IF($I245="","",IF($I245=KV245,+(IF($K245=KX245,2,0)))+IF($I245=KV245,1)+IF($K245=KX245,1)+IF($L245=KY245,4)+IF(($I245-$K245)=(KV245-KX245),2))</f>
        <v>0</v>
      </c>
      <c r="LA245" s="316">
        <v>3</v>
      </c>
      <c r="LB245" s="27" t="s">
        <v>2</v>
      </c>
      <c r="LC245" s="305">
        <v>1</v>
      </c>
      <c r="LD245" s="317">
        <f>IF(LA245&gt;LC245,1)+IF(LA245&lt;LC245,2)+IF(LA245=LC245,3)</f>
        <v>1</v>
      </c>
      <c r="LE245" s="307">
        <f>IF($I245="","",IF($I245=LA245,+(IF($K245=LC245,2,0)))+IF($I245=LA245,1)+IF($K245=LC245,1)+IF($L245=LD245,4)+IF(($I245-$K245)=(LA245-LC245),2))</f>
        <v>0</v>
      </c>
      <c r="LF245" s="316">
        <v>1</v>
      </c>
      <c r="LG245" s="27" t="s">
        <v>2</v>
      </c>
      <c r="LH245" s="305">
        <v>2</v>
      </c>
      <c r="LI245" s="317">
        <f>IF(LF245&gt;LH245,1)+IF(LF245&lt;LH245,2)+IF(LF245=LH245,3)</f>
        <v>2</v>
      </c>
      <c r="LJ245" s="307">
        <f>IF($I245="","",IF($I245=LF245,+(IF($K245=LH245,2,0)))+IF($I245=LF245,1)+IF($K245=LH245,1)+IF($L245=LI245,4)+IF(($I245-$K245)=(LF245-LH245),2))</f>
        <v>4</v>
      </c>
      <c r="LK245" s="316">
        <v>2</v>
      </c>
      <c r="LL245" s="27" t="s">
        <v>2</v>
      </c>
      <c r="LM245" s="305">
        <v>1</v>
      </c>
      <c r="LN245" s="317">
        <f>IF(LK245&gt;LM245,1)+IF(LK245&lt;LM245,2)+IF(LK245=LM245,3)</f>
        <v>1</v>
      </c>
      <c r="LO245" s="307">
        <f>IF($I245="","",IF($I245=LK245,+(IF($K245=LM245,2,0)))+IF($I245=LK245,1)+IF($K245=LM245,1)+IF($L245=LN245,4)+IF(($I245-$K245)=(LK245-LM245),2))</f>
        <v>0</v>
      </c>
      <c r="LP245" s="316">
        <v>1</v>
      </c>
      <c r="LQ245" s="27" t="s">
        <v>2</v>
      </c>
      <c r="LR245" s="305">
        <v>2</v>
      </c>
      <c r="LS245" s="317">
        <f>IF(LP245&gt;LR245,1)+IF(LP245&lt;LR245,2)+IF(LP245=LR245,3)</f>
        <v>2</v>
      </c>
      <c r="LT245" s="307">
        <f>IF($I245="","",IF($I245=LP245,+(IF($K245=LR245,2,0)))+IF($I245=LP245,1)+IF($K245=LR245,1)+IF($L245=LS245,4)+IF(($I245-$K245)=(LP245-LR245),2))</f>
        <v>4</v>
      </c>
      <c r="LU245" s="316">
        <v>1</v>
      </c>
      <c r="LV245" s="27" t="s">
        <v>2</v>
      </c>
      <c r="LW245" s="305">
        <v>2</v>
      </c>
      <c r="LX245" s="317">
        <f>IF(LU245&gt;LW245,1)+IF(LU245&lt;LW245,2)+IF(LU245=LW245,3)</f>
        <v>2</v>
      </c>
      <c r="LY245" s="307">
        <f>IF($I245="","",IF($I245=LU245,+(IF($K245=LW245,2,0)))+IF($I245=LU245,1)+IF($K245=LW245,1)+IF($L245=LX245,4)+IF(($I245-$K245)=(LU245-LW245),2))</f>
        <v>4</v>
      </c>
      <c r="LZ245" s="316">
        <v>2</v>
      </c>
      <c r="MA245" s="27" t="s">
        <v>2</v>
      </c>
      <c r="MB245" s="305">
        <v>1</v>
      </c>
      <c r="MC245" s="317">
        <f>IF(LZ245&gt;MB245,1)+IF(LZ245&lt;MB245,2)+IF(LZ245=MB245,3)</f>
        <v>1</v>
      </c>
      <c r="MD245" s="307">
        <f>IF($I245="","",IF($I245=LZ245,+(IF($K245=MB245,2,0)))+IF($I245=LZ245,1)+IF($K245=MB245,1)+IF($L245=MC245,4)+IF(($I245-$K245)=(LZ245-MB245),2))</f>
        <v>0</v>
      </c>
      <c r="ME245" s="316">
        <v>2</v>
      </c>
      <c r="MF245" s="27" t="s">
        <v>2</v>
      </c>
      <c r="MG245" s="305">
        <v>1</v>
      </c>
      <c r="MH245" s="317">
        <f>IF(ME245&gt;MG245,1)+IF(ME245&lt;MG245,2)+IF(ME245=MG245,3)</f>
        <v>1</v>
      </c>
      <c r="MI245" s="307">
        <f>IF($I245="","",IF($I245=ME245,+(IF($K245=MG245,2,0)))+IF($I245=ME245,1)+IF($K245=MG245,1)+IF($L245=MH245,4)+IF(($I245-$K245)=(ME245-MG245),2))</f>
        <v>0</v>
      </c>
      <c r="MJ245" s="316">
        <v>2</v>
      </c>
      <c r="MK245" s="27" t="s">
        <v>2</v>
      </c>
      <c r="ML245" s="305">
        <v>1</v>
      </c>
      <c r="MM245" s="317">
        <f>IF(MJ245&gt;ML245,1)+IF(MJ245&lt;ML245,2)+IF(MJ245=ML245,3)</f>
        <v>1</v>
      </c>
      <c r="MN245" s="307">
        <f>IF($I245="","",IF($I245=MJ245,+(IF($K245=ML245,2,0)))+IF($I245=MJ245,1)+IF($K245=ML245,1)+IF($L245=MM245,4)+IF(($I245-$K245)=(MJ245-ML245),2))</f>
        <v>0</v>
      </c>
      <c r="MO245" s="316">
        <v>1</v>
      </c>
      <c r="MP245" s="27" t="s">
        <v>2</v>
      </c>
      <c r="MQ245" s="305">
        <v>1</v>
      </c>
      <c r="MR245" s="317">
        <f>IF(MO245&gt;MQ245,1)+IF(MO245&lt;MQ245,2)+IF(MO245=MQ245,3)</f>
        <v>3</v>
      </c>
      <c r="MS245" s="307">
        <f>IF($I245="","",IF($I245=MO245,+(IF($K245=MQ245,2,0)))+IF($I245=MO245,1)+IF($K245=MQ245,1)+IF($L245=MR245,4)+IF(($I245-$K245)=(MO245-MQ245),2))</f>
        <v>0</v>
      </c>
      <c r="MT245" s="316">
        <v>2</v>
      </c>
      <c r="MU245" s="27" t="s">
        <v>2</v>
      </c>
      <c r="MV245" s="305">
        <v>1</v>
      </c>
      <c r="MW245" s="317">
        <f>IF(MT245&gt;MV245,1)+IF(MT245&lt;MV245,2)+IF(MT245=MV245,3)</f>
        <v>1</v>
      </c>
      <c r="MX245" s="307">
        <f>IF($I245="","",IF($I245=MT245,+(IF($K245=MV245,2,0)))+IF($I245=MT245,1)+IF($K245=MV245,1)+IF($L245=MW245,4)+IF(($I245-$K245)=(MT245-MV245),2))</f>
        <v>0</v>
      </c>
      <c r="MY245" s="316">
        <v>2</v>
      </c>
      <c r="MZ245" s="27" t="s">
        <v>2</v>
      </c>
      <c r="NA245" s="305">
        <v>0</v>
      </c>
      <c r="NB245" s="317">
        <f>IF(MY245&gt;NA245,1)+IF(MY245&lt;NA245,2)+IF(MY245=NA245,3)</f>
        <v>1</v>
      </c>
      <c r="NC245" s="307">
        <f>IF($I245="","",IF($I245=MY245,+(IF($K245=NA245,2,0)))+IF($I245=MY245,1)+IF($K245=NA245,1)+IF($L245=NB245,4)+IF(($I245-$K245)=(MY245-NA245),2))</f>
        <v>0</v>
      </c>
      <c r="ND245" s="316">
        <v>1</v>
      </c>
      <c r="NE245" s="27" t="s">
        <v>2</v>
      </c>
      <c r="NF245" s="305">
        <v>0</v>
      </c>
      <c r="NG245" s="317">
        <f>IF(ND245&gt;NF245,1)+IF(ND245&lt;NF245,2)+IF(ND245=NF245,3)</f>
        <v>1</v>
      </c>
      <c r="NH245" s="307">
        <f>IF($I245="","",IF($I245=ND245,+(IF($K245=NF245,2,0)))+IF($I245=ND245,1)+IF($K245=NF245,1)+IF($L245=NG245,4)+IF(($I245-$K245)=(ND245-NF245),2))</f>
        <v>0</v>
      </c>
      <c r="NI245" s="316">
        <v>1</v>
      </c>
      <c r="NJ245" s="27" t="s">
        <v>2</v>
      </c>
      <c r="NK245" s="305">
        <v>0</v>
      </c>
      <c r="NL245" s="317">
        <f>IF(NI245&gt;NK245,1)+IF(NI245&lt;NK245,2)+IF(NI245=NK245,3)</f>
        <v>1</v>
      </c>
      <c r="NM245" s="307">
        <f>IF($I245="","",IF($I245=NI245,+(IF($K245=NK245,2,0)))+IF($I245=NI245,1)+IF($K245=NK245,1)+IF($L245=NL245,4)+IF(($I245-$K245)=(NI245-NK245),2))</f>
        <v>0</v>
      </c>
      <c r="NN245" s="316">
        <v>3</v>
      </c>
      <c r="NO245" s="27" t="s">
        <v>2</v>
      </c>
      <c r="NP245" s="305">
        <v>2</v>
      </c>
      <c r="NQ245" s="317">
        <f>IF(NN245&gt;NP245,1)+IF(NN245&lt;NP245,2)+IF(NN245=NP245,3)</f>
        <v>1</v>
      </c>
      <c r="NR245" s="307">
        <f>IF($I245="","",IF($I245=NN245,+(IF($K245=NP245,2,0)))+IF($I245=NN245,1)+IF($K245=NP245,1)+IF($L245=NQ245,4)+IF(($I245-$K245)=(NN245-NP245),2))</f>
        <v>0</v>
      </c>
      <c r="NS245" s="316">
        <v>1</v>
      </c>
      <c r="NT245" s="27" t="s">
        <v>2</v>
      </c>
      <c r="NU245" s="305">
        <v>2</v>
      </c>
      <c r="NV245" s="317">
        <f>IF(NS245&gt;NU245,1)+IF(NS245&lt;NU245,2)+IF(NS245=NU245,3)</f>
        <v>2</v>
      </c>
      <c r="NW245" s="307">
        <f>IF($I245="","",IF($I245=NS245,+(IF($K245=NU245,2,0)))+IF($I245=NS245,1)+IF($K245=NU245,1)+IF($L245=NV245,4)+IF(($I245-$K245)=(NS245-NU245),2))</f>
        <v>4</v>
      </c>
      <c r="NX245" s="316">
        <v>2</v>
      </c>
      <c r="NY245" s="27" t="s">
        <v>2</v>
      </c>
      <c r="NZ245" s="305">
        <v>0</v>
      </c>
      <c r="OA245" s="317">
        <f>IF(NX245&gt;NZ245,1)+IF(NX245&lt;NZ245,2)+IF(NX245=NZ245,3)</f>
        <v>1</v>
      </c>
      <c r="OB245" s="307">
        <f>IF($I245="","",IF($I245=NX245,+(IF($K245=NZ245,2,0)))+IF($I245=NX245,1)+IF($K245=NZ245,1)+IF($L245=OA245,4)+IF(($I245-$K245)=(NX245-NZ245),2))</f>
        <v>0</v>
      </c>
      <c r="OC245" s="316">
        <v>2</v>
      </c>
      <c r="OD245" s="27" t="s">
        <v>2</v>
      </c>
      <c r="OE245" s="305">
        <v>1</v>
      </c>
      <c r="OF245" s="317">
        <f>IF(OC245&gt;OE245,1)+IF(OC245&lt;OE245,2)+IF(OC245=OE245,3)</f>
        <v>1</v>
      </c>
      <c r="OG245" s="307">
        <f>IF($I245="","",IF($I245=OC245,+(IF($K245=OE245,2,0)))+IF($I245=OC245,1)+IF($K245=OE245,1)+IF($L245=OF245,4)+IF(($I245-$K245)=(OC245-OE245),2))</f>
        <v>0</v>
      </c>
    </row>
    <row r="246" spans="1:397" ht="13.5" customHeight="1" x14ac:dyDescent="0.2">
      <c r="E246" s="14"/>
      <c r="F246" s="16"/>
      <c r="G246" s="16"/>
      <c r="H246" s="51" t="str">
        <f>G245</f>
        <v>Engeland</v>
      </c>
      <c r="I246" s="16"/>
      <c r="J246" s="42"/>
      <c r="K246" s="16"/>
      <c r="L246" s="32"/>
      <c r="M246" s="318"/>
      <c r="N246" s="318"/>
      <c r="O246" s="318"/>
      <c r="P246" s="3"/>
      <c r="Q246" s="32"/>
      <c r="R246" s="318"/>
      <c r="S246" s="318"/>
      <c r="T246" s="318"/>
      <c r="U246" s="3"/>
      <c r="V246" s="32"/>
      <c r="W246" s="318"/>
      <c r="X246" s="318"/>
      <c r="Y246" s="318"/>
      <c r="Z246" s="3"/>
      <c r="AA246" s="32"/>
      <c r="AB246" s="318"/>
      <c r="AC246" s="318"/>
      <c r="AD246" s="318"/>
      <c r="AE246" s="3"/>
      <c r="AF246" s="32"/>
      <c r="AG246" s="318"/>
      <c r="AH246" s="318"/>
      <c r="AI246" s="318"/>
      <c r="AJ246" s="3"/>
      <c r="AK246" s="32"/>
      <c r="AL246" s="318"/>
      <c r="AM246" s="318"/>
      <c r="AN246" s="318"/>
      <c r="AO246" s="3"/>
      <c r="AP246" s="32"/>
      <c r="AQ246" s="318"/>
      <c r="AR246" s="318"/>
      <c r="AS246" s="318"/>
      <c r="AT246" s="3"/>
      <c r="AU246" s="32"/>
      <c r="AV246" s="318"/>
      <c r="AW246" s="318"/>
      <c r="AX246" s="318"/>
      <c r="AY246" s="3"/>
      <c r="AZ246" s="32"/>
      <c r="BA246" s="318"/>
      <c r="BB246" s="318"/>
      <c r="BC246" s="318"/>
      <c r="BD246" s="3"/>
      <c r="BE246" s="32"/>
      <c r="BF246" s="318"/>
      <c r="BG246" s="318"/>
      <c r="BH246" s="318"/>
      <c r="BI246" s="3"/>
      <c r="BJ246" s="32"/>
      <c r="BK246" s="318"/>
      <c r="BL246" s="318"/>
      <c r="BM246" s="318"/>
      <c r="BN246" s="3"/>
      <c r="BO246" s="32"/>
      <c r="BP246" s="318"/>
      <c r="BQ246" s="318"/>
      <c r="BR246" s="318"/>
      <c r="BS246" s="3"/>
      <c r="BT246" s="32"/>
      <c r="BU246" s="318"/>
      <c r="BV246" s="318"/>
      <c r="BW246" s="318"/>
      <c r="BX246" s="3"/>
      <c r="BY246" s="32"/>
      <c r="BZ246" s="318"/>
      <c r="CA246" s="318"/>
      <c r="CB246" s="318"/>
      <c r="CC246" s="3"/>
      <c r="CD246" s="32"/>
      <c r="CE246" s="318"/>
      <c r="CF246" s="318"/>
      <c r="CG246" s="318"/>
      <c r="CH246" s="3"/>
      <c r="CI246" s="32"/>
      <c r="CJ246" s="318"/>
      <c r="CK246" s="318"/>
      <c r="CL246" s="318"/>
      <c r="CM246" s="3"/>
      <c r="CN246" s="32"/>
      <c r="CO246" s="318"/>
      <c r="CP246" s="318"/>
      <c r="CQ246" s="318"/>
      <c r="CR246" s="3"/>
      <c r="CS246" s="32"/>
      <c r="CT246" s="318"/>
      <c r="CU246" s="318"/>
      <c r="CV246" s="318"/>
      <c r="CW246" s="3"/>
      <c r="CX246" s="32"/>
      <c r="CY246" s="318"/>
      <c r="CZ246" s="318"/>
      <c r="DA246" s="318"/>
      <c r="DB246" s="3"/>
      <c r="DC246" s="32"/>
      <c r="DD246" s="318"/>
      <c r="DE246" s="318"/>
      <c r="DF246" s="318"/>
      <c r="DG246" s="3"/>
      <c r="DH246" s="32"/>
      <c r="DI246" s="318"/>
      <c r="DJ246" s="318"/>
      <c r="DK246" s="318"/>
      <c r="DL246" s="3"/>
      <c r="DM246" s="32"/>
      <c r="DN246" s="318"/>
      <c r="DO246" s="318"/>
      <c r="DP246" s="318"/>
      <c r="DQ246" s="3"/>
      <c r="DR246" s="32"/>
      <c r="DS246" s="318"/>
      <c r="DT246" s="318"/>
      <c r="DU246" s="318"/>
      <c r="DV246" s="3"/>
      <c r="DW246" s="32"/>
      <c r="DX246" s="318"/>
      <c r="DY246" s="318"/>
      <c r="DZ246" s="318"/>
      <c r="EA246" s="3"/>
      <c r="EB246" s="32"/>
      <c r="EC246" s="318"/>
      <c r="ED246" s="318"/>
      <c r="EE246" s="318"/>
      <c r="EF246" s="3"/>
      <c r="EG246" s="32"/>
      <c r="EH246" s="318"/>
      <c r="EI246" s="318"/>
      <c r="EJ246" s="318"/>
      <c r="EK246" s="3"/>
      <c r="EL246" s="32"/>
      <c r="EM246" s="318"/>
      <c r="EN246" s="318"/>
      <c r="EO246" s="318"/>
      <c r="EP246" s="3"/>
      <c r="EQ246" s="32"/>
      <c r="ER246" s="318"/>
      <c r="ES246" s="318"/>
      <c r="ET246" s="318"/>
      <c r="EU246" s="3"/>
      <c r="EV246" s="32"/>
      <c r="EW246" s="318"/>
      <c r="EX246" s="318"/>
      <c r="EY246" s="318"/>
      <c r="EZ246" s="3"/>
      <c r="FA246" s="32"/>
      <c r="FB246" s="318"/>
      <c r="FC246" s="318"/>
      <c r="FD246" s="318"/>
      <c r="FE246" s="3"/>
      <c r="FF246" s="32"/>
      <c r="FG246" s="318"/>
      <c r="FH246" s="318"/>
      <c r="FI246" s="318"/>
      <c r="FJ246" s="3"/>
      <c r="FK246" s="32"/>
      <c r="FL246" s="318"/>
      <c r="FM246" s="318"/>
      <c r="FN246" s="318"/>
      <c r="FO246" s="3"/>
      <c r="FP246" s="32"/>
      <c r="FQ246" s="318"/>
      <c r="FR246" s="318"/>
      <c r="FS246" s="318"/>
      <c r="FT246" s="3"/>
      <c r="FU246" s="32"/>
      <c r="FV246" s="318"/>
      <c r="FW246" s="318"/>
      <c r="FX246" s="318"/>
      <c r="FY246" s="3"/>
      <c r="FZ246" s="32"/>
      <c r="GA246" s="318"/>
      <c r="GB246" s="318"/>
      <c r="GC246" s="318"/>
      <c r="GD246" s="3"/>
      <c r="GE246" s="32"/>
      <c r="GF246" s="318"/>
      <c r="GG246" s="318"/>
      <c r="GH246" s="318"/>
      <c r="GI246" s="3"/>
      <c r="GJ246" s="32"/>
      <c r="GK246" s="318"/>
      <c r="GL246" s="318"/>
      <c r="GM246" s="318"/>
      <c r="GN246" s="3"/>
      <c r="GO246" s="32"/>
      <c r="GP246" s="318"/>
      <c r="GQ246" s="318"/>
      <c r="GR246" s="318"/>
      <c r="GS246" s="3"/>
      <c r="GT246" s="32"/>
      <c r="GU246" s="318"/>
      <c r="GV246" s="318"/>
      <c r="GW246" s="318"/>
      <c r="GX246" s="3"/>
      <c r="GY246" s="32"/>
      <c r="GZ246" s="318"/>
      <c r="HA246" s="318"/>
      <c r="HB246" s="318"/>
      <c r="HC246" s="3"/>
      <c r="HD246" s="32"/>
      <c r="HE246" s="318"/>
      <c r="HF246" s="318"/>
      <c r="HG246" s="318"/>
      <c r="HH246" s="3"/>
      <c r="HI246" s="32"/>
      <c r="HJ246" s="318"/>
      <c r="HK246" s="318"/>
      <c r="HL246" s="318"/>
      <c r="HM246" s="3"/>
      <c r="HN246" s="32"/>
      <c r="HO246" s="318"/>
      <c r="HP246" s="318"/>
      <c r="HQ246" s="318"/>
      <c r="HR246" s="3"/>
      <c r="HS246" s="32"/>
      <c r="HT246" s="318"/>
      <c r="HU246" s="318"/>
      <c r="HV246" s="318"/>
      <c r="HW246" s="3"/>
      <c r="HX246" s="32"/>
      <c r="HY246" s="318"/>
      <c r="HZ246" s="318"/>
      <c r="IA246" s="318"/>
      <c r="IB246" s="3"/>
      <c r="IC246" s="32"/>
      <c r="ID246" s="318"/>
      <c r="IE246" s="318"/>
      <c r="IF246" s="318"/>
      <c r="IG246" s="3"/>
      <c r="IH246" s="32"/>
      <c r="II246" s="318"/>
      <c r="IJ246" s="318"/>
      <c r="IK246" s="318"/>
      <c r="IL246" s="3"/>
      <c r="IM246" s="32"/>
      <c r="IN246" s="318"/>
      <c r="IO246" s="318"/>
      <c r="IP246" s="318"/>
      <c r="IQ246" s="3"/>
      <c r="IR246" s="32"/>
      <c r="IS246" s="318"/>
      <c r="IT246" s="318"/>
      <c r="IU246" s="318"/>
      <c r="IV246" s="3"/>
      <c r="IW246" s="32"/>
      <c r="IX246" s="318"/>
      <c r="IY246" s="318"/>
      <c r="IZ246" s="318"/>
      <c r="JA246" s="3"/>
      <c r="JB246" s="32"/>
      <c r="JC246" s="318"/>
      <c r="JD246" s="318"/>
      <c r="JE246" s="318"/>
      <c r="JF246" s="3"/>
      <c r="JG246" s="32"/>
      <c r="JH246" s="318"/>
      <c r="JI246" s="318"/>
      <c r="JJ246" s="318"/>
      <c r="JK246" s="3"/>
      <c r="JL246" s="32"/>
      <c r="JM246" s="318"/>
      <c r="JN246" s="318"/>
      <c r="JO246" s="318"/>
      <c r="JP246" s="3"/>
      <c r="JQ246" s="32"/>
      <c r="JR246" s="318"/>
      <c r="JS246" s="318"/>
      <c r="JT246" s="318"/>
      <c r="JU246" s="3"/>
      <c r="JV246" s="32"/>
      <c r="JW246" s="318"/>
      <c r="JX246" s="318"/>
      <c r="JY246" s="318"/>
      <c r="JZ246" s="3"/>
      <c r="KA246" s="32"/>
      <c r="KB246" s="318"/>
      <c r="KC246" s="318"/>
      <c r="KD246" s="318"/>
      <c r="KE246" s="3"/>
      <c r="KF246" s="32"/>
      <c r="KG246" s="318"/>
      <c r="KH246" s="318"/>
      <c r="KI246" s="318"/>
      <c r="KJ246" s="3"/>
      <c r="KK246" s="32"/>
      <c r="KL246" s="318"/>
      <c r="KM246" s="318"/>
      <c r="KN246" s="318"/>
      <c r="KO246" s="3"/>
      <c r="KP246" s="32"/>
      <c r="KQ246" s="318"/>
      <c r="KR246" s="318"/>
      <c r="KS246" s="318"/>
      <c r="KT246" s="3"/>
      <c r="KU246" s="32"/>
      <c r="KV246" s="318"/>
      <c r="KW246" s="318"/>
      <c r="KX246" s="318"/>
      <c r="KY246" s="3"/>
      <c r="KZ246" s="32"/>
      <c r="LA246" s="318"/>
      <c r="LB246" s="318"/>
      <c r="LC246" s="318"/>
      <c r="LD246" s="3"/>
      <c r="LE246" s="32"/>
      <c r="LF246" s="318"/>
      <c r="LG246" s="318"/>
      <c r="LH246" s="318"/>
      <c r="LI246" s="3"/>
      <c r="LJ246" s="32"/>
      <c r="LK246" s="318"/>
      <c r="LL246" s="318"/>
      <c r="LM246" s="318"/>
      <c r="LN246" s="3"/>
      <c r="LO246" s="32"/>
      <c r="LP246" s="318"/>
      <c r="LQ246" s="318"/>
      <c r="LR246" s="318"/>
      <c r="LS246" s="3"/>
      <c r="LT246" s="32"/>
      <c r="LU246" s="318"/>
      <c r="LV246" s="318"/>
      <c r="LW246" s="318"/>
      <c r="LX246" s="3"/>
      <c r="LY246" s="32"/>
      <c r="LZ246" s="318"/>
      <c r="MA246" s="318"/>
      <c r="MB246" s="318"/>
      <c r="MC246" s="3"/>
      <c r="MD246" s="32"/>
      <c r="ME246" s="318"/>
      <c r="MF246" s="318"/>
      <c r="MG246" s="318"/>
      <c r="MH246" s="3"/>
      <c r="MI246" s="32"/>
      <c r="MJ246" s="318"/>
      <c r="MK246" s="318"/>
      <c r="ML246" s="318"/>
      <c r="MM246" s="3"/>
      <c r="MN246" s="32"/>
      <c r="MO246" s="318"/>
      <c r="MP246" s="318"/>
      <c r="MQ246" s="318"/>
      <c r="MR246" s="3"/>
      <c r="MS246" s="32"/>
      <c r="MT246" s="318"/>
      <c r="MU246" s="318"/>
      <c r="MV246" s="318"/>
      <c r="MW246" s="3"/>
      <c r="MX246" s="32"/>
      <c r="MY246" s="318"/>
      <c r="MZ246" s="318"/>
      <c r="NA246" s="318"/>
      <c r="NB246" s="3"/>
      <c r="NC246" s="32"/>
      <c r="ND246" s="318"/>
      <c r="NE246" s="318"/>
      <c r="NF246" s="318"/>
      <c r="NG246" s="3"/>
      <c r="NH246" s="32"/>
      <c r="NI246" s="318"/>
      <c r="NJ246" s="318"/>
      <c r="NK246" s="318"/>
      <c r="NL246" s="3"/>
      <c r="NM246" s="32"/>
      <c r="NN246" s="318"/>
      <c r="NO246" s="318"/>
      <c r="NP246" s="318"/>
      <c r="NQ246" s="3"/>
      <c r="NR246" s="32"/>
      <c r="NS246" s="318"/>
      <c r="NT246" s="318"/>
      <c r="NU246" s="318"/>
      <c r="NV246" s="3"/>
      <c r="NW246" s="32"/>
      <c r="NX246" s="318"/>
      <c r="NY246" s="318"/>
      <c r="NZ246" s="318"/>
      <c r="OA246" s="3"/>
      <c r="OB246" s="32"/>
      <c r="OC246" s="318"/>
      <c r="OD246" s="318"/>
      <c r="OE246" s="318"/>
      <c r="OF246" s="3"/>
      <c r="OG246" s="32"/>
    </row>
    <row r="247" spans="1:397" ht="13.5" customHeight="1" x14ac:dyDescent="0.2">
      <c r="E247" s="340" t="s">
        <v>14</v>
      </c>
      <c r="F247" s="360"/>
      <c r="G247" s="360"/>
      <c r="H247" s="14"/>
      <c r="I247" s="15"/>
      <c r="J247" s="53"/>
      <c r="K247" s="15"/>
      <c r="L247" s="34"/>
      <c r="M247" s="4"/>
      <c r="N247" s="4"/>
      <c r="O247" s="4"/>
      <c r="P247" s="4"/>
      <c r="Q247" s="34"/>
      <c r="R247" s="4"/>
      <c r="S247" s="4"/>
      <c r="T247" s="4"/>
      <c r="U247" s="4"/>
      <c r="V247" s="34"/>
      <c r="W247" s="4"/>
      <c r="X247" s="4"/>
      <c r="Y247" s="4"/>
      <c r="Z247" s="4"/>
      <c r="AA247" s="34"/>
      <c r="AB247" s="4"/>
      <c r="AC247" s="4"/>
      <c r="AD247" s="4"/>
      <c r="AE247" s="4"/>
      <c r="AF247" s="34"/>
      <c r="AG247" s="4"/>
      <c r="AH247" s="4"/>
      <c r="AI247" s="4"/>
      <c r="AJ247" s="4"/>
      <c r="AK247" s="34"/>
      <c r="AL247" s="4"/>
      <c r="AM247" s="4"/>
      <c r="AN247" s="4"/>
      <c r="AO247" s="4"/>
      <c r="AP247" s="34"/>
      <c r="AQ247" s="4"/>
      <c r="AR247" s="4"/>
      <c r="AS247" s="4"/>
      <c r="AT247" s="4"/>
      <c r="AU247" s="34"/>
      <c r="AV247" s="4"/>
      <c r="AW247" s="4"/>
      <c r="AX247" s="4"/>
      <c r="AY247" s="4"/>
      <c r="AZ247" s="34"/>
      <c r="BA247" s="4"/>
      <c r="BB247" s="4"/>
      <c r="BC247" s="4"/>
      <c r="BD247" s="4"/>
      <c r="BE247" s="34"/>
      <c r="BF247" s="4"/>
      <c r="BG247" s="4"/>
      <c r="BH247" s="4"/>
      <c r="BI247" s="4"/>
      <c r="BJ247" s="34"/>
      <c r="BK247" s="4"/>
      <c r="BL247" s="4"/>
      <c r="BM247" s="4"/>
      <c r="BN247" s="4"/>
      <c r="BO247" s="34"/>
      <c r="BP247" s="4"/>
      <c r="BQ247" s="4"/>
      <c r="BR247" s="4"/>
      <c r="BS247" s="4"/>
      <c r="BT247" s="34"/>
      <c r="BU247" s="4"/>
      <c r="BV247" s="4"/>
      <c r="BW247" s="4"/>
      <c r="BX247" s="4"/>
      <c r="BY247" s="34"/>
      <c r="BZ247" s="4"/>
      <c r="CA247" s="4"/>
      <c r="CB247" s="4"/>
      <c r="CC247" s="4"/>
      <c r="CD247" s="34"/>
      <c r="CE247" s="4"/>
      <c r="CF247" s="4"/>
      <c r="CG247" s="4"/>
      <c r="CH247" s="4"/>
      <c r="CI247" s="34"/>
      <c r="CJ247" s="4"/>
      <c r="CK247" s="4"/>
      <c r="CL247" s="4"/>
      <c r="CM247" s="4"/>
      <c r="CN247" s="34"/>
      <c r="CO247" s="4"/>
      <c r="CP247" s="4"/>
      <c r="CQ247" s="4"/>
      <c r="CR247" s="4"/>
      <c r="CS247" s="34"/>
      <c r="CT247" s="4"/>
      <c r="CU247" s="4"/>
      <c r="CV247" s="4"/>
      <c r="CW247" s="4"/>
      <c r="CX247" s="34"/>
      <c r="CY247" s="4"/>
      <c r="CZ247" s="4"/>
      <c r="DA247" s="4"/>
      <c r="DB247" s="4"/>
      <c r="DC247" s="34"/>
      <c r="DD247" s="4"/>
      <c r="DE247" s="4"/>
      <c r="DF247" s="4"/>
      <c r="DG247" s="4"/>
      <c r="DH247" s="34"/>
      <c r="DI247" s="4"/>
      <c r="DJ247" s="4"/>
      <c r="DK247" s="4"/>
      <c r="DL247" s="4"/>
      <c r="DM247" s="34"/>
      <c r="DN247" s="4"/>
      <c r="DO247" s="4"/>
      <c r="DP247" s="4"/>
      <c r="DQ247" s="4"/>
      <c r="DR247" s="34"/>
      <c r="DS247" s="4"/>
      <c r="DT247" s="4"/>
      <c r="DU247" s="4"/>
      <c r="DV247" s="4"/>
      <c r="DW247" s="34"/>
      <c r="DX247" s="4"/>
      <c r="DY247" s="4"/>
      <c r="DZ247" s="4"/>
      <c r="EA247" s="4"/>
      <c r="EB247" s="34"/>
      <c r="EC247" s="4"/>
      <c r="ED247" s="4"/>
      <c r="EE247" s="4"/>
      <c r="EF247" s="4"/>
      <c r="EG247" s="34"/>
      <c r="EH247" s="4"/>
      <c r="EI247" s="4"/>
      <c r="EJ247" s="4"/>
      <c r="EK247" s="4"/>
      <c r="EL247" s="34"/>
      <c r="EM247" s="4"/>
      <c r="EN247" s="4"/>
      <c r="EO247" s="4"/>
      <c r="EP247" s="4"/>
      <c r="EQ247" s="34"/>
      <c r="ER247" s="4"/>
      <c r="ES247" s="4"/>
      <c r="ET247" s="4"/>
      <c r="EU247" s="4"/>
      <c r="EV247" s="34"/>
      <c r="EW247" s="4"/>
      <c r="EX247" s="4"/>
      <c r="EY247" s="4"/>
      <c r="EZ247" s="4"/>
      <c r="FA247" s="34"/>
      <c r="FB247" s="4"/>
      <c r="FC247" s="4"/>
      <c r="FD247" s="4"/>
      <c r="FE247" s="4"/>
      <c r="FF247" s="34"/>
      <c r="FG247" s="4"/>
      <c r="FH247" s="4"/>
      <c r="FI247" s="4"/>
      <c r="FJ247" s="4"/>
      <c r="FK247" s="34"/>
      <c r="FL247" s="4"/>
      <c r="FM247" s="4"/>
      <c r="FN247" s="4"/>
      <c r="FO247" s="4"/>
      <c r="FP247" s="34"/>
      <c r="FQ247" s="4"/>
      <c r="FR247" s="4"/>
      <c r="FS247" s="4"/>
      <c r="FT247" s="4"/>
      <c r="FU247" s="34"/>
      <c r="FV247" s="4"/>
      <c r="FW247" s="4"/>
      <c r="FX247" s="4"/>
      <c r="FY247" s="4"/>
      <c r="FZ247" s="34"/>
      <c r="GA247" s="4"/>
      <c r="GB247" s="4"/>
      <c r="GC247" s="4"/>
      <c r="GD247" s="4"/>
      <c r="GE247" s="34"/>
      <c r="GF247" s="4"/>
      <c r="GG247" s="4"/>
      <c r="GH247" s="4"/>
      <c r="GI247" s="4"/>
      <c r="GJ247" s="34"/>
      <c r="GK247" s="4"/>
      <c r="GL247" s="4"/>
      <c r="GM247" s="4"/>
      <c r="GN247" s="4"/>
      <c r="GO247" s="34"/>
      <c r="GP247" s="4"/>
      <c r="GQ247" s="4"/>
      <c r="GR247" s="4"/>
      <c r="GS247" s="4"/>
      <c r="GT247" s="34"/>
      <c r="GU247" s="4"/>
      <c r="GV247" s="4"/>
      <c r="GW247" s="4"/>
      <c r="GX247" s="4"/>
      <c r="GY247" s="34"/>
      <c r="GZ247" s="4"/>
      <c r="HA247" s="4"/>
      <c r="HB247" s="4"/>
      <c r="HC247" s="4"/>
      <c r="HD247" s="34"/>
      <c r="HE247" s="4"/>
      <c r="HF247" s="4"/>
      <c r="HG247" s="4"/>
      <c r="HH247" s="4"/>
      <c r="HI247" s="34"/>
      <c r="HJ247" s="4"/>
      <c r="HK247" s="4"/>
      <c r="HL247" s="4"/>
      <c r="HM247" s="4"/>
      <c r="HN247" s="34"/>
      <c r="HO247" s="4"/>
      <c r="HP247" s="4"/>
      <c r="HQ247" s="4"/>
      <c r="HR247" s="4"/>
      <c r="HS247" s="34"/>
      <c r="HT247" s="4"/>
      <c r="HU247" s="4"/>
      <c r="HV247" s="4"/>
      <c r="HW247" s="4"/>
      <c r="HX247" s="34"/>
      <c r="HY247" s="4"/>
      <c r="HZ247" s="4"/>
      <c r="IA247" s="4"/>
      <c r="IB247" s="4"/>
      <c r="IC247" s="34"/>
      <c r="ID247" s="4"/>
      <c r="IE247" s="4"/>
      <c r="IF247" s="4"/>
      <c r="IG247" s="4"/>
      <c r="IH247" s="34"/>
      <c r="II247" s="4"/>
      <c r="IJ247" s="4"/>
      <c r="IK247" s="4"/>
      <c r="IL247" s="4"/>
      <c r="IM247" s="34"/>
      <c r="IN247" s="4"/>
      <c r="IO247" s="4"/>
      <c r="IP247" s="4"/>
      <c r="IQ247" s="4"/>
      <c r="IR247" s="34"/>
      <c r="IS247" s="4"/>
      <c r="IT247" s="4"/>
      <c r="IU247" s="4"/>
      <c r="IV247" s="4"/>
      <c r="IW247" s="34"/>
      <c r="IX247" s="4"/>
      <c r="IY247" s="4"/>
      <c r="IZ247" s="4"/>
      <c r="JA247" s="4"/>
      <c r="JB247" s="34"/>
      <c r="JC247" s="4"/>
      <c r="JD247" s="4"/>
      <c r="JE247" s="4"/>
      <c r="JF247" s="4"/>
      <c r="JG247" s="34"/>
      <c r="JH247" s="4"/>
      <c r="JI247" s="4"/>
      <c r="JJ247" s="4"/>
      <c r="JK247" s="4"/>
      <c r="JL247" s="34"/>
      <c r="JM247" s="4"/>
      <c r="JN247" s="4"/>
      <c r="JO247" s="4"/>
      <c r="JP247" s="4"/>
      <c r="JQ247" s="34"/>
      <c r="JR247" s="4"/>
      <c r="JS247" s="4"/>
      <c r="JT247" s="4"/>
      <c r="JU247" s="4"/>
      <c r="JV247" s="34"/>
      <c r="JW247" s="4"/>
      <c r="JX247" s="4"/>
      <c r="JY247" s="4"/>
      <c r="JZ247" s="4"/>
      <c r="KA247" s="34"/>
      <c r="KB247" s="4"/>
      <c r="KC247" s="4"/>
      <c r="KD247" s="4"/>
      <c r="KE247" s="4"/>
      <c r="KF247" s="34"/>
      <c r="KG247" s="4"/>
      <c r="KH247" s="4"/>
      <c r="KI247" s="4"/>
      <c r="KJ247" s="4"/>
      <c r="KK247" s="34"/>
      <c r="KL247" s="4"/>
      <c r="KM247" s="4"/>
      <c r="KN247" s="4"/>
      <c r="KO247" s="4"/>
      <c r="KP247" s="34"/>
      <c r="KQ247" s="4"/>
      <c r="KR247" s="4"/>
      <c r="KS247" s="4"/>
      <c r="KT247" s="4"/>
      <c r="KU247" s="34"/>
      <c r="KV247" s="4"/>
      <c r="KW247" s="4"/>
      <c r="KX247" s="4"/>
      <c r="KY247" s="4"/>
      <c r="KZ247" s="34"/>
      <c r="LA247" s="4"/>
      <c r="LB247" s="4"/>
      <c r="LC247" s="4"/>
      <c r="LD247" s="4"/>
      <c r="LE247" s="34"/>
      <c r="LF247" s="4"/>
      <c r="LG247" s="4"/>
      <c r="LH247" s="4"/>
      <c r="LI247" s="4"/>
      <c r="LJ247" s="34"/>
      <c r="LK247" s="4"/>
      <c r="LL247" s="4"/>
      <c r="LM247" s="4"/>
      <c r="LN247" s="4"/>
      <c r="LO247" s="34"/>
      <c r="LP247" s="4"/>
      <c r="LQ247" s="4"/>
      <c r="LR247" s="4"/>
      <c r="LS247" s="4"/>
      <c r="LT247" s="34"/>
      <c r="LU247" s="4"/>
      <c r="LV247" s="4"/>
      <c r="LW247" s="4"/>
      <c r="LX247" s="4"/>
      <c r="LY247" s="34"/>
      <c r="LZ247" s="4"/>
      <c r="MA247" s="4"/>
      <c r="MB247" s="4"/>
      <c r="MC247" s="4"/>
      <c r="MD247" s="34"/>
      <c r="ME247" s="4"/>
      <c r="MF247" s="4"/>
      <c r="MG247" s="4"/>
      <c r="MH247" s="4"/>
      <c r="MI247" s="34"/>
      <c r="MJ247" s="4"/>
      <c r="MK247" s="4"/>
      <c r="ML247" s="4"/>
      <c r="MM247" s="4"/>
      <c r="MN247" s="34"/>
      <c r="MO247" s="4"/>
      <c r="MP247" s="4"/>
      <c r="MQ247" s="4"/>
      <c r="MR247" s="4"/>
      <c r="MS247" s="34"/>
      <c r="MT247" s="4"/>
      <c r="MU247" s="4"/>
      <c r="MV247" s="4"/>
      <c r="MW247" s="4"/>
      <c r="MX247" s="34"/>
      <c r="MY247" s="4"/>
      <c r="MZ247" s="4"/>
      <c r="NA247" s="4"/>
      <c r="NB247" s="4"/>
      <c r="NC247" s="34"/>
      <c r="ND247" s="4"/>
      <c r="NE247" s="4"/>
      <c r="NF247" s="4"/>
      <c r="NG247" s="4"/>
      <c r="NH247" s="34"/>
      <c r="NI247" s="4"/>
      <c r="NJ247" s="4"/>
      <c r="NK247" s="4"/>
      <c r="NL247" s="4"/>
      <c r="NM247" s="34"/>
      <c r="NN247" s="4"/>
      <c r="NO247" s="4"/>
      <c r="NP247" s="4"/>
      <c r="NQ247" s="4"/>
      <c r="NR247" s="34"/>
      <c r="NS247" s="4"/>
      <c r="NT247" s="4"/>
      <c r="NU247" s="4"/>
      <c r="NV247" s="4"/>
      <c r="NW247" s="34"/>
      <c r="NX247" s="4"/>
      <c r="NY247" s="4"/>
      <c r="NZ247" s="4"/>
      <c r="OA247" s="4"/>
      <c r="OB247" s="34"/>
      <c r="OC247" s="4"/>
      <c r="OD247" s="4"/>
      <c r="OE247" s="4"/>
      <c r="OF247" s="4"/>
      <c r="OG247" s="34"/>
    </row>
    <row r="248" spans="1:397" ht="13.5" customHeight="1" x14ac:dyDescent="0.2">
      <c r="A248" s="5" t="s">
        <v>31</v>
      </c>
      <c r="B248" s="6">
        <v>19</v>
      </c>
      <c r="C248" s="12" t="s">
        <v>33</v>
      </c>
      <c r="D248" s="28" t="s">
        <v>45</v>
      </c>
      <c r="E248" s="23" t="str">
        <f>G241</f>
        <v>Spanje</v>
      </c>
      <c r="F248" s="15"/>
      <c r="G248" s="23" t="str">
        <f>G242</f>
        <v>Argentinië</v>
      </c>
      <c r="H248" s="49" t="str">
        <f>E248</f>
        <v>Spanje</v>
      </c>
      <c r="I248" s="55">
        <v>1</v>
      </c>
      <c r="J248" s="56" t="s">
        <v>2</v>
      </c>
      <c r="K248" s="57">
        <v>0</v>
      </c>
      <c r="L248" s="50">
        <f>IF($I248="",0,+IF($I248&gt;$K248,1)+IF($I248&lt;$K248,2)+IF($I248=$K248,3))</f>
        <v>1</v>
      </c>
      <c r="M248" s="316">
        <v>2</v>
      </c>
      <c r="N248" s="27" t="s">
        <v>2</v>
      </c>
      <c r="O248" s="305">
        <v>0</v>
      </c>
      <c r="P248" s="317">
        <f>IF(M248&gt;O248,1)+IF(M248&lt;O248,2)+IF(M248=O248,3)</f>
        <v>1</v>
      </c>
      <c r="Q248" s="307">
        <f>IF($I248="","",IF($I248=M248,+(IF($K248=O248,2,0)))+IF($I248=M248,1)+IF($K248=O248,1)+IF($L248=P248,4)+IF(($I248-$K248)=(M248-O248),2))</f>
        <v>5</v>
      </c>
      <c r="R248" s="316">
        <v>0</v>
      </c>
      <c r="S248" s="27" t="s">
        <v>2</v>
      </c>
      <c r="T248" s="305">
        <v>1</v>
      </c>
      <c r="U248" s="317">
        <f>IF(R248&gt;T248,1)+IF(R248&lt;T248,2)+IF(R248=T248,3)</f>
        <v>2</v>
      </c>
      <c r="V248" s="307">
        <f>IF($I248="","",IF($I248=R248,+(IF($K248=T248,2,0)))+IF($I248=R248,1)+IF($K248=T248,1)+IF($L248=U248,4)+IF(($I248-$K248)=(R248-T248),2))</f>
        <v>0</v>
      </c>
      <c r="W248" s="316">
        <v>2</v>
      </c>
      <c r="X248" s="27" t="s">
        <v>2</v>
      </c>
      <c r="Y248" s="305">
        <v>1</v>
      </c>
      <c r="Z248" s="317">
        <f>IF(W248&gt;Y248,1)+IF(W248&lt;Y248,2)+IF(W248=Y248,3)</f>
        <v>1</v>
      </c>
      <c r="AA248" s="307">
        <f>IF($I248="","",IF($I248=W248,+(IF($K248=Y248,2,0)))+IF($I248=W248,1)+IF($K248=Y248,1)+IF($L248=Z248,4)+IF(($I248-$K248)=(W248-Y248),2))</f>
        <v>6</v>
      </c>
      <c r="AB248" s="316">
        <v>2</v>
      </c>
      <c r="AC248" s="27" t="s">
        <v>2</v>
      </c>
      <c r="AD248" s="305">
        <v>1</v>
      </c>
      <c r="AE248" s="317">
        <f>IF(AB248&gt;AD248,1)+IF(AB248&lt;AD248,2)+IF(AB248=AD248,3)</f>
        <v>1</v>
      </c>
      <c r="AF248" s="307">
        <f>IF($I248="","",IF($I248=AB248,+(IF($K248=AD248,2,0)))+IF($I248=AB248,1)+IF($K248=AD248,1)+IF($L248=AE248,4)+IF(($I248-$K248)=(AB248-AD248),2))</f>
        <v>6</v>
      </c>
      <c r="AG248" s="316">
        <v>2</v>
      </c>
      <c r="AH248" s="27" t="s">
        <v>2</v>
      </c>
      <c r="AI248" s="305">
        <v>1</v>
      </c>
      <c r="AJ248" s="317">
        <f>IF(AG248&gt;AI248,1)+IF(AG248&lt;AI248,2)+IF(AG248=AI248,3)</f>
        <v>1</v>
      </c>
      <c r="AK248" s="307">
        <f>IF($I248="","",IF($I248=AG248,+(IF($K248=AI248,2,0)))+IF($I248=AG248,1)+IF($K248=AI248,1)+IF($L248=AJ248,4)+IF(($I248-$K248)=(AG248-AI248),2))</f>
        <v>6</v>
      </c>
      <c r="AL248" s="316">
        <v>3</v>
      </c>
      <c r="AM248" s="27" t="s">
        <v>2</v>
      </c>
      <c r="AN248" s="305">
        <v>1</v>
      </c>
      <c r="AO248" s="317">
        <f>IF(AL248&gt;AN248,1)+IF(AL248&lt;AN248,2)+IF(AL248=AN248,3)</f>
        <v>1</v>
      </c>
      <c r="AP248" s="307">
        <f>IF($I248="","",IF($I248=AL248,+(IF($K248=AN248,2,0)))+IF($I248=AL248,1)+IF($K248=AN248,1)+IF($L248=AO248,4)+IF(($I248-$K248)=(AL248-AN248),2))</f>
        <v>4</v>
      </c>
      <c r="AQ248" s="316">
        <v>1</v>
      </c>
      <c r="AR248" s="27" t="s">
        <v>2</v>
      </c>
      <c r="AS248" s="305">
        <v>0</v>
      </c>
      <c r="AT248" s="317">
        <f>IF(AQ248&gt;AS248,1)+IF(AQ248&lt;AS248,2)+IF(AQ248=AS248,3)</f>
        <v>1</v>
      </c>
      <c r="AU248" s="307">
        <f>IF($I248="","",IF($I248=AQ248,+(IF($K248=AS248,2,0)))+IF($I248=AQ248,1)+IF($K248=AS248,1)+IF($L248=AT248,4)+IF(($I248-$K248)=(AQ248-AS248),2))</f>
        <v>10</v>
      </c>
      <c r="AV248" s="316">
        <v>1</v>
      </c>
      <c r="AW248" s="27" t="s">
        <v>2</v>
      </c>
      <c r="AX248" s="305">
        <v>0</v>
      </c>
      <c r="AY248" s="317">
        <f>IF(AV248&gt;AX248,1)+IF(AV248&lt;AX248,2)+IF(AV248=AX248,3)</f>
        <v>1</v>
      </c>
      <c r="AZ248" s="307">
        <f>IF($I248="","",IF($I248=AV248,+(IF($K248=AX248,2,0)))+IF($I248=AV248,1)+IF($K248=AX248,1)+IF($L248=AY248,4)+IF(($I248-$K248)=(AV248-AX248),2))</f>
        <v>10</v>
      </c>
      <c r="BA248" s="316">
        <v>3</v>
      </c>
      <c r="BB248" s="27" t="s">
        <v>2</v>
      </c>
      <c r="BC248" s="305">
        <v>2</v>
      </c>
      <c r="BD248" s="317">
        <f>IF(BA248&gt;BC248,1)+IF(BA248&lt;BC248,2)+IF(BA248=BC248,3)</f>
        <v>1</v>
      </c>
      <c r="BE248" s="307">
        <f>IF($I248="","",IF($I248=BA248,+(IF($K248=BC248,2,0)))+IF($I248=BA248,1)+IF($K248=BC248,1)+IF($L248=BD248,4)+IF(($I248-$K248)=(BA248-BC248),2))</f>
        <v>6</v>
      </c>
      <c r="BF248" s="316">
        <v>1</v>
      </c>
      <c r="BG248" s="27" t="s">
        <v>2</v>
      </c>
      <c r="BH248" s="305">
        <v>0</v>
      </c>
      <c r="BI248" s="317">
        <f>IF(BF248&gt;BH248,1)+IF(BF248&lt;BH248,2)+IF(BF248=BH248,3)</f>
        <v>1</v>
      </c>
      <c r="BJ248" s="307">
        <f>IF($I248="","",IF($I248=BF248,+(IF($K248=BH248,2,0)))+IF($I248=BF248,1)+IF($K248=BH248,1)+IF($L248=BI248,4)+IF(($I248-$K248)=(BF248-BH248),2))</f>
        <v>10</v>
      </c>
      <c r="BK248" s="316">
        <v>2</v>
      </c>
      <c r="BL248" s="27" t="s">
        <v>2</v>
      </c>
      <c r="BM248" s="305">
        <v>3</v>
      </c>
      <c r="BN248" s="317">
        <f>IF(BK248&gt;BM248,1)+IF(BK248&lt;BM248,2)+IF(BK248=BM248,3)</f>
        <v>2</v>
      </c>
      <c r="BO248" s="307">
        <f>IF($I248="","",IF($I248=BK248,+(IF($K248=BM248,2,0)))+IF($I248=BK248,1)+IF($K248=BM248,1)+IF($L248=BN248,4)+IF(($I248-$K248)=(BK248-BM248),2))</f>
        <v>0</v>
      </c>
      <c r="BP248" s="316">
        <v>2</v>
      </c>
      <c r="BQ248" s="27" t="s">
        <v>2</v>
      </c>
      <c r="BR248" s="305">
        <v>1</v>
      </c>
      <c r="BS248" s="317">
        <f>IF(BP248&gt;BR248,1)+IF(BP248&lt;BR248,2)+IF(BP248=BR248,3)</f>
        <v>1</v>
      </c>
      <c r="BT248" s="307">
        <f>IF($I248="","",IF($I248=BP248,+(IF($K248=BR248,2,0)))+IF($I248=BP248,1)+IF($K248=BR248,1)+IF($L248=BS248,4)+IF(($I248-$K248)=(BP248-BR248),2))</f>
        <v>6</v>
      </c>
      <c r="BU248" s="316">
        <v>3</v>
      </c>
      <c r="BV248" s="27" t="s">
        <v>2</v>
      </c>
      <c r="BW248" s="305">
        <v>1</v>
      </c>
      <c r="BX248" s="317">
        <f>IF(BU248&gt;BW248,1)+IF(BU248&lt;BW248,2)+IF(BU248=BW248,3)</f>
        <v>1</v>
      </c>
      <c r="BY248" s="307">
        <f>IF($I248="","",IF($I248=BU248,+(IF($K248=BW248,2,0)))+IF($I248=BU248,1)+IF($K248=BW248,1)+IF($L248=BX248,4)+IF(($I248-$K248)=(BU248-BW248),2))</f>
        <v>4</v>
      </c>
      <c r="BZ248" s="316">
        <v>2</v>
      </c>
      <c r="CA248" s="27" t="s">
        <v>2</v>
      </c>
      <c r="CB248" s="305">
        <v>0</v>
      </c>
      <c r="CC248" s="317">
        <f>IF(BZ248&gt;CB248,1)+IF(BZ248&lt;CB248,2)+IF(BZ248=CB248,3)</f>
        <v>1</v>
      </c>
      <c r="CD248" s="307">
        <f>IF($I248="","",IF($I248=BZ248,+(IF($K248=CB248,2,0)))+IF($I248=BZ248,1)+IF($K248=CB248,1)+IF($L248=CC248,4)+IF(($I248-$K248)=(BZ248-CB248),2))</f>
        <v>5</v>
      </c>
      <c r="CE248" s="316">
        <v>1</v>
      </c>
      <c r="CF248" s="27" t="s">
        <v>2</v>
      </c>
      <c r="CG248" s="305">
        <v>1</v>
      </c>
      <c r="CH248" s="317">
        <f>IF(CE248&gt;CG248,1)+IF(CE248&lt;CG248,2)+IF(CE248=CG248,3)</f>
        <v>3</v>
      </c>
      <c r="CI248" s="307">
        <f>IF($I248="","",IF($I248=CE248,+(IF($K248=CG248,2,0)))+IF($I248=CE248,1)+IF($K248=CG248,1)+IF($L248=CH248,4)+IF(($I248-$K248)=(CE248-CG248),2))</f>
        <v>1</v>
      </c>
      <c r="CJ248" s="316">
        <v>3</v>
      </c>
      <c r="CK248" s="27" t="s">
        <v>2</v>
      </c>
      <c r="CL248" s="305">
        <v>1</v>
      </c>
      <c r="CM248" s="317">
        <f>IF(CJ248&gt;CL248,1)+IF(CJ248&lt;CL248,2)+IF(CJ248=CL248,3)</f>
        <v>1</v>
      </c>
      <c r="CN248" s="307">
        <f>IF($I248="","",IF($I248=CJ248,+(IF($K248=CL248,2,0)))+IF($I248=CJ248,1)+IF($K248=CL248,1)+IF($L248=CM248,4)+IF(($I248-$K248)=(CJ248-CL248),2))</f>
        <v>4</v>
      </c>
      <c r="CO248" s="316">
        <v>2</v>
      </c>
      <c r="CP248" s="27" t="s">
        <v>2</v>
      </c>
      <c r="CQ248" s="305">
        <v>1</v>
      </c>
      <c r="CR248" s="317">
        <f>IF(CO248&gt;CQ248,1)+IF(CO248&lt;CQ248,2)+IF(CO248=CQ248,3)</f>
        <v>1</v>
      </c>
      <c r="CS248" s="307">
        <f>IF($I248="","",IF($I248=CO248,+(IF($K248=CQ248,2,0)))+IF($I248=CO248,1)+IF($K248=CQ248,1)+IF($L248=CR248,4)+IF(($I248-$K248)=(CO248-CQ248),2))</f>
        <v>6</v>
      </c>
      <c r="CT248" s="316">
        <v>2</v>
      </c>
      <c r="CU248" s="27" t="s">
        <v>2</v>
      </c>
      <c r="CV248" s="305">
        <v>2</v>
      </c>
      <c r="CW248" s="317">
        <f>IF(CT248&gt;CV248,1)+IF(CT248&lt;CV248,2)+IF(CT248=CV248,3)</f>
        <v>3</v>
      </c>
      <c r="CX248" s="307">
        <f>IF($I248="","",IF($I248=CT248,+(IF($K248=CV248,2,0)))+IF($I248=CT248,1)+IF($K248=CV248,1)+IF($L248=CW248,4)+IF(($I248-$K248)=(CT248-CV248),2))</f>
        <v>0</v>
      </c>
      <c r="CY248" s="316">
        <v>1</v>
      </c>
      <c r="CZ248" s="27" t="s">
        <v>2</v>
      </c>
      <c r="DA248" s="305">
        <v>2</v>
      </c>
      <c r="DB248" s="317">
        <f>IF(CY248&gt;DA248,1)+IF(CY248&lt;DA248,2)+IF(CY248=DA248,3)</f>
        <v>2</v>
      </c>
      <c r="DC248" s="307">
        <f>IF($I248="","",IF($I248=CY248,+(IF($K248=DA248,2,0)))+IF($I248=CY248,1)+IF($K248=DA248,1)+IF($L248=DB248,4)+IF(($I248-$K248)=(CY248-DA248),2))</f>
        <v>1</v>
      </c>
      <c r="DD248" s="316">
        <v>3</v>
      </c>
      <c r="DE248" s="27" t="s">
        <v>2</v>
      </c>
      <c r="DF248" s="305">
        <v>3</v>
      </c>
      <c r="DG248" s="317">
        <f>IF(DD248&gt;DF248,1)+IF(DD248&lt;DF248,2)+IF(DD248=DF248,3)</f>
        <v>3</v>
      </c>
      <c r="DH248" s="307">
        <f>IF($I248="","",IF($I248=DD248,+(IF($K248=DF248,2,0)))+IF($I248=DD248,1)+IF($K248=DF248,1)+IF($L248=DG248,4)+IF(($I248-$K248)=(DD248-DF248),2))</f>
        <v>0</v>
      </c>
      <c r="DI248" s="316">
        <v>2</v>
      </c>
      <c r="DJ248" s="27" t="s">
        <v>2</v>
      </c>
      <c r="DK248" s="305">
        <v>2</v>
      </c>
      <c r="DL248" s="317">
        <f>IF(DI248&gt;DK248,1)+IF(DI248&lt;DK248,2)+IF(DI248=DK248,3)</f>
        <v>3</v>
      </c>
      <c r="DM248" s="307">
        <f>IF($I248="","",IF($I248=DI248,+(IF($K248=DK248,2,0)))+IF($I248=DI248,1)+IF($K248=DK248,1)+IF($L248=DL248,4)+IF(($I248-$K248)=(DI248-DK248),2))</f>
        <v>0</v>
      </c>
      <c r="DN248" s="316">
        <v>1</v>
      </c>
      <c r="DO248" s="27" t="s">
        <v>2</v>
      </c>
      <c r="DP248" s="305">
        <v>0</v>
      </c>
      <c r="DQ248" s="317">
        <f>IF(DN248&gt;DP248,1)+IF(DN248&lt;DP248,2)+IF(DN248=DP248,3)</f>
        <v>1</v>
      </c>
      <c r="DR248" s="307">
        <f>IF($I248="","",IF($I248=DN248,+(IF($K248=DP248,2,0)))+IF($I248=DN248,1)+IF($K248=DP248,1)+IF($L248=DQ248,4)+IF(($I248-$K248)=(DN248-DP248),2))</f>
        <v>10</v>
      </c>
      <c r="DS248" s="316">
        <v>2</v>
      </c>
      <c r="DT248" s="27" t="s">
        <v>2</v>
      </c>
      <c r="DU248" s="305">
        <v>1</v>
      </c>
      <c r="DV248" s="317">
        <f>IF(DS248&gt;DU248,1)+IF(DS248&lt;DU248,2)+IF(DS248=DU248,3)</f>
        <v>1</v>
      </c>
      <c r="DW248" s="307">
        <f>IF($I248="","",IF($I248=DS248,+(IF($K248=DU248,2,0)))+IF($I248=DS248,1)+IF($K248=DU248,1)+IF($L248=DV248,4)+IF(($I248-$K248)=(DS248-DU248),2))</f>
        <v>6</v>
      </c>
      <c r="DX248" s="316">
        <v>2</v>
      </c>
      <c r="DY248" s="27" t="s">
        <v>2</v>
      </c>
      <c r="DZ248" s="305">
        <v>1</v>
      </c>
      <c r="EA248" s="317">
        <f>IF(DX248&gt;DZ248,1)+IF(DX248&lt;DZ248,2)+IF(DX248=DZ248,3)</f>
        <v>1</v>
      </c>
      <c r="EB248" s="307">
        <f>IF($I248="","",IF($I248=DX248,+(IF($K248=DZ248,2,0)))+IF($I248=DX248,1)+IF($K248=DZ248,1)+IF($L248=EA248,4)+IF(($I248-$K248)=(DX248-DZ248),2))</f>
        <v>6</v>
      </c>
      <c r="EC248" s="316">
        <v>1</v>
      </c>
      <c r="ED248" s="27" t="s">
        <v>2</v>
      </c>
      <c r="EE248" s="305">
        <v>0</v>
      </c>
      <c r="EF248" s="317">
        <f>IF(EC248&gt;EE248,1)+IF(EC248&lt;EE248,2)+IF(EC248=EE248,3)</f>
        <v>1</v>
      </c>
      <c r="EG248" s="307">
        <f>IF($I248="","",IF($I248=EC248,+(IF($K248=EE248,2,0)))+IF($I248=EC248,1)+IF($K248=EE248,1)+IF($L248=EF248,4)+IF(($I248-$K248)=(EC248-EE248),2))</f>
        <v>10</v>
      </c>
      <c r="EH248" s="316">
        <v>1</v>
      </c>
      <c r="EI248" s="27" t="s">
        <v>2</v>
      </c>
      <c r="EJ248" s="305">
        <v>0</v>
      </c>
      <c r="EK248" s="317">
        <f>IF(EH248&gt;EJ248,1)+IF(EH248&lt;EJ248,2)+IF(EH248=EJ248,3)</f>
        <v>1</v>
      </c>
      <c r="EL248" s="307">
        <f>IF($I248="","",IF($I248=EH248,+(IF($K248=EJ248,2,0)))+IF($I248=EH248,1)+IF($K248=EJ248,1)+IF($L248=EK248,4)+IF(($I248-$K248)=(EH248-EJ248),2))</f>
        <v>10</v>
      </c>
      <c r="EM248" s="316">
        <v>3</v>
      </c>
      <c r="EN248" s="27" t="s">
        <v>2</v>
      </c>
      <c r="EO248" s="305">
        <v>1</v>
      </c>
      <c r="EP248" s="317">
        <f>IF(EM248&gt;EO248,1)+IF(EM248&lt;EO248,2)+IF(EM248=EO248,3)</f>
        <v>1</v>
      </c>
      <c r="EQ248" s="307">
        <f>IF($I248="","",IF($I248=EM248,+(IF($K248=EO248,2,0)))+IF($I248=EM248,1)+IF($K248=EO248,1)+IF($L248=EP248,4)+IF(($I248-$K248)=(EM248-EO248),2))</f>
        <v>4</v>
      </c>
      <c r="ER248" s="316">
        <v>2</v>
      </c>
      <c r="ES248" s="27" t="s">
        <v>2</v>
      </c>
      <c r="ET248" s="305">
        <v>1</v>
      </c>
      <c r="EU248" s="317">
        <f>IF(ER248&gt;ET248,1)+IF(ER248&lt;ET248,2)+IF(ER248=ET248,3)</f>
        <v>1</v>
      </c>
      <c r="EV248" s="307">
        <f>IF($I248="","",IF($I248=ER248,+(IF($K248=ET248,2,0)))+IF($I248=ER248,1)+IF($K248=ET248,1)+IF($L248=EU248,4)+IF(($I248-$K248)=(ER248-ET248),2))</f>
        <v>6</v>
      </c>
      <c r="EW248" s="316">
        <v>2</v>
      </c>
      <c r="EX248" s="27" t="s">
        <v>2</v>
      </c>
      <c r="EY248" s="305">
        <v>1</v>
      </c>
      <c r="EZ248" s="317">
        <f>IF(EW248&gt;EY248,1)+IF(EW248&lt;EY248,2)+IF(EW248=EY248,3)</f>
        <v>1</v>
      </c>
      <c r="FA248" s="307">
        <f>IF($I248="","",IF($I248=EW248,+(IF($K248=EY248,2,0)))+IF($I248=EW248,1)+IF($K248=EY248,1)+IF($L248=EZ248,4)+IF(($I248-$K248)=(EW248-EY248),2))</f>
        <v>6</v>
      </c>
      <c r="FB248" s="316">
        <v>2</v>
      </c>
      <c r="FC248" s="27" t="s">
        <v>2</v>
      </c>
      <c r="FD248" s="305">
        <v>1</v>
      </c>
      <c r="FE248" s="317">
        <f>IF(FB248&gt;FD248,1)+IF(FB248&lt;FD248,2)+IF(FB248=FD248,3)</f>
        <v>1</v>
      </c>
      <c r="FF248" s="307">
        <f>IF($I248="","",IF($I248=FB248,+(IF($K248=FD248,2,0)))+IF($I248=FB248,1)+IF($K248=FD248,1)+IF($L248=FE248,4)+IF(($I248-$K248)=(FB248-FD248),2))</f>
        <v>6</v>
      </c>
      <c r="FG248" s="316">
        <v>2</v>
      </c>
      <c r="FH248" s="27" t="s">
        <v>2</v>
      </c>
      <c r="FI248" s="305">
        <v>1</v>
      </c>
      <c r="FJ248" s="317">
        <f>IF(FG248&gt;FI248,1)+IF(FG248&lt;FI248,2)+IF(FG248=FI248,3)</f>
        <v>1</v>
      </c>
      <c r="FK248" s="307">
        <f>IF($I248="","",IF($I248=FG248,+(IF($K248=FI248,2,0)))+IF($I248=FG248,1)+IF($K248=FI248,1)+IF($L248=FJ248,4)+IF(($I248-$K248)=(FG248-FI248),2))</f>
        <v>6</v>
      </c>
      <c r="FL248" s="316">
        <v>2</v>
      </c>
      <c r="FM248" s="27" t="s">
        <v>2</v>
      </c>
      <c r="FN248" s="305">
        <v>1</v>
      </c>
      <c r="FO248" s="317">
        <f>IF(FL248&gt;FN248,1)+IF(FL248&lt;FN248,2)+IF(FL248=FN248,3)</f>
        <v>1</v>
      </c>
      <c r="FP248" s="307">
        <f>IF($I248="","",IF($I248=FL248,+(IF($K248=FN248,2,0)))+IF($I248=FL248,1)+IF($K248=FN248,1)+IF($L248=FO248,4)+IF(($I248-$K248)=(FL248-FN248),2))</f>
        <v>6</v>
      </c>
      <c r="FQ248" s="316">
        <v>2</v>
      </c>
      <c r="FR248" s="27" t="s">
        <v>2</v>
      </c>
      <c r="FS248" s="305">
        <v>0</v>
      </c>
      <c r="FT248" s="317">
        <f>IF(FQ248&gt;FS248,1)+IF(FQ248&lt;FS248,2)+IF(FQ248=FS248,3)</f>
        <v>1</v>
      </c>
      <c r="FU248" s="307">
        <f>IF($I248="","",IF($I248=FQ248,+(IF($K248=FS248,2,0)))+IF($I248=FQ248,1)+IF($K248=FS248,1)+IF($L248=FT248,4)+IF(($I248-$K248)=(FQ248-FS248),2))</f>
        <v>5</v>
      </c>
      <c r="FV248" s="316">
        <v>2</v>
      </c>
      <c r="FW248" s="27" t="s">
        <v>2</v>
      </c>
      <c r="FX248" s="305">
        <v>2</v>
      </c>
      <c r="FY248" s="317">
        <f>IF(FV248&gt;FX248,1)+IF(FV248&lt;FX248,2)+IF(FV248=FX248,3)</f>
        <v>3</v>
      </c>
      <c r="FZ248" s="307">
        <f>IF($I248="","",IF($I248=FV248,+(IF($K248=FX248,2,0)))+IF($I248=FV248,1)+IF($K248=FX248,1)+IF($L248=FY248,4)+IF(($I248-$K248)=(FV248-FX248),2))</f>
        <v>0</v>
      </c>
      <c r="GA248" s="316">
        <v>3</v>
      </c>
      <c r="GB248" s="27" t="s">
        <v>2</v>
      </c>
      <c r="GC248" s="305">
        <v>1</v>
      </c>
      <c r="GD248" s="317">
        <f>IF(GA248&gt;GC248,1)+IF(GA248&lt;GC248,2)+IF(GA248=GC248,3)</f>
        <v>1</v>
      </c>
      <c r="GE248" s="307">
        <f>IF($I248="","",IF($I248=GA248,+(IF($K248=GC248,2,0)))+IF($I248=GA248,1)+IF($K248=GC248,1)+IF($L248=GD248,4)+IF(($I248-$K248)=(GA248-GC248),2))</f>
        <v>4</v>
      </c>
      <c r="GF248" s="316">
        <v>0</v>
      </c>
      <c r="GG248" s="27" t="s">
        <v>2</v>
      </c>
      <c r="GH248" s="305">
        <v>1</v>
      </c>
      <c r="GI248" s="317">
        <f>IF(GF248&gt;GH248,1)+IF(GF248&lt;GH248,2)+IF(GF248=GH248,3)</f>
        <v>2</v>
      </c>
      <c r="GJ248" s="307">
        <f>IF($I248="","",IF($I248=GF248,+(IF($K248=GH248,2,0)))+IF($I248=GF248,1)+IF($K248=GH248,1)+IF($L248=GI248,4)+IF(($I248-$K248)=(GF248-GH248),2))</f>
        <v>0</v>
      </c>
      <c r="GK248" s="316">
        <v>2</v>
      </c>
      <c r="GL248" s="27" t="s">
        <v>2</v>
      </c>
      <c r="GM248" s="305">
        <v>2</v>
      </c>
      <c r="GN248" s="317">
        <f>IF(GK248&gt;GM248,1)+IF(GK248&lt;GM248,2)+IF(GK248=GM248,3)</f>
        <v>3</v>
      </c>
      <c r="GO248" s="307">
        <f>IF($I248="","",IF($I248=GK248,+(IF($K248=GM248,2,0)))+IF($I248=GK248,1)+IF($K248=GM248,1)+IF($L248=GN248,4)+IF(($I248-$K248)=(GK248-GM248),2))</f>
        <v>0</v>
      </c>
      <c r="GP248" s="316">
        <v>2</v>
      </c>
      <c r="GQ248" s="27" t="s">
        <v>2</v>
      </c>
      <c r="GR248" s="305">
        <v>1</v>
      </c>
      <c r="GS248" s="317">
        <f>IF(GP248&gt;GR248,1)+IF(GP248&lt;GR248,2)+IF(GP248=GR248,3)</f>
        <v>1</v>
      </c>
      <c r="GT248" s="307">
        <f>IF($I248="","",IF($I248=GP248,+(IF($K248=GR248,2,0)))+IF($I248=GP248,1)+IF($K248=GR248,1)+IF($L248=GS248,4)+IF(($I248-$K248)=(GP248-GR248),2))</f>
        <v>6</v>
      </c>
      <c r="GU248" s="316">
        <v>2</v>
      </c>
      <c r="GV248" s="27" t="s">
        <v>2</v>
      </c>
      <c r="GW248" s="305">
        <v>1</v>
      </c>
      <c r="GX248" s="317">
        <f>IF(GU248&gt;GW248,1)+IF(GU248&lt;GW248,2)+IF(GU248=GW248,3)</f>
        <v>1</v>
      </c>
      <c r="GY248" s="307">
        <f>IF($I248="","",IF($I248=GU248,+(IF($K248=GW248,2,0)))+IF($I248=GU248,1)+IF($K248=GW248,1)+IF($L248=GX248,4)+IF(($I248-$K248)=(GU248-GW248),2))</f>
        <v>6</v>
      </c>
      <c r="GZ248" s="316">
        <v>1</v>
      </c>
      <c r="HA248" s="27" t="s">
        <v>2</v>
      </c>
      <c r="HB248" s="305">
        <v>0</v>
      </c>
      <c r="HC248" s="317">
        <f>IF(GZ248&gt;HB248,1)+IF(GZ248&lt;HB248,2)+IF(GZ248=HB248,3)</f>
        <v>1</v>
      </c>
      <c r="HD248" s="307">
        <f>IF($I248="","",IF($I248=GZ248,+(IF($K248=HB248,2,0)))+IF($I248=GZ248,1)+IF($K248=HB248,1)+IF($L248=HC248,4)+IF(($I248-$K248)=(GZ248-HB248),2))</f>
        <v>10</v>
      </c>
      <c r="HE248" s="316">
        <v>1</v>
      </c>
      <c r="HF248" s="27" t="s">
        <v>2</v>
      </c>
      <c r="HG248" s="305">
        <v>0</v>
      </c>
      <c r="HH248" s="317">
        <f>IF(HE248&gt;HG248,1)+IF(HE248&lt;HG248,2)+IF(HE248=HG248,3)</f>
        <v>1</v>
      </c>
      <c r="HI248" s="307">
        <f>IF($I248="","",IF($I248=HE248,+(IF($K248=HG248,2,0)))+IF($I248=HE248,1)+IF($K248=HG248,1)+IF($L248=HH248,4)+IF(($I248-$K248)=(HE248-HG248),2))</f>
        <v>10</v>
      </c>
      <c r="HJ248" s="316">
        <v>2</v>
      </c>
      <c r="HK248" s="27" t="s">
        <v>2</v>
      </c>
      <c r="HL248" s="305">
        <v>1</v>
      </c>
      <c r="HM248" s="317">
        <f>IF(HJ248&gt;HL248,1)+IF(HJ248&lt;HL248,2)+IF(HJ248=HL248,3)</f>
        <v>1</v>
      </c>
      <c r="HN248" s="307">
        <f>IF($I248="","",IF($I248=HJ248,+(IF($K248=HL248,2,0)))+IF($I248=HJ248,1)+IF($K248=HL248,1)+IF($L248=HM248,4)+IF(($I248-$K248)=(HJ248-HL248),2))</f>
        <v>6</v>
      </c>
      <c r="HO248" s="316">
        <v>4</v>
      </c>
      <c r="HP248" s="27" t="s">
        <v>2</v>
      </c>
      <c r="HQ248" s="305">
        <v>3</v>
      </c>
      <c r="HR248" s="317">
        <f>IF(HO248&gt;HQ248,1)+IF(HO248&lt;HQ248,2)+IF(HO248=HQ248,3)</f>
        <v>1</v>
      </c>
      <c r="HS248" s="307">
        <f>IF($I248="","",IF($I248=HO248,+(IF($K248=HQ248,2,0)))+IF($I248=HO248,1)+IF($K248=HQ248,1)+IF($L248=HR248,4)+IF(($I248-$K248)=(HO248-HQ248),2))</f>
        <v>6</v>
      </c>
      <c r="HT248" s="316">
        <v>1</v>
      </c>
      <c r="HU248" s="27" t="s">
        <v>2</v>
      </c>
      <c r="HV248" s="305">
        <v>2</v>
      </c>
      <c r="HW248" s="317">
        <f>IF(HT248&gt;HV248,1)+IF(HT248&lt;HV248,2)+IF(HT248=HV248,3)</f>
        <v>2</v>
      </c>
      <c r="HX248" s="307">
        <f>IF($I248="","",IF($I248=HT248,+(IF($K248=HV248,2,0)))+IF($I248=HT248,1)+IF($K248=HV248,1)+IF($L248=HW248,4)+IF(($I248-$K248)=(HT248-HV248),2))</f>
        <v>1</v>
      </c>
      <c r="HY248" s="316">
        <v>2</v>
      </c>
      <c r="HZ248" s="27" t="s">
        <v>2</v>
      </c>
      <c r="IA248" s="305">
        <v>0</v>
      </c>
      <c r="IB248" s="317">
        <f>IF(HY248&gt;IA248,1)+IF(HY248&lt;IA248,2)+IF(HY248=IA248,3)</f>
        <v>1</v>
      </c>
      <c r="IC248" s="307">
        <f>IF($I248="","",IF($I248=HY248,+(IF($K248=IA248,2,0)))+IF($I248=HY248,1)+IF($K248=IA248,1)+IF($L248=IB248,4)+IF(($I248-$K248)=(HY248-IA248),2))</f>
        <v>5</v>
      </c>
      <c r="ID248" s="316">
        <v>3</v>
      </c>
      <c r="IE248" s="27" t="s">
        <v>2</v>
      </c>
      <c r="IF248" s="305">
        <v>2</v>
      </c>
      <c r="IG248" s="317">
        <f>IF(ID248&gt;IF248,1)+IF(ID248&lt;IF248,2)+IF(ID248=IF248,3)</f>
        <v>1</v>
      </c>
      <c r="IH248" s="307">
        <f>IF($I248="","",IF($I248=ID248,+(IF($K248=IF248,2,0)))+IF($I248=ID248,1)+IF($K248=IF248,1)+IF($L248=IG248,4)+IF(($I248-$K248)=(ID248-IF248),2))</f>
        <v>6</v>
      </c>
      <c r="II248" s="316">
        <v>2</v>
      </c>
      <c r="IJ248" s="27" t="s">
        <v>2</v>
      </c>
      <c r="IK248" s="305">
        <v>1</v>
      </c>
      <c r="IL248" s="317">
        <f>IF(II248&gt;IK248,1)+IF(II248&lt;IK248,2)+IF(II248=IK248,3)</f>
        <v>1</v>
      </c>
      <c r="IM248" s="307">
        <f>IF($I248="","",IF($I248=II248,+(IF($K248=IK248,2,0)))+IF($I248=II248,1)+IF($K248=IK248,1)+IF($L248=IL248,4)+IF(($I248-$K248)=(II248-IK248),2))</f>
        <v>6</v>
      </c>
      <c r="IN248" s="316">
        <v>2</v>
      </c>
      <c r="IO248" s="27" t="s">
        <v>2</v>
      </c>
      <c r="IP248" s="305">
        <v>1</v>
      </c>
      <c r="IQ248" s="317">
        <f>IF(IN248&gt;IP248,1)+IF(IN248&lt;IP248,2)+IF(IN248=IP248,3)</f>
        <v>1</v>
      </c>
      <c r="IR248" s="307">
        <f>IF($I248="","",IF($I248=IN248,+(IF($K248=IP248,2,0)))+IF($I248=IN248,1)+IF($K248=IP248,1)+IF($L248=IQ248,4)+IF(($I248-$K248)=(IN248-IP248),2))</f>
        <v>6</v>
      </c>
      <c r="IS248" s="316">
        <v>2</v>
      </c>
      <c r="IT248" s="27" t="s">
        <v>2</v>
      </c>
      <c r="IU248" s="305">
        <v>1</v>
      </c>
      <c r="IV248" s="317">
        <f>IF(IS248&gt;IU248,1)+IF(IS248&lt;IU248,2)+IF(IS248=IU248,3)</f>
        <v>1</v>
      </c>
      <c r="IW248" s="307">
        <f>IF($I248="","",IF($I248=IS248,+(IF($K248=IU248,2,0)))+IF($I248=IS248,1)+IF($K248=IU248,1)+IF($L248=IV248,4)+IF(($I248-$K248)=(IS248-IU248),2))</f>
        <v>6</v>
      </c>
      <c r="IX248" s="316">
        <v>2</v>
      </c>
      <c r="IY248" s="27" t="s">
        <v>2</v>
      </c>
      <c r="IZ248" s="305">
        <v>1</v>
      </c>
      <c r="JA248" s="317">
        <f>IF(IX248&gt;IZ248,1)+IF(IX248&lt;IZ248,2)+IF(IX248=IZ248,3)</f>
        <v>1</v>
      </c>
      <c r="JB248" s="307">
        <f>IF($I248="","",IF($I248=IX248,+(IF($K248=IZ248,2,0)))+IF($I248=IX248,1)+IF($K248=IZ248,1)+IF($L248=JA248,4)+IF(($I248-$K248)=(IX248-IZ248),2))</f>
        <v>6</v>
      </c>
      <c r="JC248" s="316">
        <v>1</v>
      </c>
      <c r="JD248" s="27" t="s">
        <v>2</v>
      </c>
      <c r="JE248" s="305">
        <v>3</v>
      </c>
      <c r="JF248" s="317">
        <f>IF(JC248&gt;JE248,1)+IF(JC248&lt;JE248,2)+IF(JC248=JE248,3)</f>
        <v>2</v>
      </c>
      <c r="JG248" s="307">
        <f>IF($I248="","",IF($I248=JC248,+(IF($K248=JE248,2,0)))+IF($I248=JC248,1)+IF($K248=JE248,1)+IF($L248=JF248,4)+IF(($I248-$K248)=(JC248-JE248),2))</f>
        <v>1</v>
      </c>
      <c r="JH248" s="316">
        <v>2</v>
      </c>
      <c r="JI248" s="27" t="s">
        <v>2</v>
      </c>
      <c r="JJ248" s="305">
        <v>0</v>
      </c>
      <c r="JK248" s="317">
        <f>IF(JH248&gt;JJ248,1)+IF(JH248&lt;JJ248,2)+IF(JH248=JJ248,3)</f>
        <v>1</v>
      </c>
      <c r="JL248" s="307">
        <f>IF($I248="","",IF($I248=JH248,+(IF($K248=JJ248,2,0)))+IF($I248=JH248,1)+IF($K248=JJ248,1)+IF($L248=JK248,4)+IF(($I248-$K248)=(JH248-JJ248),2))</f>
        <v>5</v>
      </c>
      <c r="JM248" s="316">
        <v>1</v>
      </c>
      <c r="JN248" s="27" t="s">
        <v>2</v>
      </c>
      <c r="JO248" s="305">
        <v>2</v>
      </c>
      <c r="JP248" s="317">
        <f>IF(JM248&gt;JO248,1)+IF(JM248&lt;JO248,2)+IF(JM248=JO248,3)</f>
        <v>2</v>
      </c>
      <c r="JQ248" s="307">
        <f>IF($I248="","",IF($I248=JM248,+(IF($K248=JO248,2,0)))+IF($I248=JM248,1)+IF($K248=JO248,1)+IF($L248=JP248,4)+IF(($I248-$K248)=(JM248-JO248),2))</f>
        <v>1</v>
      </c>
      <c r="JR248" s="316">
        <v>1</v>
      </c>
      <c r="JS248" s="27" t="s">
        <v>2</v>
      </c>
      <c r="JT248" s="305">
        <v>0</v>
      </c>
      <c r="JU248" s="317">
        <f>IF(JR248&gt;JT248,1)+IF(JR248&lt;JT248,2)+IF(JR248=JT248,3)</f>
        <v>1</v>
      </c>
      <c r="JV248" s="307">
        <f>IF($I248="","",IF($I248=JR248,+(IF($K248=JT248,2,0)))+IF($I248=JR248,1)+IF($K248=JT248,1)+IF($L248=JU248,4)+IF(($I248-$K248)=(JR248-JT248),2))</f>
        <v>10</v>
      </c>
      <c r="JW248" s="316">
        <v>2</v>
      </c>
      <c r="JX248" s="27" t="s">
        <v>2</v>
      </c>
      <c r="JY248" s="305">
        <v>3</v>
      </c>
      <c r="JZ248" s="317">
        <f>IF(JW248&gt;JY248,1)+IF(JW248&lt;JY248,2)+IF(JW248=JY248,3)</f>
        <v>2</v>
      </c>
      <c r="KA248" s="307">
        <f>IF($I248="","",IF($I248=JW248,+(IF($K248=JY248,2,0)))+IF($I248=JW248,1)+IF($K248=JY248,1)+IF($L248=JZ248,4)+IF(($I248-$K248)=(JW248-JY248),2))</f>
        <v>0</v>
      </c>
      <c r="KB248" s="316">
        <v>1</v>
      </c>
      <c r="KC248" s="27" t="s">
        <v>2</v>
      </c>
      <c r="KD248" s="305">
        <v>0</v>
      </c>
      <c r="KE248" s="317">
        <f>IF(KB248&gt;KD248,1)+IF(KB248&lt;KD248,2)+IF(KB248=KD248,3)</f>
        <v>1</v>
      </c>
      <c r="KF248" s="307">
        <f>IF($I248="","",IF($I248=KB248,+(IF($K248=KD248,2,0)))+IF($I248=KB248,1)+IF($K248=KD248,1)+IF($L248=KE248,4)+IF(($I248-$K248)=(KB248-KD248),2))</f>
        <v>10</v>
      </c>
      <c r="KG248" s="316">
        <v>2</v>
      </c>
      <c r="KH248" s="27" t="s">
        <v>2</v>
      </c>
      <c r="KI248" s="305">
        <v>2</v>
      </c>
      <c r="KJ248" s="317">
        <f>IF(KG248&gt;KI248,1)+IF(KG248&lt;KI248,2)+IF(KG248=KI248,3)</f>
        <v>3</v>
      </c>
      <c r="KK248" s="307">
        <f>IF($I248="","",IF($I248=KG248,+(IF($K248=KI248,2,0)))+IF($I248=KG248,1)+IF($K248=KI248,1)+IF($L248=KJ248,4)+IF(($I248-$K248)=(KG248-KI248),2))</f>
        <v>0</v>
      </c>
      <c r="KL248" s="316">
        <v>3</v>
      </c>
      <c r="KM248" s="27" t="s">
        <v>2</v>
      </c>
      <c r="KN248" s="305">
        <v>2</v>
      </c>
      <c r="KO248" s="317">
        <f>IF(KL248&gt;KN248,1)+IF(KL248&lt;KN248,2)+IF(KL248=KN248,3)</f>
        <v>1</v>
      </c>
      <c r="KP248" s="307">
        <f>IF($I248="","",IF($I248=KL248,+(IF($K248=KN248,2,0)))+IF($I248=KL248,1)+IF($K248=KN248,1)+IF($L248=KO248,4)+IF(($I248-$K248)=(KL248-KN248),2))</f>
        <v>6</v>
      </c>
      <c r="KQ248" s="316">
        <v>1</v>
      </c>
      <c r="KR248" s="27" t="s">
        <v>2</v>
      </c>
      <c r="KS248" s="305">
        <v>1</v>
      </c>
      <c r="KT248" s="317">
        <f>IF(KQ248&gt;KS248,1)+IF(KQ248&lt;KS248,2)+IF(KQ248=KS248,3)</f>
        <v>3</v>
      </c>
      <c r="KU248" s="307">
        <f>IF($I248="","",IF($I248=KQ248,+(IF($K248=KS248,2,0)))+IF($I248=KQ248,1)+IF($K248=KS248,1)+IF($L248=KT248,4)+IF(($I248-$K248)=(KQ248-KS248),2))</f>
        <v>1</v>
      </c>
      <c r="KV248" s="316">
        <v>2</v>
      </c>
      <c r="KW248" s="27" t="s">
        <v>2</v>
      </c>
      <c r="KX248" s="305">
        <v>0</v>
      </c>
      <c r="KY248" s="317">
        <f>IF(KV248&gt;KX248,1)+IF(KV248&lt;KX248,2)+IF(KV248=KX248,3)</f>
        <v>1</v>
      </c>
      <c r="KZ248" s="307">
        <f>IF($I248="","",IF($I248=KV248,+(IF($K248=KX248,2,0)))+IF($I248=KV248,1)+IF($K248=KX248,1)+IF($L248=KY248,4)+IF(($I248-$K248)=(KV248-KX248),2))</f>
        <v>5</v>
      </c>
      <c r="LA248" s="316">
        <v>0</v>
      </c>
      <c r="LB248" s="27" t="s">
        <v>2</v>
      </c>
      <c r="LC248" s="305">
        <v>0</v>
      </c>
      <c r="LD248" s="317">
        <f>IF(LA248&gt;LC248,1)+IF(LA248&lt;LC248,2)+IF(LA248=LC248,3)</f>
        <v>3</v>
      </c>
      <c r="LE248" s="307">
        <f>IF($I248="","",IF($I248=LA248,+(IF($K248=LC248,2,0)))+IF($I248=LA248,1)+IF($K248=LC248,1)+IF($L248=LD248,4)+IF(($I248-$K248)=(LA248-LC248),2))</f>
        <v>1</v>
      </c>
      <c r="LF248" s="316">
        <v>0</v>
      </c>
      <c r="LG248" s="27" t="s">
        <v>2</v>
      </c>
      <c r="LH248" s="305">
        <v>1</v>
      </c>
      <c r="LI248" s="317">
        <f>IF(LF248&gt;LH248,1)+IF(LF248&lt;LH248,2)+IF(LF248=LH248,3)</f>
        <v>2</v>
      </c>
      <c r="LJ248" s="307">
        <f>IF($I248="","",IF($I248=LF248,+(IF($K248=LH248,2,0)))+IF($I248=LF248,1)+IF($K248=LH248,1)+IF($L248=LI248,4)+IF(($I248-$K248)=(LF248-LH248),2))</f>
        <v>0</v>
      </c>
      <c r="LK248" s="316">
        <v>2</v>
      </c>
      <c r="LL248" s="27" t="s">
        <v>2</v>
      </c>
      <c r="LM248" s="305">
        <v>1</v>
      </c>
      <c r="LN248" s="317">
        <f>IF(LK248&gt;LM248,1)+IF(LK248&lt;LM248,2)+IF(LK248=LM248,3)</f>
        <v>1</v>
      </c>
      <c r="LO248" s="307">
        <f>IF($I248="","",IF($I248=LK248,+(IF($K248=LM248,2,0)))+IF($I248=LK248,1)+IF($K248=LM248,1)+IF($L248=LN248,4)+IF(($I248-$K248)=(LK248-LM248),2))</f>
        <v>6</v>
      </c>
      <c r="LP248" s="316">
        <v>2</v>
      </c>
      <c r="LQ248" s="27" t="s">
        <v>2</v>
      </c>
      <c r="LR248" s="305">
        <v>2</v>
      </c>
      <c r="LS248" s="317">
        <f>IF(LP248&gt;LR248,1)+IF(LP248&lt;LR248,2)+IF(LP248=LR248,3)</f>
        <v>3</v>
      </c>
      <c r="LT248" s="307">
        <f>IF($I248="","",IF($I248=LP248,+(IF($K248=LR248,2,0)))+IF($I248=LP248,1)+IF($K248=LR248,1)+IF($L248=LS248,4)+IF(($I248-$K248)=(LP248-LR248),2))</f>
        <v>0</v>
      </c>
      <c r="LU248" s="316">
        <v>1</v>
      </c>
      <c r="LV248" s="27" t="s">
        <v>2</v>
      </c>
      <c r="LW248" s="305">
        <v>0</v>
      </c>
      <c r="LX248" s="317">
        <f>IF(LU248&gt;LW248,1)+IF(LU248&lt;LW248,2)+IF(LU248=LW248,3)</f>
        <v>1</v>
      </c>
      <c r="LY248" s="307">
        <f>IF($I248="","",IF($I248=LU248,+(IF($K248=LW248,2,0)))+IF($I248=LU248,1)+IF($K248=LW248,1)+IF($L248=LX248,4)+IF(($I248-$K248)=(LU248-LW248),2))</f>
        <v>10</v>
      </c>
      <c r="LZ248" s="316">
        <v>1</v>
      </c>
      <c r="MA248" s="27" t="s">
        <v>2</v>
      </c>
      <c r="MB248" s="305">
        <v>1</v>
      </c>
      <c r="MC248" s="317">
        <f>IF(LZ248&gt;MB248,1)+IF(LZ248&lt;MB248,2)+IF(LZ248=MB248,3)</f>
        <v>3</v>
      </c>
      <c r="MD248" s="307">
        <f>IF($I248="","",IF($I248=LZ248,+(IF($K248=MB248,2,0)))+IF($I248=LZ248,1)+IF($K248=MB248,1)+IF($L248=MC248,4)+IF(($I248-$K248)=(LZ248-MB248),2))</f>
        <v>1</v>
      </c>
      <c r="ME248" s="316">
        <v>2</v>
      </c>
      <c r="MF248" s="27" t="s">
        <v>2</v>
      </c>
      <c r="MG248" s="305">
        <v>2</v>
      </c>
      <c r="MH248" s="317">
        <f>IF(ME248&gt;MG248,1)+IF(ME248&lt;MG248,2)+IF(ME248=MG248,3)</f>
        <v>3</v>
      </c>
      <c r="MI248" s="307">
        <f>IF($I248="","",IF($I248=ME248,+(IF($K248=MG248,2,0)))+IF($I248=ME248,1)+IF($K248=MG248,1)+IF($L248=MH248,4)+IF(($I248-$K248)=(ME248-MG248),2))</f>
        <v>0</v>
      </c>
      <c r="MJ248" s="316">
        <v>3</v>
      </c>
      <c r="MK248" s="27" t="s">
        <v>2</v>
      </c>
      <c r="ML248" s="305">
        <v>2</v>
      </c>
      <c r="MM248" s="317">
        <f>IF(MJ248&gt;ML248,1)+IF(MJ248&lt;ML248,2)+IF(MJ248=ML248,3)</f>
        <v>1</v>
      </c>
      <c r="MN248" s="307">
        <f>IF($I248="","",IF($I248=MJ248,+(IF($K248=ML248,2,0)))+IF($I248=MJ248,1)+IF($K248=ML248,1)+IF($L248=MM248,4)+IF(($I248-$K248)=(MJ248-ML248),2))</f>
        <v>6</v>
      </c>
      <c r="MO248" s="316">
        <v>2</v>
      </c>
      <c r="MP248" s="27" t="s">
        <v>2</v>
      </c>
      <c r="MQ248" s="305">
        <v>2</v>
      </c>
      <c r="MR248" s="317">
        <f>IF(MO248&gt;MQ248,1)+IF(MO248&lt;MQ248,2)+IF(MO248=MQ248,3)</f>
        <v>3</v>
      </c>
      <c r="MS248" s="307">
        <f>IF($I248="","",IF($I248=MO248,+(IF($K248=MQ248,2,0)))+IF($I248=MO248,1)+IF($K248=MQ248,1)+IF($L248=MR248,4)+IF(($I248-$K248)=(MO248-MQ248),2))</f>
        <v>0</v>
      </c>
      <c r="MT248" s="316">
        <v>2</v>
      </c>
      <c r="MU248" s="27" t="s">
        <v>2</v>
      </c>
      <c r="MV248" s="305">
        <v>1</v>
      </c>
      <c r="MW248" s="317">
        <f>IF(MT248&gt;MV248,1)+IF(MT248&lt;MV248,2)+IF(MT248=MV248,3)</f>
        <v>1</v>
      </c>
      <c r="MX248" s="307">
        <f>IF($I248="","",IF($I248=MT248,+(IF($K248=MV248,2,0)))+IF($I248=MT248,1)+IF($K248=MV248,1)+IF($L248=MW248,4)+IF(($I248-$K248)=(MT248-MV248),2))</f>
        <v>6</v>
      </c>
      <c r="MY248" s="316">
        <v>2</v>
      </c>
      <c r="MZ248" s="27" t="s">
        <v>2</v>
      </c>
      <c r="NA248" s="305">
        <v>1</v>
      </c>
      <c r="NB248" s="317">
        <f>IF(MY248&gt;NA248,1)+IF(MY248&lt;NA248,2)+IF(MY248=NA248,3)</f>
        <v>1</v>
      </c>
      <c r="NC248" s="307">
        <f>IF($I248="","",IF($I248=MY248,+(IF($K248=NA248,2,0)))+IF($I248=MY248,1)+IF($K248=NA248,1)+IF($L248=NB248,4)+IF(($I248-$K248)=(MY248-NA248),2))</f>
        <v>6</v>
      </c>
      <c r="ND248" s="316">
        <v>1</v>
      </c>
      <c r="NE248" s="27" t="s">
        <v>2</v>
      </c>
      <c r="NF248" s="305">
        <v>0</v>
      </c>
      <c r="NG248" s="317">
        <f>IF(ND248&gt;NF248,1)+IF(ND248&lt;NF248,2)+IF(ND248=NF248,3)</f>
        <v>1</v>
      </c>
      <c r="NH248" s="307">
        <f>IF($I248="","",IF($I248=ND248,+(IF($K248=NF248,2,0)))+IF($I248=ND248,1)+IF($K248=NF248,1)+IF($L248=NG248,4)+IF(($I248-$K248)=(ND248-NF248),2))</f>
        <v>10</v>
      </c>
      <c r="NI248" s="316">
        <v>2</v>
      </c>
      <c r="NJ248" s="27" t="s">
        <v>2</v>
      </c>
      <c r="NK248" s="305">
        <v>1</v>
      </c>
      <c r="NL248" s="317">
        <f>IF(NI248&gt;NK248,1)+IF(NI248&lt;NK248,2)+IF(NI248=NK248,3)</f>
        <v>1</v>
      </c>
      <c r="NM248" s="307">
        <f>IF($I248="","",IF($I248=NI248,+(IF($K248=NK248,2,0)))+IF($I248=NI248,1)+IF($K248=NK248,1)+IF($L248=NL248,4)+IF(($I248-$K248)=(NI248-NK248),2))</f>
        <v>6</v>
      </c>
      <c r="NN248" s="316">
        <v>2</v>
      </c>
      <c r="NO248" s="27" t="s">
        <v>2</v>
      </c>
      <c r="NP248" s="305">
        <v>1</v>
      </c>
      <c r="NQ248" s="317">
        <f>IF(NN248&gt;NP248,1)+IF(NN248&lt;NP248,2)+IF(NN248=NP248,3)</f>
        <v>1</v>
      </c>
      <c r="NR248" s="307">
        <f>IF($I248="","",IF($I248=NN248,+(IF($K248=NP248,2,0)))+IF($I248=NN248,1)+IF($K248=NP248,1)+IF($L248=NQ248,4)+IF(($I248-$K248)=(NN248-NP248),2))</f>
        <v>6</v>
      </c>
      <c r="NS248" s="316">
        <v>1</v>
      </c>
      <c r="NT248" s="27" t="s">
        <v>2</v>
      </c>
      <c r="NU248" s="305">
        <v>2</v>
      </c>
      <c r="NV248" s="317">
        <f>IF(NS248&gt;NU248,1)+IF(NS248&lt;NU248,2)+IF(NS248=NU248,3)</f>
        <v>2</v>
      </c>
      <c r="NW248" s="307">
        <f>IF($I248="","",IF($I248=NS248,+(IF($K248=NU248,2,0)))+IF($I248=NS248,1)+IF($K248=NU248,1)+IF($L248=NV248,4)+IF(($I248-$K248)=(NS248-NU248),2))</f>
        <v>1</v>
      </c>
      <c r="NX248" s="316">
        <v>3</v>
      </c>
      <c r="NY248" s="27" t="s">
        <v>2</v>
      </c>
      <c r="NZ248" s="305">
        <v>1</v>
      </c>
      <c r="OA248" s="317">
        <f>IF(NX248&gt;NZ248,1)+IF(NX248&lt;NZ248,2)+IF(NX248=NZ248,3)</f>
        <v>1</v>
      </c>
      <c r="OB248" s="307">
        <f>IF($I248="","",IF($I248=NX248,+(IF($K248=NZ248,2,0)))+IF($I248=NX248,1)+IF($K248=NZ248,1)+IF($L248=OA248,4)+IF(($I248-$K248)=(NX248-NZ248),2))</f>
        <v>4</v>
      </c>
      <c r="OC248" s="316">
        <v>2</v>
      </c>
      <c r="OD248" s="27" t="s">
        <v>2</v>
      </c>
      <c r="OE248" s="305">
        <v>1</v>
      </c>
      <c r="OF248" s="317">
        <f>IF(OC248&gt;OE248,1)+IF(OC248&lt;OE248,2)+IF(OC248=OE248,3)</f>
        <v>1</v>
      </c>
      <c r="OG248" s="307">
        <f>IF($I248="","",IF($I248=OC248,+(IF($K248=OE248,2,0)))+IF($I248=OC248,1)+IF($K248=OE248,1)+IF($L248=OF248,4)+IF(($I248-$K248)=(OC248-OE248),2))</f>
        <v>6</v>
      </c>
    </row>
    <row r="249" spans="1:397" ht="13.5" customHeight="1" x14ac:dyDescent="0.2">
      <c r="E249" s="14"/>
      <c r="F249" s="16"/>
      <c r="G249" s="16"/>
      <c r="H249" s="51" t="str">
        <f>G248</f>
        <v>Argentinië</v>
      </c>
      <c r="I249" s="16"/>
      <c r="J249" s="42"/>
      <c r="K249" s="16"/>
      <c r="L249" s="32"/>
      <c r="M249" s="318"/>
      <c r="N249" s="318"/>
      <c r="O249" s="318"/>
      <c r="P249" s="3"/>
      <c r="Q249" s="32"/>
      <c r="R249" s="318"/>
      <c r="S249" s="318"/>
      <c r="T249" s="318"/>
      <c r="U249" s="3"/>
      <c r="V249" s="32"/>
      <c r="W249" s="318"/>
      <c r="X249" s="318"/>
      <c r="Y249" s="318"/>
      <c r="Z249" s="3"/>
      <c r="AA249" s="32"/>
      <c r="AB249" s="318"/>
      <c r="AC249" s="318"/>
      <c r="AD249" s="318"/>
      <c r="AE249" s="3"/>
      <c r="AF249" s="32"/>
      <c r="AG249" s="318"/>
      <c r="AH249" s="318"/>
      <c r="AI249" s="318"/>
      <c r="AJ249" s="3"/>
      <c r="AK249" s="32"/>
      <c r="AL249" s="318"/>
      <c r="AM249" s="318"/>
      <c r="AN249" s="318"/>
      <c r="AO249" s="3"/>
      <c r="AP249" s="32"/>
      <c r="AQ249" s="318"/>
      <c r="AR249" s="318"/>
      <c r="AS249" s="318"/>
      <c r="AT249" s="3"/>
      <c r="AU249" s="32"/>
      <c r="AV249" s="318"/>
      <c r="AW249" s="318"/>
      <c r="AX249" s="318"/>
      <c r="AY249" s="3"/>
      <c r="AZ249" s="32"/>
      <c r="BA249" s="318"/>
      <c r="BB249" s="318"/>
      <c r="BC249" s="318"/>
      <c r="BD249" s="3"/>
      <c r="BE249" s="32"/>
      <c r="BF249" s="318"/>
      <c r="BG249" s="318"/>
      <c r="BH249" s="318"/>
      <c r="BI249" s="3"/>
      <c r="BJ249" s="32"/>
      <c r="BK249" s="318"/>
      <c r="BL249" s="318"/>
      <c r="BM249" s="318"/>
      <c r="BN249" s="3"/>
      <c r="BO249" s="32"/>
      <c r="BP249" s="318"/>
      <c r="BQ249" s="318"/>
      <c r="BR249" s="318"/>
      <c r="BS249" s="3"/>
      <c r="BT249" s="32"/>
      <c r="BU249" s="318"/>
      <c r="BV249" s="318"/>
      <c r="BW249" s="318"/>
      <c r="BX249" s="3"/>
      <c r="BY249" s="32"/>
      <c r="BZ249" s="318"/>
      <c r="CA249" s="318"/>
      <c r="CB249" s="318"/>
      <c r="CC249" s="3"/>
      <c r="CD249" s="32"/>
      <c r="CE249" s="318"/>
      <c r="CF249" s="318"/>
      <c r="CG249" s="318"/>
      <c r="CH249" s="3"/>
      <c r="CI249" s="32"/>
      <c r="CJ249" s="318"/>
      <c r="CK249" s="318"/>
      <c r="CL249" s="318"/>
      <c r="CM249" s="3"/>
      <c r="CN249" s="32"/>
      <c r="CO249" s="318"/>
      <c r="CP249" s="318"/>
      <c r="CQ249" s="318"/>
      <c r="CR249" s="3"/>
      <c r="CS249" s="32"/>
      <c r="CT249" s="318"/>
      <c r="CU249" s="318"/>
      <c r="CV249" s="318"/>
      <c r="CW249" s="3"/>
      <c r="CX249" s="32"/>
      <c r="CY249" s="318"/>
      <c r="CZ249" s="318"/>
      <c r="DA249" s="318"/>
      <c r="DB249" s="3"/>
      <c r="DC249" s="32"/>
      <c r="DD249" s="318"/>
      <c r="DE249" s="318"/>
      <c r="DF249" s="318"/>
      <c r="DG249" s="3"/>
      <c r="DH249" s="32"/>
      <c r="DI249" s="318"/>
      <c r="DJ249" s="318"/>
      <c r="DK249" s="318"/>
      <c r="DL249" s="3"/>
      <c r="DM249" s="32"/>
      <c r="DN249" s="318"/>
      <c r="DO249" s="318"/>
      <c r="DP249" s="318"/>
      <c r="DQ249" s="3"/>
      <c r="DR249" s="32"/>
      <c r="DS249" s="318"/>
      <c r="DT249" s="318"/>
      <c r="DU249" s="318"/>
      <c r="DV249" s="3"/>
      <c r="DW249" s="32"/>
      <c r="DX249" s="318"/>
      <c r="DY249" s="318"/>
      <c r="DZ249" s="318"/>
      <c r="EA249" s="3"/>
      <c r="EB249" s="32"/>
      <c r="EC249" s="318"/>
      <c r="ED249" s="318"/>
      <c r="EE249" s="318"/>
      <c r="EF249" s="3"/>
      <c r="EG249" s="32"/>
      <c r="EH249" s="318"/>
      <c r="EI249" s="318"/>
      <c r="EJ249" s="318"/>
      <c r="EK249" s="3"/>
      <c r="EL249" s="32"/>
      <c r="EM249" s="318"/>
      <c r="EN249" s="318"/>
      <c r="EO249" s="318"/>
      <c r="EP249" s="3"/>
      <c r="EQ249" s="32"/>
      <c r="ER249" s="318"/>
      <c r="ES249" s="318"/>
      <c r="ET249" s="318"/>
      <c r="EU249" s="3"/>
      <c r="EV249" s="32"/>
      <c r="EW249" s="318"/>
      <c r="EX249" s="318"/>
      <c r="EY249" s="318"/>
      <c r="EZ249" s="3"/>
      <c r="FA249" s="32"/>
      <c r="FB249" s="318"/>
      <c r="FC249" s="318"/>
      <c r="FD249" s="318"/>
      <c r="FE249" s="3"/>
      <c r="FF249" s="32"/>
      <c r="FG249" s="318"/>
      <c r="FH249" s="318"/>
      <c r="FI249" s="318"/>
      <c r="FJ249" s="3"/>
      <c r="FK249" s="32"/>
      <c r="FL249" s="318"/>
      <c r="FM249" s="318"/>
      <c r="FN249" s="318"/>
      <c r="FO249" s="3"/>
      <c r="FP249" s="32"/>
      <c r="FQ249" s="318"/>
      <c r="FR249" s="318"/>
      <c r="FS249" s="318"/>
      <c r="FT249" s="3"/>
      <c r="FU249" s="32"/>
      <c r="FV249" s="318"/>
      <c r="FW249" s="318"/>
      <c r="FX249" s="318"/>
      <c r="FY249" s="3"/>
      <c r="FZ249" s="32"/>
      <c r="GA249" s="318"/>
      <c r="GB249" s="318"/>
      <c r="GC249" s="318"/>
      <c r="GD249" s="3"/>
      <c r="GE249" s="32"/>
      <c r="GF249" s="318"/>
      <c r="GG249" s="318"/>
      <c r="GH249" s="318"/>
      <c r="GI249" s="3"/>
      <c r="GJ249" s="32"/>
      <c r="GK249" s="318"/>
      <c r="GL249" s="318"/>
      <c r="GM249" s="318"/>
      <c r="GN249" s="3"/>
      <c r="GO249" s="32"/>
      <c r="GP249" s="318"/>
      <c r="GQ249" s="318"/>
      <c r="GR249" s="318"/>
      <c r="GS249" s="3"/>
      <c r="GT249" s="32"/>
      <c r="GU249" s="318"/>
      <c r="GV249" s="318"/>
      <c r="GW249" s="318"/>
      <c r="GX249" s="3"/>
      <c r="GY249" s="32"/>
      <c r="GZ249" s="318"/>
      <c r="HA249" s="318"/>
      <c r="HB249" s="318"/>
      <c r="HC249" s="3"/>
      <c r="HD249" s="32"/>
      <c r="HE249" s="318"/>
      <c r="HF249" s="318"/>
      <c r="HG249" s="318"/>
      <c r="HH249" s="3"/>
      <c r="HI249" s="32"/>
      <c r="HJ249" s="318"/>
      <c r="HK249" s="318"/>
      <c r="HL249" s="318"/>
      <c r="HM249" s="3"/>
      <c r="HN249" s="32"/>
      <c r="HO249" s="318"/>
      <c r="HP249" s="318"/>
      <c r="HQ249" s="318"/>
      <c r="HR249" s="3"/>
      <c r="HS249" s="32"/>
      <c r="HT249" s="318"/>
      <c r="HU249" s="318"/>
      <c r="HV249" s="318"/>
      <c r="HW249" s="3"/>
      <c r="HX249" s="32"/>
      <c r="HY249" s="318"/>
      <c r="HZ249" s="318"/>
      <c r="IA249" s="318"/>
      <c r="IB249" s="3"/>
      <c r="IC249" s="32"/>
      <c r="ID249" s="318"/>
      <c r="IE249" s="318"/>
      <c r="IF249" s="318"/>
      <c r="IG249" s="3"/>
      <c r="IH249" s="32"/>
      <c r="II249" s="318"/>
      <c r="IJ249" s="318"/>
      <c r="IK249" s="318"/>
      <c r="IL249" s="3"/>
      <c r="IM249" s="32"/>
      <c r="IN249" s="318"/>
      <c r="IO249" s="318"/>
      <c r="IP249" s="318"/>
      <c r="IQ249" s="3"/>
      <c r="IR249" s="32"/>
      <c r="IS249" s="318"/>
      <c r="IT249" s="318"/>
      <c r="IU249" s="318"/>
      <c r="IV249" s="3"/>
      <c r="IW249" s="32"/>
      <c r="IX249" s="318"/>
      <c r="IY249" s="318"/>
      <c r="IZ249" s="318"/>
      <c r="JA249" s="3"/>
      <c r="JB249" s="32"/>
      <c r="JC249" s="318"/>
      <c r="JD249" s="318"/>
      <c r="JE249" s="318"/>
      <c r="JF249" s="3"/>
      <c r="JG249" s="32"/>
      <c r="JH249" s="318"/>
      <c r="JI249" s="318"/>
      <c r="JJ249" s="318"/>
      <c r="JK249" s="3"/>
      <c r="JL249" s="32"/>
      <c r="JM249" s="318"/>
      <c r="JN249" s="318"/>
      <c r="JO249" s="318"/>
      <c r="JP249" s="3"/>
      <c r="JQ249" s="32"/>
      <c r="JR249" s="318"/>
      <c r="JS249" s="318"/>
      <c r="JT249" s="318"/>
      <c r="JU249" s="3"/>
      <c r="JV249" s="32"/>
      <c r="JW249" s="318"/>
      <c r="JX249" s="318"/>
      <c r="JY249" s="318"/>
      <c r="JZ249" s="3"/>
      <c r="KA249" s="32"/>
      <c r="KB249" s="318"/>
      <c r="KC249" s="318"/>
      <c r="KD249" s="318"/>
      <c r="KE249" s="3"/>
      <c r="KF249" s="32"/>
      <c r="KG249" s="318"/>
      <c r="KH249" s="318"/>
      <c r="KI249" s="318"/>
      <c r="KJ249" s="3"/>
      <c r="KK249" s="32"/>
      <c r="KL249" s="318"/>
      <c r="KM249" s="318"/>
      <c r="KN249" s="318"/>
      <c r="KO249" s="3"/>
      <c r="KP249" s="32"/>
      <c r="KQ249" s="318"/>
      <c r="KR249" s="318"/>
      <c r="KS249" s="318"/>
      <c r="KT249" s="3"/>
      <c r="KU249" s="32"/>
      <c r="KV249" s="318"/>
      <c r="KW249" s="318"/>
      <c r="KX249" s="318"/>
      <c r="KY249" s="3"/>
      <c r="KZ249" s="32"/>
      <c r="LA249" s="318"/>
      <c r="LB249" s="318"/>
      <c r="LC249" s="318"/>
      <c r="LD249" s="3"/>
      <c r="LE249" s="32"/>
      <c r="LF249" s="318"/>
      <c r="LG249" s="318"/>
      <c r="LH249" s="318"/>
      <c r="LI249" s="3"/>
      <c r="LJ249" s="32"/>
      <c r="LK249" s="318"/>
      <c r="LL249" s="318"/>
      <c r="LM249" s="318"/>
      <c r="LN249" s="3"/>
      <c r="LO249" s="32"/>
      <c r="LP249" s="318"/>
      <c r="LQ249" s="318"/>
      <c r="LR249" s="318"/>
      <c r="LS249" s="3"/>
      <c r="LT249" s="32"/>
      <c r="LU249" s="318"/>
      <c r="LV249" s="318"/>
      <c r="LW249" s="318"/>
      <c r="LX249" s="3"/>
      <c r="LY249" s="32"/>
      <c r="LZ249" s="318"/>
      <c r="MA249" s="318"/>
      <c r="MB249" s="318"/>
      <c r="MC249" s="3"/>
      <c r="MD249" s="32"/>
      <c r="ME249" s="318"/>
      <c r="MF249" s="318"/>
      <c r="MG249" s="318"/>
      <c r="MH249" s="3"/>
      <c r="MI249" s="32"/>
      <c r="MJ249" s="318"/>
      <c r="MK249" s="318"/>
      <c r="ML249" s="318"/>
      <c r="MM249" s="3"/>
      <c r="MN249" s="32"/>
      <c r="MO249" s="318"/>
      <c r="MP249" s="318"/>
      <c r="MQ249" s="318"/>
      <c r="MR249" s="3"/>
      <c r="MS249" s="32"/>
      <c r="MT249" s="318"/>
      <c r="MU249" s="318"/>
      <c r="MV249" s="318"/>
      <c r="MW249" s="3"/>
      <c r="MX249" s="32"/>
      <c r="MY249" s="318"/>
      <c r="MZ249" s="318"/>
      <c r="NA249" s="318"/>
      <c r="NB249" s="3"/>
      <c r="NC249" s="32"/>
      <c r="ND249" s="318"/>
      <c r="NE249" s="318"/>
      <c r="NF249" s="318"/>
      <c r="NG249" s="3"/>
      <c r="NH249" s="32"/>
      <c r="NI249" s="318"/>
      <c r="NJ249" s="318"/>
      <c r="NK249" s="318"/>
      <c r="NL249" s="3"/>
      <c r="NM249" s="32"/>
      <c r="NN249" s="318"/>
      <c r="NO249" s="318"/>
      <c r="NP249" s="318"/>
      <c r="NQ249" s="3"/>
      <c r="NR249" s="32"/>
      <c r="NS249" s="318"/>
      <c r="NT249" s="318"/>
      <c r="NU249" s="318"/>
      <c r="NV249" s="3"/>
      <c r="NW249" s="32"/>
      <c r="NX249" s="318"/>
      <c r="NY249" s="318"/>
      <c r="NZ249" s="318"/>
      <c r="OA249" s="3"/>
      <c r="OB249" s="32"/>
      <c r="OC249" s="318"/>
      <c r="OD249" s="318"/>
      <c r="OE249" s="318"/>
      <c r="OF249" s="3"/>
      <c r="OG249" s="32"/>
    </row>
    <row r="250" spans="1:397" ht="13.5" customHeight="1" thickBot="1" x14ac:dyDescent="0.25">
      <c r="E250" s="15"/>
      <c r="F250" s="15"/>
      <c r="G250" s="15"/>
      <c r="H250" s="15"/>
      <c r="I250" s="16"/>
      <c r="J250" s="42"/>
      <c r="K250" s="16"/>
      <c r="L250" s="32"/>
      <c r="M250" s="318"/>
      <c r="N250" s="318"/>
      <c r="O250" s="318"/>
      <c r="P250" s="3"/>
      <c r="Q250" s="32"/>
      <c r="R250" s="318"/>
      <c r="S250" s="318"/>
      <c r="T250" s="318"/>
      <c r="U250" s="3"/>
      <c r="V250" s="32"/>
      <c r="W250" s="318"/>
      <c r="X250" s="318"/>
      <c r="Y250" s="318"/>
      <c r="Z250" s="3"/>
      <c r="AA250" s="32"/>
      <c r="AB250" s="318"/>
      <c r="AC250" s="318"/>
      <c r="AD250" s="318"/>
      <c r="AE250" s="3"/>
      <c r="AF250" s="32"/>
      <c r="AG250" s="318"/>
      <c r="AH250" s="318"/>
      <c r="AI250" s="318"/>
      <c r="AJ250" s="3"/>
      <c r="AK250" s="32"/>
      <c r="AL250" s="318"/>
      <c r="AM250" s="318"/>
      <c r="AN250" s="318"/>
      <c r="AO250" s="3"/>
      <c r="AP250" s="32"/>
      <c r="AQ250" s="318"/>
      <c r="AR250" s="318"/>
      <c r="AS250" s="318"/>
      <c r="AT250" s="3"/>
      <c r="AU250" s="32"/>
      <c r="AV250" s="318"/>
      <c r="AW250" s="318"/>
      <c r="AX250" s="318"/>
      <c r="AY250" s="3"/>
      <c r="AZ250" s="32"/>
      <c r="BA250" s="318"/>
      <c r="BB250" s="318"/>
      <c r="BC250" s="318"/>
      <c r="BD250" s="3"/>
      <c r="BE250" s="32"/>
      <c r="BF250" s="318"/>
      <c r="BG250" s="318"/>
      <c r="BH250" s="318"/>
      <c r="BI250" s="3"/>
      <c r="BJ250" s="32"/>
      <c r="BK250" s="318"/>
      <c r="BL250" s="318"/>
      <c r="BM250" s="318"/>
      <c r="BN250" s="3"/>
      <c r="BO250" s="32"/>
      <c r="BP250" s="318"/>
      <c r="BQ250" s="318"/>
      <c r="BR250" s="318"/>
      <c r="BS250" s="3"/>
      <c r="BT250" s="32"/>
      <c r="BU250" s="318"/>
      <c r="BV250" s="318"/>
      <c r="BW250" s="318"/>
      <c r="BX250" s="3"/>
      <c r="BY250" s="32"/>
      <c r="BZ250" s="318"/>
      <c r="CA250" s="318"/>
      <c r="CB250" s="318"/>
      <c r="CC250" s="3"/>
      <c r="CD250" s="32"/>
      <c r="CE250" s="318"/>
      <c r="CF250" s="318"/>
      <c r="CG250" s="318"/>
      <c r="CH250" s="3"/>
      <c r="CI250" s="32"/>
      <c r="CJ250" s="318"/>
      <c r="CK250" s="318"/>
      <c r="CL250" s="318"/>
      <c r="CM250" s="3"/>
      <c r="CN250" s="32"/>
      <c r="CO250" s="318"/>
      <c r="CP250" s="318"/>
      <c r="CQ250" s="318"/>
      <c r="CR250" s="3"/>
      <c r="CS250" s="32"/>
      <c r="CT250" s="318"/>
      <c r="CU250" s="318"/>
      <c r="CV250" s="318"/>
      <c r="CW250" s="3"/>
      <c r="CX250" s="32"/>
      <c r="CY250" s="318"/>
      <c r="CZ250" s="318"/>
      <c r="DA250" s="318"/>
      <c r="DB250" s="3"/>
      <c r="DC250" s="32"/>
      <c r="DD250" s="318"/>
      <c r="DE250" s="318"/>
      <c r="DF250" s="318"/>
      <c r="DG250" s="3"/>
      <c r="DH250" s="32"/>
      <c r="DI250" s="318"/>
      <c r="DJ250" s="318"/>
      <c r="DK250" s="318"/>
      <c r="DL250" s="3"/>
      <c r="DM250" s="32"/>
      <c r="DN250" s="318"/>
      <c r="DO250" s="318"/>
      <c r="DP250" s="318"/>
      <c r="DQ250" s="3"/>
      <c r="DR250" s="32"/>
      <c r="DS250" s="318"/>
      <c r="DT250" s="318"/>
      <c r="DU250" s="318"/>
      <c r="DV250" s="3"/>
      <c r="DW250" s="32"/>
      <c r="DX250" s="318"/>
      <c r="DY250" s="318"/>
      <c r="DZ250" s="318"/>
      <c r="EA250" s="3"/>
      <c r="EB250" s="32"/>
      <c r="EC250" s="318"/>
      <c r="ED250" s="318"/>
      <c r="EE250" s="318"/>
      <c r="EF250" s="3"/>
      <c r="EG250" s="32"/>
      <c r="EH250" s="318"/>
      <c r="EI250" s="318"/>
      <c r="EJ250" s="318"/>
      <c r="EK250" s="3"/>
      <c r="EL250" s="32"/>
      <c r="EM250" s="318"/>
      <c r="EN250" s="318"/>
      <c r="EO250" s="318"/>
      <c r="EP250" s="3"/>
      <c r="EQ250" s="32"/>
      <c r="ER250" s="318"/>
      <c r="ES250" s="318"/>
      <c r="ET250" s="318"/>
      <c r="EU250" s="3"/>
      <c r="EV250" s="32"/>
      <c r="EW250" s="318"/>
      <c r="EX250" s="318"/>
      <c r="EY250" s="318"/>
      <c r="EZ250" s="3"/>
      <c r="FA250" s="32"/>
      <c r="FB250" s="318"/>
      <c r="FC250" s="318"/>
      <c r="FD250" s="318"/>
      <c r="FE250" s="3"/>
      <c r="FF250" s="32"/>
      <c r="FG250" s="318"/>
      <c r="FH250" s="318"/>
      <c r="FI250" s="318"/>
      <c r="FJ250" s="3"/>
      <c r="FK250" s="32"/>
      <c r="FL250" s="318"/>
      <c r="FM250" s="318"/>
      <c r="FN250" s="318"/>
      <c r="FO250" s="3"/>
      <c r="FP250" s="32"/>
      <c r="FQ250" s="318"/>
      <c r="FR250" s="318"/>
      <c r="FS250" s="318"/>
      <c r="FT250" s="3"/>
      <c r="FU250" s="32"/>
      <c r="FV250" s="318"/>
      <c r="FW250" s="318"/>
      <c r="FX250" s="318"/>
      <c r="FY250" s="3"/>
      <c r="FZ250" s="32"/>
      <c r="GA250" s="318"/>
      <c r="GB250" s="318"/>
      <c r="GC250" s="318"/>
      <c r="GD250" s="3"/>
      <c r="GE250" s="32"/>
      <c r="GF250" s="318"/>
      <c r="GG250" s="318"/>
      <c r="GH250" s="318"/>
      <c r="GI250" s="3"/>
      <c r="GJ250" s="32"/>
      <c r="GK250" s="318"/>
      <c r="GL250" s="318"/>
      <c r="GM250" s="318"/>
      <c r="GN250" s="3"/>
      <c r="GO250" s="32"/>
      <c r="GP250" s="318"/>
      <c r="GQ250" s="318"/>
      <c r="GR250" s="318"/>
      <c r="GS250" s="3"/>
      <c r="GT250" s="32"/>
      <c r="GU250" s="318"/>
      <c r="GV250" s="318"/>
      <c r="GW250" s="318"/>
      <c r="GX250" s="3"/>
      <c r="GY250" s="32"/>
      <c r="GZ250" s="318"/>
      <c r="HA250" s="318"/>
      <c r="HB250" s="318"/>
      <c r="HC250" s="3"/>
      <c r="HD250" s="32"/>
      <c r="HE250" s="318"/>
      <c r="HF250" s="318"/>
      <c r="HG250" s="318"/>
      <c r="HH250" s="3"/>
      <c r="HI250" s="32"/>
      <c r="HJ250" s="318"/>
      <c r="HK250" s="318"/>
      <c r="HL250" s="318"/>
      <c r="HM250" s="3"/>
      <c r="HN250" s="32"/>
      <c r="HO250" s="318"/>
      <c r="HP250" s="318"/>
      <c r="HQ250" s="318"/>
      <c r="HR250" s="3"/>
      <c r="HS250" s="32"/>
      <c r="HT250" s="318"/>
      <c r="HU250" s="318"/>
      <c r="HV250" s="318"/>
      <c r="HW250" s="3"/>
      <c r="HX250" s="32"/>
      <c r="HY250" s="318"/>
      <c r="HZ250" s="318"/>
      <c r="IA250" s="318"/>
      <c r="IB250" s="3"/>
      <c r="IC250" s="32"/>
      <c r="ID250" s="318"/>
      <c r="IE250" s="318"/>
      <c r="IF250" s="318"/>
      <c r="IG250" s="3"/>
      <c r="IH250" s="32"/>
      <c r="II250" s="318"/>
      <c r="IJ250" s="318"/>
      <c r="IK250" s="318"/>
      <c r="IL250" s="3"/>
      <c r="IM250" s="32"/>
      <c r="IN250" s="318"/>
      <c r="IO250" s="318"/>
      <c r="IP250" s="318"/>
      <c r="IQ250" s="3"/>
      <c r="IR250" s="32"/>
      <c r="IS250" s="318"/>
      <c r="IT250" s="318"/>
      <c r="IU250" s="318"/>
      <c r="IV250" s="3"/>
      <c r="IW250" s="32"/>
      <c r="IX250" s="318"/>
      <c r="IY250" s="318"/>
      <c r="IZ250" s="318"/>
      <c r="JA250" s="3"/>
      <c r="JB250" s="32"/>
      <c r="JC250" s="318"/>
      <c r="JD250" s="318"/>
      <c r="JE250" s="318"/>
      <c r="JF250" s="3"/>
      <c r="JG250" s="32"/>
      <c r="JH250" s="318"/>
      <c r="JI250" s="318"/>
      <c r="JJ250" s="318"/>
      <c r="JK250" s="3"/>
      <c r="JL250" s="32"/>
      <c r="JM250" s="318"/>
      <c r="JN250" s="318"/>
      <c r="JO250" s="318"/>
      <c r="JP250" s="3"/>
      <c r="JQ250" s="32"/>
      <c r="JR250" s="318"/>
      <c r="JS250" s="318"/>
      <c r="JT250" s="318"/>
      <c r="JU250" s="3"/>
      <c r="JV250" s="32"/>
      <c r="JW250" s="318"/>
      <c r="JX250" s="318"/>
      <c r="JY250" s="318"/>
      <c r="JZ250" s="3"/>
      <c r="KA250" s="32"/>
      <c r="KB250" s="318"/>
      <c r="KC250" s="318"/>
      <c r="KD250" s="318"/>
      <c r="KE250" s="3"/>
      <c r="KF250" s="32"/>
      <c r="KG250" s="318"/>
      <c r="KH250" s="318"/>
      <c r="KI250" s="318"/>
      <c r="KJ250" s="3"/>
      <c r="KK250" s="32"/>
      <c r="KL250" s="318"/>
      <c r="KM250" s="318"/>
      <c r="KN250" s="318"/>
      <c r="KO250" s="3"/>
      <c r="KP250" s="32"/>
      <c r="KQ250" s="318"/>
      <c r="KR250" s="318"/>
      <c r="KS250" s="318"/>
      <c r="KT250" s="3"/>
      <c r="KU250" s="32"/>
      <c r="KV250" s="318"/>
      <c r="KW250" s="318"/>
      <c r="KX250" s="318"/>
      <c r="KY250" s="3"/>
      <c r="KZ250" s="32"/>
      <c r="LA250" s="318"/>
      <c r="LB250" s="318"/>
      <c r="LC250" s="318"/>
      <c r="LD250" s="3"/>
      <c r="LE250" s="32"/>
      <c r="LF250" s="318"/>
      <c r="LG250" s="318"/>
      <c r="LH250" s="318"/>
      <c r="LI250" s="3"/>
      <c r="LJ250" s="32"/>
      <c r="LK250" s="318"/>
      <c r="LL250" s="318"/>
      <c r="LM250" s="318"/>
      <c r="LN250" s="3"/>
      <c r="LO250" s="32"/>
      <c r="LP250" s="318"/>
      <c r="LQ250" s="318"/>
      <c r="LR250" s="318"/>
      <c r="LS250" s="3"/>
      <c r="LT250" s="32"/>
      <c r="LU250" s="318"/>
      <c r="LV250" s="318"/>
      <c r="LW250" s="318"/>
      <c r="LX250" s="3"/>
      <c r="LY250" s="32"/>
      <c r="LZ250" s="318"/>
      <c r="MA250" s="318"/>
      <c r="MB250" s="318"/>
      <c r="MC250" s="3"/>
      <c r="MD250" s="32"/>
      <c r="ME250" s="318"/>
      <c r="MF250" s="318"/>
      <c r="MG250" s="318"/>
      <c r="MH250" s="3"/>
      <c r="MI250" s="32"/>
      <c r="MJ250" s="318"/>
      <c r="MK250" s="318"/>
      <c r="ML250" s="318"/>
      <c r="MM250" s="3"/>
      <c r="MN250" s="32"/>
      <c r="MO250" s="318"/>
      <c r="MP250" s="318"/>
      <c r="MQ250" s="318"/>
      <c r="MR250" s="3"/>
      <c r="MS250" s="32"/>
      <c r="MT250" s="318"/>
      <c r="MU250" s="318"/>
      <c r="MV250" s="318"/>
      <c r="MW250" s="3"/>
      <c r="MX250" s="32"/>
      <c r="MY250" s="318"/>
      <c r="MZ250" s="318"/>
      <c r="NA250" s="318"/>
      <c r="NB250" s="3"/>
      <c r="NC250" s="32"/>
      <c r="ND250" s="318"/>
      <c r="NE250" s="318"/>
      <c r="NF250" s="318"/>
      <c r="NG250" s="3"/>
      <c r="NH250" s="32"/>
      <c r="NI250" s="318"/>
      <c r="NJ250" s="318"/>
      <c r="NK250" s="318"/>
      <c r="NL250" s="3"/>
      <c r="NM250" s="32"/>
      <c r="NN250" s="318"/>
      <c r="NO250" s="318"/>
      <c r="NP250" s="318"/>
      <c r="NQ250" s="3"/>
      <c r="NR250" s="32"/>
      <c r="NS250" s="318"/>
      <c r="NT250" s="318"/>
      <c r="NU250" s="318"/>
      <c r="NV250" s="3"/>
      <c r="NW250" s="32"/>
      <c r="NX250" s="318"/>
      <c r="NY250" s="318"/>
      <c r="NZ250" s="318"/>
      <c r="OA250" s="3"/>
      <c r="OB250" s="32"/>
      <c r="OC250" s="318"/>
      <c r="OD250" s="318"/>
      <c r="OE250" s="318"/>
      <c r="OF250" s="3"/>
      <c r="OG250" s="32"/>
    </row>
    <row r="251" spans="1:397" ht="13.5" customHeight="1" thickBot="1" x14ac:dyDescent="0.25">
      <c r="E251" s="15" t="s">
        <v>95</v>
      </c>
      <c r="F251" s="44"/>
      <c r="G251" s="58" t="s">
        <v>6</v>
      </c>
      <c r="H251" s="45"/>
      <c r="I251" s="16">
        <v>20</v>
      </c>
      <c r="J251" s="42" t="s">
        <v>9</v>
      </c>
      <c r="K251" s="16"/>
      <c r="L251" s="32"/>
      <c r="M251" s="335" t="s">
        <v>6</v>
      </c>
      <c r="N251" s="336"/>
      <c r="O251" s="337"/>
      <c r="P251" s="320"/>
      <c r="Q251" s="324">
        <f>IF($G251="","",IF($G251=M251,20,0))</f>
        <v>20</v>
      </c>
      <c r="R251" s="335" t="s">
        <v>4</v>
      </c>
      <c r="S251" s="336"/>
      <c r="T251" s="337"/>
      <c r="U251" s="320"/>
      <c r="V251" s="324">
        <f>IF($G251="","",IF($G251=R251,20,0))</f>
        <v>0</v>
      </c>
      <c r="W251" s="335" t="s">
        <v>94</v>
      </c>
      <c r="X251" s="336"/>
      <c r="Y251" s="337"/>
      <c r="Z251" s="320"/>
      <c r="AA251" s="324">
        <f>IF($G251="","",IF($G251=W251,20,0))</f>
        <v>0</v>
      </c>
      <c r="AB251" s="335" t="s">
        <v>5</v>
      </c>
      <c r="AC251" s="336"/>
      <c r="AD251" s="337"/>
      <c r="AE251" s="320"/>
      <c r="AF251" s="324">
        <f>IF($G251="","",IF($G251=AB251,20,0))</f>
        <v>0</v>
      </c>
      <c r="AG251" s="335" t="s">
        <v>5</v>
      </c>
      <c r="AH251" s="336"/>
      <c r="AI251" s="337"/>
      <c r="AJ251" s="320"/>
      <c r="AK251" s="324">
        <f>IF($G251="","",IF($G251=AG251,20,0))</f>
        <v>0</v>
      </c>
      <c r="AL251" s="335" t="s">
        <v>6</v>
      </c>
      <c r="AM251" s="336"/>
      <c r="AN251" s="337"/>
      <c r="AO251" s="320"/>
      <c r="AP251" s="324">
        <f>IF($G251="","",IF($G251=AL251,20,0))</f>
        <v>20</v>
      </c>
      <c r="AQ251" s="335" t="s">
        <v>5</v>
      </c>
      <c r="AR251" s="336"/>
      <c r="AS251" s="337"/>
      <c r="AT251" s="320"/>
      <c r="AU251" s="324">
        <f>IF($G251="","",IF($G251=AQ251,20,0))</f>
        <v>0</v>
      </c>
      <c r="AV251" s="335" t="s">
        <v>5</v>
      </c>
      <c r="AW251" s="336"/>
      <c r="AX251" s="337"/>
      <c r="AY251" s="320"/>
      <c r="AZ251" s="324">
        <f>IF($G251="","",IF($G251=AV251,20,0))</f>
        <v>0</v>
      </c>
      <c r="BA251" s="335" t="s">
        <v>5</v>
      </c>
      <c r="BB251" s="336"/>
      <c r="BC251" s="337"/>
      <c r="BD251" s="320"/>
      <c r="BE251" s="324">
        <f>IF($G251="","",IF($G251=BA251,20,0))</f>
        <v>0</v>
      </c>
      <c r="BF251" s="335" t="s">
        <v>4</v>
      </c>
      <c r="BG251" s="336"/>
      <c r="BH251" s="337"/>
      <c r="BI251" s="320"/>
      <c r="BJ251" s="324">
        <f>IF($G251="","",IF($G251=BF251,20,0))</f>
        <v>0</v>
      </c>
      <c r="BK251" s="335" t="s">
        <v>96</v>
      </c>
      <c r="BL251" s="336"/>
      <c r="BM251" s="337"/>
      <c r="BN251" s="320"/>
      <c r="BO251" s="324">
        <f>IF($G251="","",IF($G251=BK251,20,0))</f>
        <v>0</v>
      </c>
      <c r="BP251" s="335" t="s">
        <v>5</v>
      </c>
      <c r="BQ251" s="336"/>
      <c r="BR251" s="337"/>
      <c r="BS251" s="320"/>
      <c r="BT251" s="324">
        <f>IF($G251="","",IF($G251=BP251,20,0))</f>
        <v>0</v>
      </c>
      <c r="BU251" s="335" t="s">
        <v>6</v>
      </c>
      <c r="BV251" s="336"/>
      <c r="BW251" s="337"/>
      <c r="BX251" s="320"/>
      <c r="BY251" s="324">
        <f>IF($G251="","",IF($G251=BU251,20,0))</f>
        <v>20</v>
      </c>
      <c r="BZ251" s="335" t="s">
        <v>6</v>
      </c>
      <c r="CA251" s="336"/>
      <c r="CB251" s="337"/>
      <c r="CC251" s="320"/>
      <c r="CD251" s="324">
        <f>IF($G251="","",IF($G251=BZ251,20,0))</f>
        <v>20</v>
      </c>
      <c r="CE251" s="335" t="s">
        <v>156</v>
      </c>
      <c r="CF251" s="336"/>
      <c r="CG251" s="337"/>
      <c r="CH251" s="320"/>
      <c r="CI251" s="324">
        <f>IF($G251="","",IF($G251=CE251,20,0))</f>
        <v>0</v>
      </c>
      <c r="CJ251" s="335" t="s">
        <v>5</v>
      </c>
      <c r="CK251" s="336"/>
      <c r="CL251" s="337"/>
      <c r="CM251" s="320"/>
      <c r="CN251" s="324">
        <f>IF($G251="","",IF($G251=CJ251,20,0))</f>
        <v>0</v>
      </c>
      <c r="CO251" s="335" t="s">
        <v>5</v>
      </c>
      <c r="CP251" s="336"/>
      <c r="CQ251" s="337"/>
      <c r="CR251" s="320"/>
      <c r="CS251" s="324">
        <f>IF($G251="","",IF($G251=CO251,20,0))</f>
        <v>0</v>
      </c>
      <c r="CT251" s="335" t="s">
        <v>6</v>
      </c>
      <c r="CU251" s="336"/>
      <c r="CV251" s="337"/>
      <c r="CW251" s="320"/>
      <c r="CX251" s="324">
        <f>IF($G251="","",IF($G251=CT251,20,0))</f>
        <v>20</v>
      </c>
      <c r="CY251" s="335" t="s">
        <v>156</v>
      </c>
      <c r="CZ251" s="336"/>
      <c r="DA251" s="337"/>
      <c r="DB251" s="320"/>
      <c r="DC251" s="324">
        <f>IF($G251="","",IF($G251=CY251,20,0))</f>
        <v>0</v>
      </c>
      <c r="DD251" s="335" t="s">
        <v>3</v>
      </c>
      <c r="DE251" s="336"/>
      <c r="DF251" s="337"/>
      <c r="DG251" s="320"/>
      <c r="DH251" s="324">
        <f>IF($G251="","",IF($G251=DD251,20,0))</f>
        <v>0</v>
      </c>
      <c r="DI251" s="335" t="s">
        <v>3</v>
      </c>
      <c r="DJ251" s="336"/>
      <c r="DK251" s="337"/>
      <c r="DL251" s="320"/>
      <c r="DM251" s="324">
        <f>IF($G251="","",IF($G251=DI251,20,0))</f>
        <v>0</v>
      </c>
      <c r="DN251" s="335" t="s">
        <v>94</v>
      </c>
      <c r="DO251" s="336"/>
      <c r="DP251" s="337"/>
      <c r="DQ251" s="320"/>
      <c r="DR251" s="324">
        <f>IF($G251="","",IF($G251=DN251,20,0))</f>
        <v>0</v>
      </c>
      <c r="DS251" s="335" t="s">
        <v>6</v>
      </c>
      <c r="DT251" s="336"/>
      <c r="DU251" s="337"/>
      <c r="DV251" s="320"/>
      <c r="DW251" s="324">
        <f>IF($G251="","",IF($G251=DS251,20,0))</f>
        <v>20</v>
      </c>
      <c r="DX251" s="335" t="s">
        <v>6</v>
      </c>
      <c r="DY251" s="336"/>
      <c r="DZ251" s="337"/>
      <c r="EA251" s="320"/>
      <c r="EB251" s="324">
        <f>IF($G251="","",IF($G251=DX251,20,0))</f>
        <v>20</v>
      </c>
      <c r="EC251" s="335" t="s">
        <v>6</v>
      </c>
      <c r="ED251" s="336"/>
      <c r="EE251" s="337"/>
      <c r="EF251" s="320"/>
      <c r="EG251" s="324">
        <f>IF($G251="","",IF($G251=EC251,20,0))</f>
        <v>20</v>
      </c>
      <c r="EH251" s="335" t="s">
        <v>5</v>
      </c>
      <c r="EI251" s="336"/>
      <c r="EJ251" s="337"/>
      <c r="EK251" s="320"/>
      <c r="EL251" s="324">
        <f>IF($G251="","",IF($G251=EH251,20,0))</f>
        <v>0</v>
      </c>
      <c r="EM251" s="335" t="s">
        <v>5</v>
      </c>
      <c r="EN251" s="336"/>
      <c r="EO251" s="337"/>
      <c r="EP251" s="320"/>
      <c r="EQ251" s="324">
        <f>IF($G251="","",IF($G251=EM251,20,0))</f>
        <v>0</v>
      </c>
      <c r="ER251" s="335" t="s">
        <v>6</v>
      </c>
      <c r="ES251" s="336"/>
      <c r="ET251" s="337"/>
      <c r="EU251" s="320"/>
      <c r="EV251" s="324">
        <f>IF($G251="","",IF($G251=ER251,20,0))</f>
        <v>20</v>
      </c>
      <c r="EW251" s="335" t="s">
        <v>6</v>
      </c>
      <c r="EX251" s="336"/>
      <c r="EY251" s="337"/>
      <c r="EZ251" s="320"/>
      <c r="FA251" s="324">
        <f>IF($G251="","",IF($G251=EW251,20,0))</f>
        <v>20</v>
      </c>
      <c r="FB251" s="335" t="s">
        <v>5</v>
      </c>
      <c r="FC251" s="336"/>
      <c r="FD251" s="337"/>
      <c r="FE251" s="320"/>
      <c r="FF251" s="324">
        <f>IF($G251="","",IF($G251=FB251,20,0))</f>
        <v>0</v>
      </c>
      <c r="FG251" s="335" t="s">
        <v>5</v>
      </c>
      <c r="FH251" s="336"/>
      <c r="FI251" s="337"/>
      <c r="FJ251" s="320"/>
      <c r="FK251" s="324">
        <f>IF($G251="","",IF($G251=FG251,20,0))</f>
        <v>0</v>
      </c>
      <c r="FL251" s="335" t="s">
        <v>94</v>
      </c>
      <c r="FM251" s="336"/>
      <c r="FN251" s="337"/>
      <c r="FO251" s="320"/>
      <c r="FP251" s="324">
        <f>IF($G251="","",IF($G251=FL251,20,0))</f>
        <v>0</v>
      </c>
      <c r="FQ251" s="335" t="s">
        <v>5</v>
      </c>
      <c r="FR251" s="336"/>
      <c r="FS251" s="337"/>
      <c r="FT251" s="320"/>
      <c r="FU251" s="324">
        <f>IF($G251="","",IF($G251=FQ251,20,0))</f>
        <v>0</v>
      </c>
      <c r="FV251" s="335" t="s">
        <v>156</v>
      </c>
      <c r="FW251" s="336"/>
      <c r="FX251" s="337"/>
      <c r="FY251" s="320"/>
      <c r="FZ251" s="324">
        <f>IF($G251="","",IF($G251=FV251,20,0))</f>
        <v>0</v>
      </c>
      <c r="GA251" s="335" t="s">
        <v>5</v>
      </c>
      <c r="GB251" s="336"/>
      <c r="GC251" s="337"/>
      <c r="GD251" s="320"/>
      <c r="GE251" s="324">
        <f>IF($G251="","",IF($G251=GA251,20,0))</f>
        <v>0</v>
      </c>
      <c r="GF251" s="335" t="s">
        <v>3</v>
      </c>
      <c r="GG251" s="336"/>
      <c r="GH251" s="337"/>
      <c r="GI251" s="320"/>
      <c r="GJ251" s="324">
        <f>IF($G251="","",IF($G251=GF251,20,0))</f>
        <v>0</v>
      </c>
      <c r="GK251" s="335" t="s">
        <v>5</v>
      </c>
      <c r="GL251" s="336"/>
      <c r="GM251" s="337"/>
      <c r="GN251" s="320"/>
      <c r="GO251" s="324">
        <f>IF($G251="","",IF($G251=GK251,20,0))</f>
        <v>0</v>
      </c>
      <c r="GP251" s="335" t="s">
        <v>5</v>
      </c>
      <c r="GQ251" s="336"/>
      <c r="GR251" s="337"/>
      <c r="GS251" s="320"/>
      <c r="GT251" s="324">
        <f>IF($G251="","",IF($G251=GP251,20,0))</f>
        <v>0</v>
      </c>
      <c r="GU251" s="335" t="s">
        <v>5</v>
      </c>
      <c r="GV251" s="336"/>
      <c r="GW251" s="337"/>
      <c r="GX251" s="320"/>
      <c r="GY251" s="324">
        <f>IF($G251="","",IF($G251=GU251,20,0))</f>
        <v>0</v>
      </c>
      <c r="GZ251" s="335" t="s">
        <v>94</v>
      </c>
      <c r="HA251" s="336"/>
      <c r="HB251" s="337"/>
      <c r="HC251" s="320"/>
      <c r="HD251" s="324">
        <f>IF($G251="","",IF($G251=GZ251,20,0))</f>
        <v>0</v>
      </c>
      <c r="HE251" s="335" t="s">
        <v>5</v>
      </c>
      <c r="HF251" s="336"/>
      <c r="HG251" s="337"/>
      <c r="HH251" s="320"/>
      <c r="HI251" s="324">
        <f>IF($G251="","",IF($G251=HE251,20,0))</f>
        <v>0</v>
      </c>
      <c r="HJ251" s="335" t="s">
        <v>5</v>
      </c>
      <c r="HK251" s="336"/>
      <c r="HL251" s="337"/>
      <c r="HM251" s="320"/>
      <c r="HN251" s="324">
        <f>IF($G251="","",IF($G251=HJ251,20,0))</f>
        <v>0</v>
      </c>
      <c r="HO251" s="335" t="s">
        <v>94</v>
      </c>
      <c r="HP251" s="336"/>
      <c r="HQ251" s="337"/>
      <c r="HR251" s="320"/>
      <c r="HS251" s="324">
        <f>IF($G251="","",IF($G251=HO251,20,0))</f>
        <v>0</v>
      </c>
      <c r="HT251" s="335" t="s">
        <v>6</v>
      </c>
      <c r="HU251" s="336"/>
      <c r="HV251" s="337"/>
      <c r="HW251" s="320"/>
      <c r="HX251" s="324">
        <f>IF($G251="","",IF($G251=HT251,20,0))</f>
        <v>20</v>
      </c>
      <c r="HY251" s="335" t="s">
        <v>5</v>
      </c>
      <c r="HZ251" s="336"/>
      <c r="IA251" s="337"/>
      <c r="IB251" s="320"/>
      <c r="IC251" s="324">
        <f>IF($G251="","",IF($G251=HY251,20,0))</f>
        <v>0</v>
      </c>
      <c r="ID251" s="335" t="s">
        <v>156</v>
      </c>
      <c r="IE251" s="336"/>
      <c r="IF251" s="337"/>
      <c r="IG251" s="320"/>
      <c r="IH251" s="324">
        <f>IF($G251="","",IF($G251=ID251,20,0))</f>
        <v>0</v>
      </c>
      <c r="II251" s="335" t="s">
        <v>5</v>
      </c>
      <c r="IJ251" s="336"/>
      <c r="IK251" s="337"/>
      <c r="IL251" s="320"/>
      <c r="IM251" s="324">
        <f>IF($G251="","",IF($G251=II251,20,0))</f>
        <v>0</v>
      </c>
      <c r="IN251" s="335" t="s">
        <v>6</v>
      </c>
      <c r="IO251" s="336"/>
      <c r="IP251" s="337"/>
      <c r="IQ251" s="320"/>
      <c r="IR251" s="324">
        <f>IF($G251="","",IF($G251=IN251,20,0))</f>
        <v>20</v>
      </c>
      <c r="IS251" s="335" t="s">
        <v>5</v>
      </c>
      <c r="IT251" s="336"/>
      <c r="IU251" s="337"/>
      <c r="IV251" s="320"/>
      <c r="IW251" s="324">
        <f>IF($G251="","",IF($G251=IS251,20,0))</f>
        <v>0</v>
      </c>
      <c r="IX251" s="335" t="s">
        <v>5</v>
      </c>
      <c r="IY251" s="336"/>
      <c r="IZ251" s="337"/>
      <c r="JA251" s="320"/>
      <c r="JB251" s="324">
        <f>IF($G251="","",IF($G251=IX251,20,0))</f>
        <v>0</v>
      </c>
      <c r="JC251" s="335" t="s">
        <v>6</v>
      </c>
      <c r="JD251" s="336"/>
      <c r="JE251" s="337"/>
      <c r="JF251" s="320"/>
      <c r="JG251" s="324">
        <f>IF($G251="","",IF($G251=JC251,20,0))</f>
        <v>20</v>
      </c>
      <c r="JH251" s="335" t="s">
        <v>6</v>
      </c>
      <c r="JI251" s="336"/>
      <c r="JJ251" s="337"/>
      <c r="JK251" s="320"/>
      <c r="JL251" s="324">
        <f>IF($G251="","",IF($G251=JH251,20,0))</f>
        <v>20</v>
      </c>
      <c r="JM251" s="335" t="s">
        <v>3</v>
      </c>
      <c r="JN251" s="336"/>
      <c r="JO251" s="337"/>
      <c r="JP251" s="320"/>
      <c r="JQ251" s="324">
        <f>IF($G251="","",IF($G251=JM251,20,0))</f>
        <v>0</v>
      </c>
      <c r="JR251" s="335" t="s">
        <v>6</v>
      </c>
      <c r="JS251" s="336"/>
      <c r="JT251" s="337"/>
      <c r="JU251" s="320"/>
      <c r="JV251" s="324">
        <f>IF($G251="","",IF($G251=JR251,20,0))</f>
        <v>20</v>
      </c>
      <c r="JW251" s="335" t="s">
        <v>156</v>
      </c>
      <c r="JX251" s="336"/>
      <c r="JY251" s="337"/>
      <c r="JZ251" s="320"/>
      <c r="KA251" s="324">
        <f>IF($G251="","",IF($G251=JW251,20,0))</f>
        <v>0</v>
      </c>
      <c r="KB251" s="335" t="s">
        <v>5</v>
      </c>
      <c r="KC251" s="336"/>
      <c r="KD251" s="337"/>
      <c r="KE251" s="320"/>
      <c r="KF251" s="324">
        <f>IF($G251="","",IF($G251=KB251,20,0))</f>
        <v>0</v>
      </c>
      <c r="KG251" s="335" t="s">
        <v>6</v>
      </c>
      <c r="KH251" s="336"/>
      <c r="KI251" s="337"/>
      <c r="KJ251" s="320"/>
      <c r="KK251" s="324">
        <f>IF($G251="","",IF($G251=KG251,20,0))</f>
        <v>20</v>
      </c>
      <c r="KL251" s="335" t="s">
        <v>5</v>
      </c>
      <c r="KM251" s="336"/>
      <c r="KN251" s="337"/>
      <c r="KO251" s="320"/>
      <c r="KP251" s="324">
        <f>IF($G251="","",IF($G251=KL251,20,0))</f>
        <v>0</v>
      </c>
      <c r="KQ251" s="335" t="s">
        <v>3</v>
      </c>
      <c r="KR251" s="336"/>
      <c r="KS251" s="337"/>
      <c r="KT251" s="320"/>
      <c r="KU251" s="324">
        <f>IF($G251="","",IF($G251=KQ251,20,0))</f>
        <v>0</v>
      </c>
      <c r="KV251" s="335" t="s">
        <v>4</v>
      </c>
      <c r="KW251" s="336"/>
      <c r="KX251" s="337"/>
      <c r="KY251" s="320"/>
      <c r="KZ251" s="324">
        <f>IF($G251="","",IF($G251=KV251,20,0))</f>
        <v>0</v>
      </c>
      <c r="LA251" s="335" t="s">
        <v>5</v>
      </c>
      <c r="LB251" s="336"/>
      <c r="LC251" s="337"/>
      <c r="LD251" s="320"/>
      <c r="LE251" s="324">
        <f>IF($G251="","",IF($G251=LA251,20,0))</f>
        <v>0</v>
      </c>
      <c r="LF251" s="335" t="s">
        <v>24</v>
      </c>
      <c r="LG251" s="336"/>
      <c r="LH251" s="337"/>
      <c r="LI251" s="320"/>
      <c r="LJ251" s="324">
        <f>IF($G251="","",IF($G251=LF251,20,0))</f>
        <v>0</v>
      </c>
      <c r="LK251" s="335" t="s">
        <v>4</v>
      </c>
      <c r="LL251" s="336"/>
      <c r="LM251" s="337"/>
      <c r="LN251" s="320"/>
      <c r="LO251" s="324">
        <f>IF($G251="","",IF($G251=LK251,20,0))</f>
        <v>0</v>
      </c>
      <c r="LP251" s="335" t="s">
        <v>6</v>
      </c>
      <c r="LQ251" s="336"/>
      <c r="LR251" s="337"/>
      <c r="LS251" s="320"/>
      <c r="LT251" s="324">
        <f>IF($G251="","",IF($G251=LP251,20,0))</f>
        <v>20</v>
      </c>
      <c r="LU251" s="335" t="s">
        <v>6</v>
      </c>
      <c r="LV251" s="336"/>
      <c r="LW251" s="337"/>
      <c r="LX251" s="320"/>
      <c r="LY251" s="324">
        <f>IF($G251="","",IF($G251=LU251,20,0))</f>
        <v>20</v>
      </c>
      <c r="LZ251" s="335" t="s">
        <v>3</v>
      </c>
      <c r="MA251" s="336"/>
      <c r="MB251" s="337"/>
      <c r="MC251" s="320"/>
      <c r="MD251" s="324">
        <f>IF($G251="","",IF($G251=LZ251,20,0))</f>
        <v>0</v>
      </c>
      <c r="ME251" s="335" t="s">
        <v>6</v>
      </c>
      <c r="MF251" s="336"/>
      <c r="MG251" s="337"/>
      <c r="MH251" s="320"/>
      <c r="MI251" s="324">
        <f>IF($G251="","",IF($G251=ME251,20,0))</f>
        <v>20</v>
      </c>
      <c r="MJ251" s="335" t="s">
        <v>6</v>
      </c>
      <c r="MK251" s="336"/>
      <c r="ML251" s="337"/>
      <c r="MM251" s="320"/>
      <c r="MN251" s="324">
        <f>IF($G251="","",IF($G251=MJ251,20,0))</f>
        <v>20</v>
      </c>
      <c r="MO251" s="335" t="s">
        <v>6</v>
      </c>
      <c r="MP251" s="336"/>
      <c r="MQ251" s="337"/>
      <c r="MR251" s="320"/>
      <c r="MS251" s="324">
        <f>IF($G251="","",IF($G251=MO251,20,0))</f>
        <v>20</v>
      </c>
      <c r="MT251" s="335" t="s">
        <v>6</v>
      </c>
      <c r="MU251" s="336"/>
      <c r="MV251" s="337"/>
      <c r="MW251" s="320"/>
      <c r="MX251" s="324">
        <f>IF($G251="","",IF($G251=MT251,20,0))</f>
        <v>20</v>
      </c>
      <c r="MY251" s="335" t="s">
        <v>5</v>
      </c>
      <c r="MZ251" s="336"/>
      <c r="NA251" s="337"/>
      <c r="NB251" s="320"/>
      <c r="NC251" s="324">
        <f>IF($G251="","",IF($G251=MY251,20,0))</f>
        <v>0</v>
      </c>
      <c r="ND251" s="335" t="s">
        <v>6</v>
      </c>
      <c r="NE251" s="336"/>
      <c r="NF251" s="337"/>
      <c r="NG251" s="320"/>
      <c r="NH251" s="324">
        <f>IF($G251="","",IF($G251=ND251,20,0))</f>
        <v>20</v>
      </c>
      <c r="NI251" s="335" t="s">
        <v>94</v>
      </c>
      <c r="NJ251" s="336"/>
      <c r="NK251" s="337"/>
      <c r="NL251" s="320"/>
      <c r="NM251" s="324">
        <f>IF($G251="","",IF($G251=NI251,20,0))</f>
        <v>0</v>
      </c>
      <c r="NN251" s="335" t="s">
        <v>6</v>
      </c>
      <c r="NO251" s="336"/>
      <c r="NP251" s="337"/>
      <c r="NQ251" s="320"/>
      <c r="NR251" s="324">
        <f>IF($G251="","",IF($G251=NN251,20,0))</f>
        <v>20</v>
      </c>
      <c r="NS251" s="335" t="s">
        <v>3</v>
      </c>
      <c r="NT251" s="336"/>
      <c r="NU251" s="337"/>
      <c r="NV251" s="320"/>
      <c r="NW251" s="324">
        <f>IF($G251="","",IF($G251=NS251,20,0))</f>
        <v>0</v>
      </c>
      <c r="NX251" s="335" t="s">
        <v>4</v>
      </c>
      <c r="NY251" s="336"/>
      <c r="NZ251" s="337"/>
      <c r="OA251" s="320"/>
      <c r="OB251" s="324">
        <f>IF($G251="","",IF($G251=NX251,20,0))</f>
        <v>0</v>
      </c>
      <c r="OC251" s="335" t="s">
        <v>5</v>
      </c>
      <c r="OD251" s="336"/>
      <c r="OE251" s="337"/>
      <c r="OF251" s="320"/>
      <c r="OG251" s="324">
        <f>IF($G251="","",IF($G251=OC251,20,0))</f>
        <v>0</v>
      </c>
    </row>
    <row r="252" spans="1:397" x14ac:dyDescent="0.2">
      <c r="E252" s="16"/>
      <c r="F252" s="16"/>
      <c r="G252" s="14"/>
      <c r="H252" s="14"/>
      <c r="I252" s="16"/>
      <c r="J252" s="367" t="s">
        <v>23</v>
      </c>
      <c r="K252" s="367"/>
      <c r="L252" s="367"/>
      <c r="M252" s="338">
        <f>SUM(Q4:Q251)</f>
        <v>710</v>
      </c>
      <c r="N252" s="338"/>
      <c r="O252" s="338"/>
      <c r="P252" s="338"/>
      <c r="Q252" s="339"/>
      <c r="R252" s="338">
        <f>SUM(V4:V251)</f>
        <v>621</v>
      </c>
      <c r="S252" s="338"/>
      <c r="T252" s="338"/>
      <c r="U252" s="338"/>
      <c r="V252" s="339"/>
      <c r="W252" s="338">
        <f>SUM(AA4:AA251)</f>
        <v>619</v>
      </c>
      <c r="X252" s="338"/>
      <c r="Y252" s="338"/>
      <c r="Z252" s="338"/>
      <c r="AA252" s="339"/>
      <c r="AB252" s="338">
        <f>SUM(AF4:AF251)</f>
        <v>665</v>
      </c>
      <c r="AC252" s="338"/>
      <c r="AD252" s="338"/>
      <c r="AE252" s="338"/>
      <c r="AF252" s="339"/>
      <c r="AG252" s="338">
        <f>SUM(AK4:AK251)</f>
        <v>743</v>
      </c>
      <c r="AH252" s="338"/>
      <c r="AI252" s="338"/>
      <c r="AJ252" s="338"/>
      <c r="AK252" s="339"/>
      <c r="AL252" s="338">
        <f>SUM(AP4:AP251)</f>
        <v>733</v>
      </c>
      <c r="AM252" s="338"/>
      <c r="AN252" s="338"/>
      <c r="AO252" s="338"/>
      <c r="AP252" s="339"/>
      <c r="AQ252" s="338">
        <f>SUM(AU4:AU251)</f>
        <v>680</v>
      </c>
      <c r="AR252" s="338"/>
      <c r="AS252" s="338"/>
      <c r="AT252" s="338"/>
      <c r="AU252" s="339"/>
      <c r="AV252" s="338">
        <f>SUM(AZ4:AZ251)</f>
        <v>666</v>
      </c>
      <c r="AW252" s="338"/>
      <c r="AX252" s="338"/>
      <c r="AY252" s="338"/>
      <c r="AZ252" s="339"/>
      <c r="BA252" s="338">
        <f>SUM(BE4:BE251)</f>
        <v>632</v>
      </c>
      <c r="BB252" s="338"/>
      <c r="BC252" s="338"/>
      <c r="BD252" s="338"/>
      <c r="BE252" s="339"/>
      <c r="BF252" s="338">
        <f>SUM(BJ4:BJ251)</f>
        <v>720</v>
      </c>
      <c r="BG252" s="338"/>
      <c r="BH252" s="338"/>
      <c r="BI252" s="338"/>
      <c r="BJ252" s="339"/>
      <c r="BK252" s="338">
        <f>SUM(BO4:BO251)</f>
        <v>648</v>
      </c>
      <c r="BL252" s="338"/>
      <c r="BM252" s="338"/>
      <c r="BN252" s="338"/>
      <c r="BO252" s="339"/>
      <c r="BP252" s="338">
        <f>SUM(BT4:BT251)</f>
        <v>751</v>
      </c>
      <c r="BQ252" s="338"/>
      <c r="BR252" s="338"/>
      <c r="BS252" s="338"/>
      <c r="BT252" s="339"/>
      <c r="BU252" s="338">
        <f>SUM(BY4:BY251)</f>
        <v>664</v>
      </c>
      <c r="BV252" s="338"/>
      <c r="BW252" s="338"/>
      <c r="BX252" s="338"/>
      <c r="BY252" s="339"/>
      <c r="BZ252" s="338">
        <f>SUM(CD4:CD251)</f>
        <v>651</v>
      </c>
      <c r="CA252" s="338"/>
      <c r="CB252" s="338"/>
      <c r="CC252" s="338"/>
      <c r="CD252" s="339"/>
      <c r="CE252" s="338">
        <f>SUM(CI4:CI251)</f>
        <v>628</v>
      </c>
      <c r="CF252" s="338"/>
      <c r="CG252" s="338"/>
      <c r="CH252" s="338"/>
      <c r="CI252" s="339"/>
      <c r="CJ252" s="338">
        <f>SUM(CN4:CN251)</f>
        <v>700</v>
      </c>
      <c r="CK252" s="338"/>
      <c r="CL252" s="338"/>
      <c r="CM252" s="338"/>
      <c r="CN252" s="339"/>
      <c r="CO252" s="338">
        <f>SUM(CS4:CS251)</f>
        <v>721</v>
      </c>
      <c r="CP252" s="338"/>
      <c r="CQ252" s="338"/>
      <c r="CR252" s="338"/>
      <c r="CS252" s="339"/>
      <c r="CT252" s="338">
        <f>SUM(CX4:CX251)</f>
        <v>683</v>
      </c>
      <c r="CU252" s="338"/>
      <c r="CV252" s="338"/>
      <c r="CW252" s="338"/>
      <c r="CX252" s="339"/>
      <c r="CY252" s="338">
        <f>SUM(DC4:DC251)</f>
        <v>679</v>
      </c>
      <c r="CZ252" s="338"/>
      <c r="DA252" s="338"/>
      <c r="DB252" s="338"/>
      <c r="DC252" s="339"/>
      <c r="DD252" s="338">
        <f>SUM(DH4:DH251)</f>
        <v>725</v>
      </c>
      <c r="DE252" s="338"/>
      <c r="DF252" s="338"/>
      <c r="DG252" s="338"/>
      <c r="DH252" s="339"/>
      <c r="DI252" s="338">
        <f>SUM(DM4:DM251)</f>
        <v>632</v>
      </c>
      <c r="DJ252" s="338"/>
      <c r="DK252" s="338"/>
      <c r="DL252" s="338"/>
      <c r="DM252" s="339"/>
      <c r="DN252" s="338">
        <f>SUM(DR4:DR251)</f>
        <v>644</v>
      </c>
      <c r="DO252" s="338"/>
      <c r="DP252" s="338"/>
      <c r="DQ252" s="338"/>
      <c r="DR252" s="339"/>
      <c r="DS252" s="338">
        <f>SUM(DW4:DW251)</f>
        <v>735</v>
      </c>
      <c r="DT252" s="338"/>
      <c r="DU252" s="338"/>
      <c r="DV252" s="338"/>
      <c r="DW252" s="339"/>
      <c r="DX252" s="338">
        <f>SUM(EB4:EB251)</f>
        <v>756</v>
      </c>
      <c r="DY252" s="338"/>
      <c r="DZ252" s="338"/>
      <c r="EA252" s="338"/>
      <c r="EB252" s="339"/>
      <c r="EC252" s="338">
        <f>SUM(EG4:EG251)</f>
        <v>727</v>
      </c>
      <c r="ED252" s="338"/>
      <c r="EE252" s="338"/>
      <c r="EF252" s="338"/>
      <c r="EG252" s="339"/>
      <c r="EH252" s="338">
        <f>SUM(EL4:EL251)</f>
        <v>678</v>
      </c>
      <c r="EI252" s="338"/>
      <c r="EJ252" s="338"/>
      <c r="EK252" s="338"/>
      <c r="EL252" s="339"/>
      <c r="EM252" s="338">
        <f>SUM(EQ4:EQ251)</f>
        <v>690</v>
      </c>
      <c r="EN252" s="338"/>
      <c r="EO252" s="338"/>
      <c r="EP252" s="338"/>
      <c r="EQ252" s="339"/>
      <c r="ER252" s="338">
        <f>SUM(EV4:EV251)</f>
        <v>762</v>
      </c>
      <c r="ES252" s="338"/>
      <c r="ET252" s="338"/>
      <c r="EU252" s="338"/>
      <c r="EV252" s="339"/>
      <c r="EW252" s="338">
        <f>SUM(FA4:FA251)</f>
        <v>601</v>
      </c>
      <c r="EX252" s="338"/>
      <c r="EY252" s="338"/>
      <c r="EZ252" s="338"/>
      <c r="FA252" s="339"/>
      <c r="FB252" s="338">
        <f>SUM(FF4:FF251)</f>
        <v>777</v>
      </c>
      <c r="FC252" s="338"/>
      <c r="FD252" s="338"/>
      <c r="FE252" s="338"/>
      <c r="FF252" s="339"/>
      <c r="FG252" s="338">
        <f>SUM(FK4:FK251)</f>
        <v>827</v>
      </c>
      <c r="FH252" s="338"/>
      <c r="FI252" s="338"/>
      <c r="FJ252" s="338"/>
      <c r="FK252" s="339"/>
      <c r="FL252" s="338">
        <f>SUM(FP4:FP251)</f>
        <v>675</v>
      </c>
      <c r="FM252" s="338"/>
      <c r="FN252" s="338"/>
      <c r="FO252" s="338"/>
      <c r="FP252" s="339"/>
      <c r="FQ252" s="338">
        <f>SUM(FU4:FU251)</f>
        <v>669</v>
      </c>
      <c r="FR252" s="338"/>
      <c r="FS252" s="338"/>
      <c r="FT252" s="338"/>
      <c r="FU252" s="339"/>
      <c r="FV252" s="338">
        <f>SUM(FZ4:FZ251)</f>
        <v>721</v>
      </c>
      <c r="FW252" s="338"/>
      <c r="FX252" s="338"/>
      <c r="FY252" s="338"/>
      <c r="FZ252" s="339"/>
      <c r="GA252" s="338">
        <f>SUM(GE4:GE251)</f>
        <v>757</v>
      </c>
      <c r="GB252" s="338"/>
      <c r="GC252" s="338"/>
      <c r="GD252" s="338"/>
      <c r="GE252" s="339"/>
      <c r="GF252" s="338">
        <f>SUM(GJ4:GJ251)</f>
        <v>594</v>
      </c>
      <c r="GG252" s="338"/>
      <c r="GH252" s="338"/>
      <c r="GI252" s="338"/>
      <c r="GJ252" s="339"/>
      <c r="GK252" s="338">
        <f>SUM(GO4:GO251)</f>
        <v>638</v>
      </c>
      <c r="GL252" s="338"/>
      <c r="GM252" s="338"/>
      <c r="GN252" s="338"/>
      <c r="GO252" s="339"/>
      <c r="GP252" s="338">
        <f>SUM(GT4:GT251)</f>
        <v>692</v>
      </c>
      <c r="GQ252" s="338"/>
      <c r="GR252" s="338"/>
      <c r="GS252" s="338"/>
      <c r="GT252" s="339"/>
      <c r="GU252" s="338">
        <f>SUM(GY4:GY251)</f>
        <v>701</v>
      </c>
      <c r="GV252" s="338"/>
      <c r="GW252" s="338"/>
      <c r="GX252" s="338"/>
      <c r="GY252" s="339"/>
      <c r="GZ252" s="338">
        <f>SUM(HD4:HD251)</f>
        <v>595</v>
      </c>
      <c r="HA252" s="338"/>
      <c r="HB252" s="338"/>
      <c r="HC252" s="338"/>
      <c r="HD252" s="339"/>
      <c r="HE252" s="338">
        <f>SUM(HI4:HI251)</f>
        <v>709</v>
      </c>
      <c r="HF252" s="338"/>
      <c r="HG252" s="338"/>
      <c r="HH252" s="338"/>
      <c r="HI252" s="339"/>
      <c r="HJ252" s="338">
        <f>SUM(HN4:HN251)</f>
        <v>702</v>
      </c>
      <c r="HK252" s="338"/>
      <c r="HL252" s="338"/>
      <c r="HM252" s="338"/>
      <c r="HN252" s="339"/>
      <c r="HO252" s="338">
        <f>SUM(HS4:HS251)</f>
        <v>644</v>
      </c>
      <c r="HP252" s="338"/>
      <c r="HQ252" s="338"/>
      <c r="HR252" s="338"/>
      <c r="HS252" s="339"/>
      <c r="HT252" s="338">
        <f>SUM(HX4:HX251)</f>
        <v>693</v>
      </c>
      <c r="HU252" s="338"/>
      <c r="HV252" s="338"/>
      <c r="HW252" s="338"/>
      <c r="HX252" s="339"/>
      <c r="HY252" s="338">
        <f>SUM(IC4:IC251)</f>
        <v>692</v>
      </c>
      <c r="HZ252" s="338"/>
      <c r="IA252" s="338"/>
      <c r="IB252" s="338"/>
      <c r="IC252" s="339"/>
      <c r="ID252" s="338">
        <f>SUM(IH4:IH251)</f>
        <v>722</v>
      </c>
      <c r="IE252" s="338"/>
      <c r="IF252" s="338"/>
      <c r="IG252" s="338"/>
      <c r="IH252" s="339"/>
      <c r="II252" s="338">
        <f>SUM(IM4:IM251)</f>
        <v>717</v>
      </c>
      <c r="IJ252" s="338"/>
      <c r="IK252" s="338"/>
      <c r="IL252" s="338"/>
      <c r="IM252" s="339"/>
      <c r="IN252" s="338">
        <f>SUM(IR4:IR251)</f>
        <v>717</v>
      </c>
      <c r="IO252" s="338"/>
      <c r="IP252" s="338"/>
      <c r="IQ252" s="338"/>
      <c r="IR252" s="339"/>
      <c r="IS252" s="338">
        <f>SUM(IW4:IW251)</f>
        <v>789</v>
      </c>
      <c r="IT252" s="338"/>
      <c r="IU252" s="338"/>
      <c r="IV252" s="338"/>
      <c r="IW252" s="339"/>
      <c r="IX252" s="338">
        <f>SUM(JB4:JB251)</f>
        <v>676</v>
      </c>
      <c r="IY252" s="338"/>
      <c r="IZ252" s="338"/>
      <c r="JA252" s="338"/>
      <c r="JB252" s="339"/>
      <c r="JC252" s="338">
        <f>SUM(JG4:JG251)</f>
        <v>626</v>
      </c>
      <c r="JD252" s="338"/>
      <c r="JE252" s="338"/>
      <c r="JF252" s="338"/>
      <c r="JG252" s="339"/>
      <c r="JH252" s="338">
        <f>SUM(JL4:JL251)</f>
        <v>685</v>
      </c>
      <c r="JI252" s="338"/>
      <c r="JJ252" s="338"/>
      <c r="JK252" s="338"/>
      <c r="JL252" s="339"/>
      <c r="JM252" s="338">
        <f>SUM(JQ4:JQ251)</f>
        <v>624</v>
      </c>
      <c r="JN252" s="338"/>
      <c r="JO252" s="338"/>
      <c r="JP252" s="338"/>
      <c r="JQ252" s="339"/>
      <c r="JR252" s="338">
        <f>SUM(JV4:JV251)</f>
        <v>774</v>
      </c>
      <c r="JS252" s="338"/>
      <c r="JT252" s="338"/>
      <c r="JU252" s="338"/>
      <c r="JV252" s="339"/>
      <c r="JW252" s="338">
        <f>SUM(KA4:KA251)</f>
        <v>641</v>
      </c>
      <c r="JX252" s="338"/>
      <c r="JY252" s="338"/>
      <c r="JZ252" s="338"/>
      <c r="KA252" s="339"/>
      <c r="KB252" s="338">
        <f>SUM(KF4:KF251)</f>
        <v>634</v>
      </c>
      <c r="KC252" s="338"/>
      <c r="KD252" s="338"/>
      <c r="KE252" s="338"/>
      <c r="KF252" s="339"/>
      <c r="KG252" s="338">
        <f>SUM(KK4:KK251)</f>
        <v>639</v>
      </c>
      <c r="KH252" s="338"/>
      <c r="KI252" s="338"/>
      <c r="KJ252" s="338"/>
      <c r="KK252" s="339"/>
      <c r="KL252" s="338">
        <f>SUM(KP4:KP251)</f>
        <v>631</v>
      </c>
      <c r="KM252" s="338"/>
      <c r="KN252" s="338"/>
      <c r="KO252" s="338"/>
      <c r="KP252" s="339"/>
      <c r="KQ252" s="338">
        <f>SUM(KU4:KU251)</f>
        <v>658</v>
      </c>
      <c r="KR252" s="338"/>
      <c r="KS252" s="338"/>
      <c r="KT252" s="338"/>
      <c r="KU252" s="339"/>
      <c r="KV252" s="338">
        <f>SUM(KZ4:KZ251)</f>
        <v>626</v>
      </c>
      <c r="KW252" s="338"/>
      <c r="KX252" s="338"/>
      <c r="KY252" s="338"/>
      <c r="KZ252" s="339"/>
      <c r="LA252" s="338">
        <f>SUM(LE4:LE251)</f>
        <v>667</v>
      </c>
      <c r="LB252" s="338"/>
      <c r="LC252" s="338"/>
      <c r="LD252" s="338"/>
      <c r="LE252" s="339"/>
      <c r="LF252" s="338">
        <f>SUM(LJ4:LJ251)</f>
        <v>681</v>
      </c>
      <c r="LG252" s="338"/>
      <c r="LH252" s="338"/>
      <c r="LI252" s="338"/>
      <c r="LJ252" s="339"/>
      <c r="LK252" s="338">
        <f>SUM(LO4:LO251)</f>
        <v>609</v>
      </c>
      <c r="LL252" s="338"/>
      <c r="LM252" s="338"/>
      <c r="LN252" s="338"/>
      <c r="LO252" s="339"/>
      <c r="LP252" s="338">
        <f>SUM(LT4:LT251)</f>
        <v>703</v>
      </c>
      <c r="LQ252" s="338"/>
      <c r="LR252" s="338"/>
      <c r="LS252" s="338"/>
      <c r="LT252" s="339"/>
      <c r="LU252" s="338">
        <f>SUM(LY4:LY251)</f>
        <v>686</v>
      </c>
      <c r="LV252" s="338"/>
      <c r="LW252" s="338"/>
      <c r="LX252" s="338"/>
      <c r="LY252" s="339"/>
      <c r="LZ252" s="338">
        <f>SUM(MD4:MD251)</f>
        <v>692</v>
      </c>
      <c r="MA252" s="338"/>
      <c r="MB252" s="338"/>
      <c r="MC252" s="338"/>
      <c r="MD252" s="339"/>
      <c r="ME252" s="338">
        <f>SUM(MI4:MI251)</f>
        <v>722</v>
      </c>
      <c r="MF252" s="338"/>
      <c r="MG252" s="338"/>
      <c r="MH252" s="338"/>
      <c r="MI252" s="339"/>
      <c r="MJ252" s="338">
        <f>SUM(MN4:MN251)</f>
        <v>618</v>
      </c>
      <c r="MK252" s="338"/>
      <c r="ML252" s="338"/>
      <c r="MM252" s="338"/>
      <c r="MN252" s="339"/>
      <c r="MO252" s="338">
        <f>SUM(MS4:MS251)</f>
        <v>706</v>
      </c>
      <c r="MP252" s="338"/>
      <c r="MQ252" s="338"/>
      <c r="MR252" s="338"/>
      <c r="MS252" s="339"/>
      <c r="MT252" s="338">
        <f>SUM(MX4:MX251)</f>
        <v>643</v>
      </c>
      <c r="MU252" s="338"/>
      <c r="MV252" s="338"/>
      <c r="MW252" s="338"/>
      <c r="MX252" s="339"/>
      <c r="MY252" s="338">
        <f>SUM(NC4:NC251)</f>
        <v>606</v>
      </c>
      <c r="MZ252" s="338"/>
      <c r="NA252" s="338"/>
      <c r="NB252" s="338"/>
      <c r="NC252" s="339"/>
      <c r="ND252" s="338">
        <f>SUM(NH4:NH251)</f>
        <v>684</v>
      </c>
      <c r="NE252" s="338"/>
      <c r="NF252" s="338"/>
      <c r="NG252" s="338"/>
      <c r="NH252" s="339"/>
      <c r="NI252" s="338">
        <f>SUM(NM4:NM251)</f>
        <v>549</v>
      </c>
      <c r="NJ252" s="338"/>
      <c r="NK252" s="338"/>
      <c r="NL252" s="338"/>
      <c r="NM252" s="339"/>
      <c r="NN252" s="338">
        <f>SUM(NR4:NR251)</f>
        <v>751</v>
      </c>
      <c r="NO252" s="338"/>
      <c r="NP252" s="338"/>
      <c r="NQ252" s="338"/>
      <c r="NR252" s="339"/>
      <c r="NS252" s="338">
        <f>SUM(NW4:NW251)</f>
        <v>743</v>
      </c>
      <c r="NT252" s="338"/>
      <c r="NU252" s="338"/>
      <c r="NV252" s="338"/>
      <c r="NW252" s="339"/>
      <c r="NX252" s="338">
        <f>SUM(OB4:OB251)</f>
        <v>618</v>
      </c>
      <c r="NY252" s="338"/>
      <c r="NZ252" s="338"/>
      <c r="OA252" s="338"/>
      <c r="OB252" s="339"/>
      <c r="OC252" s="338">
        <f>SUM(OG4:OG251)</f>
        <v>776</v>
      </c>
      <c r="OD252" s="338"/>
      <c r="OE252" s="338"/>
      <c r="OF252" s="338"/>
      <c r="OG252" s="339"/>
    </row>
    <row r="253" spans="1:397" x14ac:dyDescent="0.2">
      <c r="E253" s="361"/>
      <c r="F253" s="361"/>
      <c r="G253" s="361"/>
      <c r="H253" s="361"/>
      <c r="I253" s="361"/>
      <c r="J253" s="367"/>
      <c r="K253" s="367"/>
      <c r="L253" s="367"/>
      <c r="M253" s="338"/>
      <c r="N253" s="338"/>
      <c r="O253" s="338"/>
      <c r="P253" s="338"/>
      <c r="Q253" s="339"/>
      <c r="R253" s="338"/>
      <c r="S253" s="338"/>
      <c r="T253" s="338"/>
      <c r="U253" s="338"/>
      <c r="V253" s="339"/>
      <c r="W253" s="338"/>
      <c r="X253" s="338"/>
      <c r="Y253" s="338"/>
      <c r="Z253" s="338"/>
      <c r="AA253" s="339"/>
      <c r="AB253" s="338"/>
      <c r="AC253" s="338"/>
      <c r="AD253" s="338"/>
      <c r="AE253" s="338"/>
      <c r="AF253" s="339"/>
      <c r="AG253" s="338"/>
      <c r="AH253" s="338"/>
      <c r="AI253" s="338"/>
      <c r="AJ253" s="338"/>
      <c r="AK253" s="339"/>
      <c r="AL253" s="338"/>
      <c r="AM253" s="338"/>
      <c r="AN253" s="338"/>
      <c r="AO253" s="338"/>
      <c r="AP253" s="339"/>
      <c r="AQ253" s="338"/>
      <c r="AR253" s="338"/>
      <c r="AS253" s="338"/>
      <c r="AT253" s="338"/>
      <c r="AU253" s="339"/>
      <c r="AV253" s="338"/>
      <c r="AW253" s="338"/>
      <c r="AX253" s="338"/>
      <c r="AY253" s="338"/>
      <c r="AZ253" s="339"/>
      <c r="BA253" s="338"/>
      <c r="BB253" s="338"/>
      <c r="BC253" s="338"/>
      <c r="BD253" s="338"/>
      <c r="BE253" s="339"/>
      <c r="BF253" s="338"/>
      <c r="BG253" s="338"/>
      <c r="BH253" s="338"/>
      <c r="BI253" s="338"/>
      <c r="BJ253" s="339"/>
      <c r="BK253" s="338"/>
      <c r="BL253" s="338"/>
      <c r="BM253" s="338"/>
      <c r="BN253" s="338"/>
      <c r="BO253" s="339"/>
      <c r="BP253" s="338"/>
      <c r="BQ253" s="338"/>
      <c r="BR253" s="338"/>
      <c r="BS253" s="338"/>
      <c r="BT253" s="339"/>
      <c r="BU253" s="338"/>
      <c r="BV253" s="338"/>
      <c r="BW253" s="338"/>
      <c r="BX253" s="338"/>
      <c r="BY253" s="339"/>
      <c r="BZ253" s="338"/>
      <c r="CA253" s="338"/>
      <c r="CB253" s="338"/>
      <c r="CC253" s="338"/>
      <c r="CD253" s="339"/>
      <c r="CE253" s="338"/>
      <c r="CF253" s="338"/>
      <c r="CG253" s="338"/>
      <c r="CH253" s="338"/>
      <c r="CI253" s="339"/>
      <c r="CJ253" s="338"/>
      <c r="CK253" s="338"/>
      <c r="CL253" s="338"/>
      <c r="CM253" s="338"/>
      <c r="CN253" s="339"/>
      <c r="CO253" s="338"/>
      <c r="CP253" s="338"/>
      <c r="CQ253" s="338"/>
      <c r="CR253" s="338"/>
      <c r="CS253" s="339"/>
      <c r="CT253" s="338"/>
      <c r="CU253" s="338"/>
      <c r="CV253" s="338"/>
      <c r="CW253" s="338"/>
      <c r="CX253" s="339"/>
      <c r="CY253" s="338"/>
      <c r="CZ253" s="338"/>
      <c r="DA253" s="338"/>
      <c r="DB253" s="338"/>
      <c r="DC253" s="339"/>
      <c r="DD253" s="338"/>
      <c r="DE253" s="338"/>
      <c r="DF253" s="338"/>
      <c r="DG253" s="338"/>
      <c r="DH253" s="339"/>
      <c r="DI253" s="338"/>
      <c r="DJ253" s="338"/>
      <c r="DK253" s="338"/>
      <c r="DL253" s="338"/>
      <c r="DM253" s="339"/>
      <c r="DN253" s="338"/>
      <c r="DO253" s="338"/>
      <c r="DP253" s="338"/>
      <c r="DQ253" s="338"/>
      <c r="DR253" s="339"/>
      <c r="DS253" s="338"/>
      <c r="DT253" s="338"/>
      <c r="DU253" s="338"/>
      <c r="DV253" s="338"/>
      <c r="DW253" s="339"/>
      <c r="DX253" s="338"/>
      <c r="DY253" s="338"/>
      <c r="DZ253" s="338"/>
      <c r="EA253" s="338"/>
      <c r="EB253" s="339"/>
      <c r="EC253" s="338"/>
      <c r="ED253" s="338"/>
      <c r="EE253" s="338"/>
      <c r="EF253" s="338"/>
      <c r="EG253" s="339"/>
      <c r="EH253" s="338"/>
      <c r="EI253" s="338"/>
      <c r="EJ253" s="338"/>
      <c r="EK253" s="338"/>
      <c r="EL253" s="339"/>
      <c r="EM253" s="338"/>
      <c r="EN253" s="338"/>
      <c r="EO253" s="338"/>
      <c r="EP253" s="338"/>
      <c r="EQ253" s="339"/>
      <c r="ER253" s="338"/>
      <c r="ES253" s="338"/>
      <c r="ET253" s="338"/>
      <c r="EU253" s="338"/>
      <c r="EV253" s="339"/>
      <c r="EW253" s="338"/>
      <c r="EX253" s="338"/>
      <c r="EY253" s="338"/>
      <c r="EZ253" s="338"/>
      <c r="FA253" s="339"/>
      <c r="FB253" s="338"/>
      <c r="FC253" s="338"/>
      <c r="FD253" s="338"/>
      <c r="FE253" s="338"/>
      <c r="FF253" s="339"/>
      <c r="FG253" s="338"/>
      <c r="FH253" s="338"/>
      <c r="FI253" s="338"/>
      <c r="FJ253" s="338"/>
      <c r="FK253" s="339"/>
      <c r="FL253" s="338"/>
      <c r="FM253" s="338"/>
      <c r="FN253" s="338"/>
      <c r="FO253" s="338"/>
      <c r="FP253" s="339"/>
      <c r="FQ253" s="338"/>
      <c r="FR253" s="338"/>
      <c r="FS253" s="338"/>
      <c r="FT253" s="338"/>
      <c r="FU253" s="339"/>
      <c r="FV253" s="338"/>
      <c r="FW253" s="338"/>
      <c r="FX253" s="338"/>
      <c r="FY253" s="338"/>
      <c r="FZ253" s="339"/>
      <c r="GA253" s="338"/>
      <c r="GB253" s="338"/>
      <c r="GC253" s="338"/>
      <c r="GD253" s="338"/>
      <c r="GE253" s="339"/>
      <c r="GF253" s="338"/>
      <c r="GG253" s="338"/>
      <c r="GH253" s="338"/>
      <c r="GI253" s="338"/>
      <c r="GJ253" s="339"/>
      <c r="GK253" s="338"/>
      <c r="GL253" s="338"/>
      <c r="GM253" s="338"/>
      <c r="GN253" s="338"/>
      <c r="GO253" s="339"/>
      <c r="GP253" s="338"/>
      <c r="GQ253" s="338"/>
      <c r="GR253" s="338"/>
      <c r="GS253" s="338"/>
      <c r="GT253" s="339"/>
      <c r="GU253" s="338"/>
      <c r="GV253" s="338"/>
      <c r="GW253" s="338"/>
      <c r="GX253" s="338"/>
      <c r="GY253" s="339"/>
      <c r="GZ253" s="338"/>
      <c r="HA253" s="338"/>
      <c r="HB253" s="338"/>
      <c r="HC253" s="338"/>
      <c r="HD253" s="339"/>
      <c r="HE253" s="338"/>
      <c r="HF253" s="338"/>
      <c r="HG253" s="338"/>
      <c r="HH253" s="338"/>
      <c r="HI253" s="339"/>
      <c r="HJ253" s="338"/>
      <c r="HK253" s="338"/>
      <c r="HL253" s="338"/>
      <c r="HM253" s="338"/>
      <c r="HN253" s="339"/>
      <c r="HO253" s="338"/>
      <c r="HP253" s="338"/>
      <c r="HQ253" s="338"/>
      <c r="HR253" s="338"/>
      <c r="HS253" s="339"/>
      <c r="HT253" s="338"/>
      <c r="HU253" s="338"/>
      <c r="HV253" s="338"/>
      <c r="HW253" s="338"/>
      <c r="HX253" s="339"/>
      <c r="HY253" s="338"/>
      <c r="HZ253" s="338"/>
      <c r="IA253" s="338"/>
      <c r="IB253" s="338"/>
      <c r="IC253" s="339"/>
      <c r="ID253" s="338"/>
      <c r="IE253" s="338"/>
      <c r="IF253" s="338"/>
      <c r="IG253" s="338"/>
      <c r="IH253" s="339"/>
      <c r="II253" s="338"/>
      <c r="IJ253" s="338"/>
      <c r="IK253" s="338"/>
      <c r="IL253" s="338"/>
      <c r="IM253" s="339"/>
      <c r="IN253" s="338"/>
      <c r="IO253" s="338"/>
      <c r="IP253" s="338"/>
      <c r="IQ253" s="338"/>
      <c r="IR253" s="339"/>
      <c r="IS253" s="338"/>
      <c r="IT253" s="338"/>
      <c r="IU253" s="338"/>
      <c r="IV253" s="338"/>
      <c r="IW253" s="339"/>
      <c r="IX253" s="338"/>
      <c r="IY253" s="338"/>
      <c r="IZ253" s="338"/>
      <c r="JA253" s="338"/>
      <c r="JB253" s="339"/>
      <c r="JC253" s="338"/>
      <c r="JD253" s="338"/>
      <c r="JE253" s="338"/>
      <c r="JF253" s="338"/>
      <c r="JG253" s="339"/>
      <c r="JH253" s="338"/>
      <c r="JI253" s="338"/>
      <c r="JJ253" s="338"/>
      <c r="JK253" s="338"/>
      <c r="JL253" s="339"/>
      <c r="JM253" s="338"/>
      <c r="JN253" s="338"/>
      <c r="JO253" s="338"/>
      <c r="JP253" s="338"/>
      <c r="JQ253" s="339"/>
      <c r="JR253" s="338"/>
      <c r="JS253" s="338"/>
      <c r="JT253" s="338"/>
      <c r="JU253" s="338"/>
      <c r="JV253" s="339"/>
      <c r="JW253" s="338"/>
      <c r="JX253" s="338"/>
      <c r="JY253" s="338"/>
      <c r="JZ253" s="338"/>
      <c r="KA253" s="339"/>
      <c r="KB253" s="338"/>
      <c r="KC253" s="338"/>
      <c r="KD253" s="338"/>
      <c r="KE253" s="338"/>
      <c r="KF253" s="339"/>
      <c r="KG253" s="338"/>
      <c r="KH253" s="338"/>
      <c r="KI253" s="338"/>
      <c r="KJ253" s="338"/>
      <c r="KK253" s="339"/>
      <c r="KL253" s="338"/>
      <c r="KM253" s="338"/>
      <c r="KN253" s="338"/>
      <c r="KO253" s="338"/>
      <c r="KP253" s="339"/>
      <c r="KQ253" s="338"/>
      <c r="KR253" s="338"/>
      <c r="KS253" s="338"/>
      <c r="KT253" s="338"/>
      <c r="KU253" s="339"/>
      <c r="KV253" s="338"/>
      <c r="KW253" s="338"/>
      <c r="KX253" s="338"/>
      <c r="KY253" s="338"/>
      <c r="KZ253" s="339"/>
      <c r="LA253" s="338"/>
      <c r="LB253" s="338"/>
      <c r="LC253" s="338"/>
      <c r="LD253" s="338"/>
      <c r="LE253" s="339"/>
      <c r="LF253" s="338"/>
      <c r="LG253" s="338"/>
      <c r="LH253" s="338"/>
      <c r="LI253" s="338"/>
      <c r="LJ253" s="339"/>
      <c r="LK253" s="338"/>
      <c r="LL253" s="338"/>
      <c r="LM253" s="338"/>
      <c r="LN253" s="338"/>
      <c r="LO253" s="339"/>
      <c r="LP253" s="338"/>
      <c r="LQ253" s="338"/>
      <c r="LR253" s="338"/>
      <c r="LS253" s="338"/>
      <c r="LT253" s="339"/>
      <c r="LU253" s="338"/>
      <c r="LV253" s="338"/>
      <c r="LW253" s="338"/>
      <c r="LX253" s="338"/>
      <c r="LY253" s="339"/>
      <c r="LZ253" s="338"/>
      <c r="MA253" s="338"/>
      <c r="MB253" s="338"/>
      <c r="MC253" s="338"/>
      <c r="MD253" s="339"/>
      <c r="ME253" s="338"/>
      <c r="MF253" s="338"/>
      <c r="MG253" s="338"/>
      <c r="MH253" s="338"/>
      <c r="MI253" s="339"/>
      <c r="MJ253" s="338"/>
      <c r="MK253" s="338"/>
      <c r="ML253" s="338"/>
      <c r="MM253" s="338"/>
      <c r="MN253" s="339"/>
      <c r="MO253" s="338"/>
      <c r="MP253" s="338"/>
      <c r="MQ253" s="338"/>
      <c r="MR253" s="338"/>
      <c r="MS253" s="339"/>
      <c r="MT253" s="338"/>
      <c r="MU253" s="338"/>
      <c r="MV253" s="338"/>
      <c r="MW253" s="338"/>
      <c r="MX253" s="339"/>
      <c r="MY253" s="338"/>
      <c r="MZ253" s="338"/>
      <c r="NA253" s="338"/>
      <c r="NB253" s="338"/>
      <c r="NC253" s="339"/>
      <c r="ND253" s="338"/>
      <c r="NE253" s="338"/>
      <c r="NF253" s="338"/>
      <c r="NG253" s="338"/>
      <c r="NH253" s="339"/>
      <c r="NI253" s="338"/>
      <c r="NJ253" s="338"/>
      <c r="NK253" s="338"/>
      <c r="NL253" s="338"/>
      <c r="NM253" s="339"/>
      <c r="NN253" s="338"/>
      <c r="NO253" s="338"/>
      <c r="NP253" s="338"/>
      <c r="NQ253" s="338"/>
      <c r="NR253" s="339"/>
      <c r="NS253" s="338"/>
      <c r="NT253" s="338"/>
      <c r="NU253" s="338"/>
      <c r="NV253" s="338"/>
      <c r="NW253" s="339"/>
      <c r="NX253" s="338"/>
      <c r="NY253" s="338"/>
      <c r="NZ253" s="338"/>
      <c r="OA253" s="338"/>
      <c r="OB253" s="339"/>
      <c r="OC253" s="338"/>
      <c r="OD253" s="338"/>
      <c r="OE253" s="338"/>
      <c r="OF253" s="338"/>
      <c r="OG253" s="339"/>
    </row>
    <row r="254" spans="1:397" x14ac:dyDescent="0.2">
      <c r="E254" s="16"/>
      <c r="F254" s="16"/>
      <c r="G254" s="16"/>
      <c r="H254" s="16"/>
      <c r="I254" s="16"/>
      <c r="J254" s="366" t="s">
        <v>22</v>
      </c>
      <c r="K254" s="366"/>
      <c r="L254" s="366"/>
      <c r="M254" s="340">
        <f>RANK(M252,252:252,0)</f>
        <v>24</v>
      </c>
      <c r="N254" s="340"/>
      <c r="O254" s="340"/>
      <c r="P254" s="340"/>
      <c r="Q254" s="341"/>
      <c r="R254" s="340">
        <f>RANK(R252,252:252,0)</f>
        <v>68</v>
      </c>
      <c r="S254" s="340"/>
      <c r="T254" s="340"/>
      <c r="U254" s="340"/>
      <c r="V254" s="341"/>
      <c r="W254" s="340">
        <f>RANK(W252,252:252,0)</f>
        <v>69</v>
      </c>
      <c r="X254" s="340"/>
      <c r="Y254" s="340"/>
      <c r="Z254" s="340"/>
      <c r="AA254" s="341"/>
      <c r="AB254" s="340">
        <f>RANK(AB252,252:252,0)</f>
        <v>49</v>
      </c>
      <c r="AC254" s="340"/>
      <c r="AD254" s="340"/>
      <c r="AE254" s="340"/>
      <c r="AF254" s="341"/>
      <c r="AG254" s="340">
        <f>RANK(AG252,252:252,0)</f>
        <v>11</v>
      </c>
      <c r="AH254" s="340"/>
      <c r="AI254" s="340"/>
      <c r="AJ254" s="340"/>
      <c r="AK254" s="341"/>
      <c r="AL254" s="340">
        <f>RANK(AL252,252:252,0)</f>
        <v>14</v>
      </c>
      <c r="AM254" s="340"/>
      <c r="AN254" s="340"/>
      <c r="AO254" s="340"/>
      <c r="AP254" s="341"/>
      <c r="AQ254" s="340">
        <f>RANK(AQ252,252:252,0)</f>
        <v>41</v>
      </c>
      <c r="AR254" s="340"/>
      <c r="AS254" s="340"/>
      <c r="AT254" s="340"/>
      <c r="AU254" s="341"/>
      <c r="AV254" s="340">
        <f>RANK(AV252,252:252,0)</f>
        <v>48</v>
      </c>
      <c r="AW254" s="340"/>
      <c r="AX254" s="340"/>
      <c r="AY254" s="340"/>
      <c r="AZ254" s="341"/>
      <c r="BA254" s="340">
        <f>RANK(BA252,252:252,0)</f>
        <v>61</v>
      </c>
      <c r="BB254" s="340"/>
      <c r="BC254" s="340"/>
      <c r="BD254" s="340"/>
      <c r="BE254" s="341"/>
      <c r="BF254" s="340">
        <f>RANK(BF252,252:252,0)</f>
        <v>21</v>
      </c>
      <c r="BG254" s="340"/>
      <c r="BH254" s="340"/>
      <c r="BI254" s="340"/>
      <c r="BJ254" s="341"/>
      <c r="BK254" s="340">
        <f>RANK(BK252,252:252,0)</f>
        <v>53</v>
      </c>
      <c r="BL254" s="340"/>
      <c r="BM254" s="340"/>
      <c r="BN254" s="340"/>
      <c r="BO254" s="341"/>
      <c r="BP254" s="340">
        <f>RANK(BP252,252:252,0)</f>
        <v>9</v>
      </c>
      <c r="BQ254" s="340"/>
      <c r="BR254" s="340"/>
      <c r="BS254" s="340"/>
      <c r="BT254" s="341"/>
      <c r="BU254" s="340">
        <f>RANK(BU252,252:252,0)</f>
        <v>50</v>
      </c>
      <c r="BV254" s="340"/>
      <c r="BW254" s="340"/>
      <c r="BX254" s="340"/>
      <c r="BY254" s="341"/>
      <c r="BZ254" s="340">
        <f>RANK(BZ252,252:252,0)</f>
        <v>52</v>
      </c>
      <c r="CA254" s="340"/>
      <c r="CB254" s="340"/>
      <c r="CC254" s="340"/>
      <c r="CD254" s="341"/>
      <c r="CE254" s="340">
        <f>RANK(CE252,252:252,0)</f>
        <v>64</v>
      </c>
      <c r="CF254" s="340"/>
      <c r="CG254" s="340"/>
      <c r="CH254" s="340"/>
      <c r="CI254" s="341"/>
      <c r="CJ254" s="340">
        <f>RANK(CJ252,252:252,0)</f>
        <v>30</v>
      </c>
      <c r="CK254" s="340"/>
      <c r="CL254" s="340"/>
      <c r="CM254" s="340"/>
      <c r="CN254" s="341"/>
      <c r="CO254" s="340">
        <f>RANK(CO252,252:252,0)</f>
        <v>19</v>
      </c>
      <c r="CP254" s="340"/>
      <c r="CQ254" s="340"/>
      <c r="CR254" s="340"/>
      <c r="CS254" s="341"/>
      <c r="CT254" s="340">
        <f>RANK(CT252,252:252,0)</f>
        <v>39</v>
      </c>
      <c r="CU254" s="340"/>
      <c r="CV254" s="340"/>
      <c r="CW254" s="340"/>
      <c r="CX254" s="341"/>
      <c r="CY254" s="340">
        <f>RANK(CY252,252:252,0)</f>
        <v>42</v>
      </c>
      <c r="CZ254" s="340"/>
      <c r="DA254" s="340"/>
      <c r="DB254" s="340"/>
      <c r="DC254" s="341"/>
      <c r="DD254" s="340">
        <f>RANK(DD252,252:252,0)</f>
        <v>16</v>
      </c>
      <c r="DE254" s="340"/>
      <c r="DF254" s="340"/>
      <c r="DG254" s="340"/>
      <c r="DH254" s="341"/>
      <c r="DI254" s="340">
        <f>RANK(DI252,252:252,0)</f>
        <v>61</v>
      </c>
      <c r="DJ254" s="340"/>
      <c r="DK254" s="340"/>
      <c r="DL254" s="340"/>
      <c r="DM254" s="341"/>
      <c r="DN254" s="340">
        <f>RANK(DN252,252:252,0)</f>
        <v>54</v>
      </c>
      <c r="DO254" s="340"/>
      <c r="DP254" s="340"/>
      <c r="DQ254" s="340"/>
      <c r="DR254" s="341"/>
      <c r="DS254" s="340">
        <f>RANK(DS252,252:252,0)</f>
        <v>13</v>
      </c>
      <c r="DT254" s="340"/>
      <c r="DU254" s="340"/>
      <c r="DV254" s="340"/>
      <c r="DW254" s="341"/>
      <c r="DX254" s="340">
        <f>RANK(DX252,252:252,0)</f>
        <v>8</v>
      </c>
      <c r="DY254" s="340"/>
      <c r="DZ254" s="340"/>
      <c r="EA254" s="340"/>
      <c r="EB254" s="341"/>
      <c r="EC254" s="340">
        <f>RANK(EC252,252:252,0)</f>
        <v>15</v>
      </c>
      <c r="ED254" s="340"/>
      <c r="EE254" s="340"/>
      <c r="EF254" s="340"/>
      <c r="EG254" s="341"/>
      <c r="EH254" s="340">
        <f>RANK(EH252,252:252,0)</f>
        <v>43</v>
      </c>
      <c r="EI254" s="340"/>
      <c r="EJ254" s="340"/>
      <c r="EK254" s="340"/>
      <c r="EL254" s="341"/>
      <c r="EM254" s="340">
        <f>RANK(EM252,252:252,0)</f>
        <v>35</v>
      </c>
      <c r="EN254" s="340"/>
      <c r="EO254" s="340"/>
      <c r="EP254" s="340"/>
      <c r="EQ254" s="341"/>
      <c r="ER254" s="340">
        <f>RANK(ER252,252:252,0)</f>
        <v>6</v>
      </c>
      <c r="ES254" s="340"/>
      <c r="ET254" s="340"/>
      <c r="EU254" s="340"/>
      <c r="EV254" s="341"/>
      <c r="EW254" s="340">
        <f>RANK(EW252,252:252,0)</f>
        <v>74</v>
      </c>
      <c r="EX254" s="340"/>
      <c r="EY254" s="340"/>
      <c r="EZ254" s="340"/>
      <c r="FA254" s="341"/>
      <c r="FB254" s="340">
        <f>RANK(FB252,252:252,0)</f>
        <v>3</v>
      </c>
      <c r="FC254" s="340"/>
      <c r="FD254" s="340"/>
      <c r="FE254" s="340"/>
      <c r="FF254" s="341"/>
      <c r="FG254" s="340">
        <f>RANK(FG252,252:252,0)</f>
        <v>1</v>
      </c>
      <c r="FH254" s="340"/>
      <c r="FI254" s="340"/>
      <c r="FJ254" s="340"/>
      <c r="FK254" s="341"/>
      <c r="FL254" s="340">
        <f>RANK(FL252,252:252,0)</f>
        <v>45</v>
      </c>
      <c r="FM254" s="340"/>
      <c r="FN254" s="340"/>
      <c r="FO254" s="340"/>
      <c r="FP254" s="341"/>
      <c r="FQ254" s="340">
        <f>RANK(FQ252,252:252,0)</f>
        <v>46</v>
      </c>
      <c r="FR254" s="340"/>
      <c r="FS254" s="340"/>
      <c r="FT254" s="340"/>
      <c r="FU254" s="341"/>
      <c r="FV254" s="340">
        <f>RANK(FV252,252:252,0)</f>
        <v>19</v>
      </c>
      <c r="FW254" s="340"/>
      <c r="FX254" s="340"/>
      <c r="FY254" s="340"/>
      <c r="FZ254" s="341"/>
      <c r="GA254" s="340">
        <f>RANK(GA252,252:252,0)</f>
        <v>7</v>
      </c>
      <c r="GB254" s="340"/>
      <c r="GC254" s="340"/>
      <c r="GD254" s="340"/>
      <c r="GE254" s="341"/>
      <c r="GF254" s="340">
        <f>RANK(GF252,252:252,0)</f>
        <v>76</v>
      </c>
      <c r="GG254" s="340"/>
      <c r="GH254" s="340"/>
      <c r="GI254" s="340"/>
      <c r="GJ254" s="341"/>
      <c r="GK254" s="340">
        <f>RANK(GK252,252:252,0)</f>
        <v>59</v>
      </c>
      <c r="GL254" s="340"/>
      <c r="GM254" s="340"/>
      <c r="GN254" s="340"/>
      <c r="GO254" s="341"/>
      <c r="GP254" s="340">
        <f>RANK(GP252,252:252,0)</f>
        <v>32</v>
      </c>
      <c r="GQ254" s="340"/>
      <c r="GR254" s="340"/>
      <c r="GS254" s="340"/>
      <c r="GT254" s="341"/>
      <c r="GU254" s="340">
        <f>RANK(GU252,252:252,0)</f>
        <v>29</v>
      </c>
      <c r="GV254" s="340"/>
      <c r="GW254" s="340"/>
      <c r="GX254" s="340"/>
      <c r="GY254" s="341"/>
      <c r="GZ254" s="340">
        <f>RANK(GZ252,252:252,0)</f>
        <v>75</v>
      </c>
      <c r="HA254" s="340"/>
      <c r="HB254" s="340"/>
      <c r="HC254" s="340"/>
      <c r="HD254" s="341"/>
      <c r="HE254" s="340">
        <f>RANK(HE252,252:252,0)</f>
        <v>25</v>
      </c>
      <c r="HF254" s="340"/>
      <c r="HG254" s="340"/>
      <c r="HH254" s="340"/>
      <c r="HI254" s="341"/>
      <c r="HJ254" s="340">
        <f>RANK(HJ252,252:252,0)</f>
        <v>28</v>
      </c>
      <c r="HK254" s="340"/>
      <c r="HL254" s="340"/>
      <c r="HM254" s="340"/>
      <c r="HN254" s="341"/>
      <c r="HO254" s="340">
        <f>RANK(HO252,252:252,0)</f>
        <v>54</v>
      </c>
      <c r="HP254" s="340"/>
      <c r="HQ254" s="340"/>
      <c r="HR254" s="340"/>
      <c r="HS254" s="341"/>
      <c r="HT254" s="340">
        <f>RANK(HT252,252:252,0)</f>
        <v>31</v>
      </c>
      <c r="HU254" s="340"/>
      <c r="HV254" s="340"/>
      <c r="HW254" s="340"/>
      <c r="HX254" s="341"/>
      <c r="HY254" s="340">
        <f>RANK(HY252,252:252,0)</f>
        <v>32</v>
      </c>
      <c r="HZ254" s="340"/>
      <c r="IA254" s="340"/>
      <c r="IB254" s="340"/>
      <c r="IC254" s="341"/>
      <c r="ID254" s="340">
        <f>RANK(ID252,252:252,0)</f>
        <v>17</v>
      </c>
      <c r="IE254" s="340"/>
      <c r="IF254" s="340"/>
      <c r="IG254" s="340"/>
      <c r="IH254" s="341"/>
      <c r="II254" s="340">
        <f>RANK(II252,252:252,0)</f>
        <v>22</v>
      </c>
      <c r="IJ254" s="340"/>
      <c r="IK254" s="340"/>
      <c r="IL254" s="340"/>
      <c r="IM254" s="341"/>
      <c r="IN254" s="340">
        <f>RANK(IN252,252:252,0)</f>
        <v>22</v>
      </c>
      <c r="IO254" s="340"/>
      <c r="IP254" s="340"/>
      <c r="IQ254" s="340"/>
      <c r="IR254" s="341"/>
      <c r="IS254" s="340">
        <f>RANK(IS252,252:252,0)</f>
        <v>2</v>
      </c>
      <c r="IT254" s="340"/>
      <c r="IU254" s="340"/>
      <c r="IV254" s="340"/>
      <c r="IW254" s="341"/>
      <c r="IX254" s="340">
        <f>RANK(IX252,252:252,0)</f>
        <v>44</v>
      </c>
      <c r="IY254" s="340"/>
      <c r="IZ254" s="340"/>
      <c r="JA254" s="340"/>
      <c r="JB254" s="341"/>
      <c r="JC254" s="340">
        <f>RANK(JC252,252:252,0)</f>
        <v>65</v>
      </c>
      <c r="JD254" s="340"/>
      <c r="JE254" s="340"/>
      <c r="JF254" s="340"/>
      <c r="JG254" s="341"/>
      <c r="JH254" s="340">
        <f>RANK(JH252,252:252,0)</f>
        <v>37</v>
      </c>
      <c r="JI254" s="340"/>
      <c r="JJ254" s="340"/>
      <c r="JK254" s="340"/>
      <c r="JL254" s="341"/>
      <c r="JM254" s="340">
        <f>RANK(JM252,252:252,0)</f>
        <v>67</v>
      </c>
      <c r="JN254" s="340"/>
      <c r="JO254" s="340"/>
      <c r="JP254" s="340"/>
      <c r="JQ254" s="341"/>
      <c r="JR254" s="340">
        <f>RANK(JR252,252:252,0)</f>
        <v>5</v>
      </c>
      <c r="JS254" s="340"/>
      <c r="JT254" s="340"/>
      <c r="JU254" s="340"/>
      <c r="JV254" s="341"/>
      <c r="JW254" s="340">
        <f>RANK(JW252,252:252,0)</f>
        <v>57</v>
      </c>
      <c r="JX254" s="340"/>
      <c r="JY254" s="340"/>
      <c r="JZ254" s="340"/>
      <c r="KA254" s="341"/>
      <c r="KB254" s="340">
        <f>RANK(KB252,252:252,0)</f>
        <v>60</v>
      </c>
      <c r="KC254" s="340"/>
      <c r="KD254" s="340"/>
      <c r="KE254" s="340"/>
      <c r="KF254" s="341"/>
      <c r="KG254" s="340">
        <f>RANK(KG252,252:252,0)</f>
        <v>58</v>
      </c>
      <c r="KH254" s="340"/>
      <c r="KI254" s="340"/>
      <c r="KJ254" s="340"/>
      <c r="KK254" s="341"/>
      <c r="KL254" s="340">
        <f>RANK(KL252,252:252,0)</f>
        <v>63</v>
      </c>
      <c r="KM254" s="340"/>
      <c r="KN254" s="340"/>
      <c r="KO254" s="340"/>
      <c r="KP254" s="341"/>
      <c r="KQ254" s="340">
        <f>RANK(KQ252,252:252,0)</f>
        <v>51</v>
      </c>
      <c r="KR254" s="340"/>
      <c r="KS254" s="340"/>
      <c r="KT254" s="340"/>
      <c r="KU254" s="341"/>
      <c r="KV254" s="340">
        <f>RANK(KV252,252:252,0)</f>
        <v>65</v>
      </c>
      <c r="KW254" s="340"/>
      <c r="KX254" s="340"/>
      <c r="KY254" s="340"/>
      <c r="KZ254" s="341"/>
      <c r="LA254" s="340">
        <f>RANK(LA252,252:252,0)</f>
        <v>47</v>
      </c>
      <c r="LB254" s="340"/>
      <c r="LC254" s="340"/>
      <c r="LD254" s="340"/>
      <c r="LE254" s="341"/>
      <c r="LF254" s="340">
        <f>RANK(LF252,252:252,0)</f>
        <v>40</v>
      </c>
      <c r="LG254" s="340"/>
      <c r="LH254" s="340"/>
      <c r="LI254" s="340"/>
      <c r="LJ254" s="341"/>
      <c r="LK254" s="340">
        <f>RANK(LK252,252:252,0)</f>
        <v>72</v>
      </c>
      <c r="LL254" s="340"/>
      <c r="LM254" s="340"/>
      <c r="LN254" s="340"/>
      <c r="LO254" s="341"/>
      <c r="LP254" s="340">
        <f>RANK(LP252,252:252,0)</f>
        <v>27</v>
      </c>
      <c r="LQ254" s="340"/>
      <c r="LR254" s="340"/>
      <c r="LS254" s="340"/>
      <c r="LT254" s="341"/>
      <c r="LU254" s="340">
        <f>RANK(LU252,252:252,0)</f>
        <v>36</v>
      </c>
      <c r="LV254" s="340"/>
      <c r="LW254" s="340"/>
      <c r="LX254" s="340"/>
      <c r="LY254" s="341"/>
      <c r="LZ254" s="340">
        <f>RANK(LZ252,252:252,0)</f>
        <v>32</v>
      </c>
      <c r="MA254" s="340"/>
      <c r="MB254" s="340"/>
      <c r="MC254" s="340"/>
      <c r="MD254" s="341"/>
      <c r="ME254" s="340">
        <f>RANK(ME252,252:252,0)</f>
        <v>17</v>
      </c>
      <c r="MF254" s="340"/>
      <c r="MG254" s="340"/>
      <c r="MH254" s="340"/>
      <c r="MI254" s="341"/>
      <c r="MJ254" s="340">
        <f>RANK(MJ252,252:252,0)</f>
        <v>70</v>
      </c>
      <c r="MK254" s="340"/>
      <c r="ML254" s="340"/>
      <c r="MM254" s="340"/>
      <c r="MN254" s="341"/>
      <c r="MO254" s="340">
        <f>RANK(MO252,252:252,0)</f>
        <v>26</v>
      </c>
      <c r="MP254" s="340"/>
      <c r="MQ254" s="340"/>
      <c r="MR254" s="340"/>
      <c r="MS254" s="341"/>
      <c r="MT254" s="340">
        <f>RANK(MT252,252:252,0)</f>
        <v>56</v>
      </c>
      <c r="MU254" s="340"/>
      <c r="MV254" s="340"/>
      <c r="MW254" s="340"/>
      <c r="MX254" s="341"/>
      <c r="MY254" s="340">
        <f>RANK(MY252,252:252,0)</f>
        <v>73</v>
      </c>
      <c r="MZ254" s="340"/>
      <c r="NA254" s="340"/>
      <c r="NB254" s="340"/>
      <c r="NC254" s="341"/>
      <c r="ND254" s="340">
        <f>RANK(ND252,252:252,0)</f>
        <v>38</v>
      </c>
      <c r="NE254" s="340"/>
      <c r="NF254" s="340"/>
      <c r="NG254" s="340"/>
      <c r="NH254" s="341"/>
      <c r="NI254" s="340">
        <f>RANK(NI252,252:252,0)</f>
        <v>77</v>
      </c>
      <c r="NJ254" s="340"/>
      <c r="NK254" s="340"/>
      <c r="NL254" s="340"/>
      <c r="NM254" s="341"/>
      <c r="NN254" s="340">
        <f>RANK(NN252,252:252,0)</f>
        <v>9</v>
      </c>
      <c r="NO254" s="340"/>
      <c r="NP254" s="340"/>
      <c r="NQ254" s="340"/>
      <c r="NR254" s="341"/>
      <c r="NS254" s="340">
        <f>RANK(NS252,252:252,0)</f>
        <v>11</v>
      </c>
      <c r="NT254" s="340"/>
      <c r="NU254" s="340"/>
      <c r="NV254" s="340"/>
      <c r="NW254" s="341"/>
      <c r="NX254" s="340">
        <f>RANK(NX252,252:252,0)</f>
        <v>70</v>
      </c>
      <c r="NY254" s="340"/>
      <c r="NZ254" s="340"/>
      <c r="OA254" s="340"/>
      <c r="OB254" s="341"/>
      <c r="OC254" s="340">
        <f>RANK(OC252,252:252,0)</f>
        <v>4</v>
      </c>
      <c r="OD254" s="340"/>
      <c r="OE254" s="340"/>
      <c r="OF254" s="340"/>
      <c r="OG254" s="341"/>
    </row>
    <row r="255" spans="1:397" x14ac:dyDescent="0.2">
      <c r="E255" s="16"/>
      <c r="F255" s="16"/>
      <c r="G255" s="16"/>
      <c r="H255" s="16"/>
      <c r="I255" s="54"/>
      <c r="J255" s="366"/>
      <c r="K255" s="366"/>
      <c r="L255" s="366"/>
      <c r="M255" s="342"/>
      <c r="N255" s="342"/>
      <c r="O255" s="342"/>
      <c r="P255" s="342"/>
      <c r="Q255" s="343"/>
      <c r="R255" s="342"/>
      <c r="S255" s="342"/>
      <c r="T255" s="342"/>
      <c r="U255" s="342"/>
      <c r="V255" s="343"/>
      <c r="W255" s="342"/>
      <c r="X255" s="342"/>
      <c r="Y255" s="342"/>
      <c r="Z255" s="342"/>
      <c r="AA255" s="343"/>
      <c r="AB255" s="342"/>
      <c r="AC255" s="342"/>
      <c r="AD255" s="342"/>
      <c r="AE255" s="342"/>
      <c r="AF255" s="343"/>
      <c r="AG255" s="342"/>
      <c r="AH255" s="342"/>
      <c r="AI255" s="342"/>
      <c r="AJ255" s="342"/>
      <c r="AK255" s="343"/>
      <c r="AL255" s="342"/>
      <c r="AM255" s="342"/>
      <c r="AN255" s="342"/>
      <c r="AO255" s="342"/>
      <c r="AP255" s="343"/>
      <c r="AQ255" s="342"/>
      <c r="AR255" s="342"/>
      <c r="AS255" s="342"/>
      <c r="AT255" s="342"/>
      <c r="AU255" s="343"/>
      <c r="AV255" s="342"/>
      <c r="AW255" s="342"/>
      <c r="AX255" s="342"/>
      <c r="AY255" s="342"/>
      <c r="AZ255" s="343"/>
      <c r="BA255" s="342"/>
      <c r="BB255" s="342"/>
      <c r="BC255" s="342"/>
      <c r="BD255" s="342"/>
      <c r="BE255" s="343"/>
      <c r="BF255" s="342"/>
      <c r="BG255" s="342"/>
      <c r="BH255" s="342"/>
      <c r="BI255" s="342"/>
      <c r="BJ255" s="343"/>
      <c r="BK255" s="342"/>
      <c r="BL255" s="342"/>
      <c r="BM255" s="342"/>
      <c r="BN255" s="342"/>
      <c r="BO255" s="343"/>
      <c r="BP255" s="342"/>
      <c r="BQ255" s="342"/>
      <c r="BR255" s="342"/>
      <c r="BS255" s="342"/>
      <c r="BT255" s="343"/>
      <c r="BU255" s="342"/>
      <c r="BV255" s="342"/>
      <c r="BW255" s="342"/>
      <c r="BX255" s="342"/>
      <c r="BY255" s="343"/>
      <c r="BZ255" s="342"/>
      <c r="CA255" s="342"/>
      <c r="CB255" s="342"/>
      <c r="CC255" s="342"/>
      <c r="CD255" s="343"/>
      <c r="CE255" s="342"/>
      <c r="CF255" s="342"/>
      <c r="CG255" s="342"/>
      <c r="CH255" s="342"/>
      <c r="CI255" s="343"/>
      <c r="CJ255" s="342"/>
      <c r="CK255" s="342"/>
      <c r="CL255" s="342"/>
      <c r="CM255" s="342"/>
      <c r="CN255" s="343"/>
      <c r="CO255" s="342"/>
      <c r="CP255" s="342"/>
      <c r="CQ255" s="342"/>
      <c r="CR255" s="342"/>
      <c r="CS255" s="343"/>
      <c r="CT255" s="342"/>
      <c r="CU255" s="342"/>
      <c r="CV255" s="342"/>
      <c r="CW255" s="342"/>
      <c r="CX255" s="343"/>
      <c r="CY255" s="342"/>
      <c r="CZ255" s="342"/>
      <c r="DA255" s="342"/>
      <c r="DB255" s="342"/>
      <c r="DC255" s="343"/>
      <c r="DD255" s="342"/>
      <c r="DE255" s="342"/>
      <c r="DF255" s="342"/>
      <c r="DG255" s="342"/>
      <c r="DH255" s="343"/>
      <c r="DI255" s="342"/>
      <c r="DJ255" s="342"/>
      <c r="DK255" s="342"/>
      <c r="DL255" s="342"/>
      <c r="DM255" s="343"/>
      <c r="DN255" s="342"/>
      <c r="DO255" s="342"/>
      <c r="DP255" s="342"/>
      <c r="DQ255" s="342"/>
      <c r="DR255" s="343"/>
      <c r="DS255" s="342"/>
      <c r="DT255" s="342"/>
      <c r="DU255" s="342"/>
      <c r="DV255" s="342"/>
      <c r="DW255" s="343"/>
      <c r="DX255" s="342"/>
      <c r="DY255" s="342"/>
      <c r="DZ255" s="342"/>
      <c r="EA255" s="342"/>
      <c r="EB255" s="343"/>
      <c r="EC255" s="342"/>
      <c r="ED255" s="342"/>
      <c r="EE255" s="342"/>
      <c r="EF255" s="342"/>
      <c r="EG255" s="343"/>
      <c r="EH255" s="342"/>
      <c r="EI255" s="342"/>
      <c r="EJ255" s="342"/>
      <c r="EK255" s="342"/>
      <c r="EL255" s="343"/>
      <c r="EM255" s="342"/>
      <c r="EN255" s="342"/>
      <c r="EO255" s="342"/>
      <c r="EP255" s="342"/>
      <c r="EQ255" s="343"/>
      <c r="ER255" s="342"/>
      <c r="ES255" s="342"/>
      <c r="ET255" s="342"/>
      <c r="EU255" s="342"/>
      <c r="EV255" s="343"/>
      <c r="EW255" s="342"/>
      <c r="EX255" s="342"/>
      <c r="EY255" s="342"/>
      <c r="EZ255" s="342"/>
      <c r="FA255" s="343"/>
      <c r="FB255" s="342"/>
      <c r="FC255" s="342"/>
      <c r="FD255" s="342"/>
      <c r="FE255" s="342"/>
      <c r="FF255" s="343"/>
      <c r="FG255" s="342"/>
      <c r="FH255" s="342"/>
      <c r="FI255" s="342"/>
      <c r="FJ255" s="342"/>
      <c r="FK255" s="343"/>
      <c r="FL255" s="342"/>
      <c r="FM255" s="342"/>
      <c r="FN255" s="342"/>
      <c r="FO255" s="342"/>
      <c r="FP255" s="343"/>
      <c r="FQ255" s="342"/>
      <c r="FR255" s="342"/>
      <c r="FS255" s="342"/>
      <c r="FT255" s="342"/>
      <c r="FU255" s="343"/>
      <c r="FV255" s="342"/>
      <c r="FW255" s="342"/>
      <c r="FX255" s="342"/>
      <c r="FY255" s="342"/>
      <c r="FZ255" s="343"/>
      <c r="GA255" s="342"/>
      <c r="GB255" s="342"/>
      <c r="GC255" s="342"/>
      <c r="GD255" s="342"/>
      <c r="GE255" s="343"/>
      <c r="GF255" s="342"/>
      <c r="GG255" s="342"/>
      <c r="GH255" s="342"/>
      <c r="GI255" s="342"/>
      <c r="GJ255" s="343"/>
      <c r="GK255" s="342"/>
      <c r="GL255" s="342"/>
      <c r="GM255" s="342"/>
      <c r="GN255" s="342"/>
      <c r="GO255" s="343"/>
      <c r="GP255" s="342"/>
      <c r="GQ255" s="342"/>
      <c r="GR255" s="342"/>
      <c r="GS255" s="342"/>
      <c r="GT255" s="343"/>
      <c r="GU255" s="342"/>
      <c r="GV255" s="342"/>
      <c r="GW255" s="342"/>
      <c r="GX255" s="342"/>
      <c r="GY255" s="343"/>
      <c r="GZ255" s="342"/>
      <c r="HA255" s="342"/>
      <c r="HB255" s="342"/>
      <c r="HC255" s="342"/>
      <c r="HD255" s="343"/>
      <c r="HE255" s="342"/>
      <c r="HF255" s="342"/>
      <c r="HG255" s="342"/>
      <c r="HH255" s="342"/>
      <c r="HI255" s="343"/>
      <c r="HJ255" s="342"/>
      <c r="HK255" s="342"/>
      <c r="HL255" s="342"/>
      <c r="HM255" s="342"/>
      <c r="HN255" s="343"/>
      <c r="HO255" s="342"/>
      <c r="HP255" s="342"/>
      <c r="HQ255" s="342"/>
      <c r="HR255" s="342"/>
      <c r="HS255" s="343"/>
      <c r="HT255" s="342"/>
      <c r="HU255" s="342"/>
      <c r="HV255" s="342"/>
      <c r="HW255" s="342"/>
      <c r="HX255" s="343"/>
      <c r="HY255" s="342"/>
      <c r="HZ255" s="342"/>
      <c r="IA255" s="342"/>
      <c r="IB255" s="342"/>
      <c r="IC255" s="343"/>
      <c r="ID255" s="342"/>
      <c r="IE255" s="342"/>
      <c r="IF255" s="342"/>
      <c r="IG255" s="342"/>
      <c r="IH255" s="343"/>
      <c r="II255" s="342"/>
      <c r="IJ255" s="342"/>
      <c r="IK255" s="342"/>
      <c r="IL255" s="342"/>
      <c r="IM255" s="343"/>
      <c r="IN255" s="342"/>
      <c r="IO255" s="342"/>
      <c r="IP255" s="342"/>
      <c r="IQ255" s="342"/>
      <c r="IR255" s="343"/>
      <c r="IS255" s="342"/>
      <c r="IT255" s="342"/>
      <c r="IU255" s="342"/>
      <c r="IV255" s="342"/>
      <c r="IW255" s="343"/>
      <c r="IX255" s="342"/>
      <c r="IY255" s="342"/>
      <c r="IZ255" s="342"/>
      <c r="JA255" s="342"/>
      <c r="JB255" s="343"/>
      <c r="JC255" s="342"/>
      <c r="JD255" s="342"/>
      <c r="JE255" s="342"/>
      <c r="JF255" s="342"/>
      <c r="JG255" s="343"/>
      <c r="JH255" s="342"/>
      <c r="JI255" s="342"/>
      <c r="JJ255" s="342"/>
      <c r="JK255" s="342"/>
      <c r="JL255" s="343"/>
      <c r="JM255" s="342"/>
      <c r="JN255" s="342"/>
      <c r="JO255" s="342"/>
      <c r="JP255" s="342"/>
      <c r="JQ255" s="343"/>
      <c r="JR255" s="342"/>
      <c r="JS255" s="342"/>
      <c r="JT255" s="342"/>
      <c r="JU255" s="342"/>
      <c r="JV255" s="343"/>
      <c r="JW255" s="342"/>
      <c r="JX255" s="342"/>
      <c r="JY255" s="342"/>
      <c r="JZ255" s="342"/>
      <c r="KA255" s="343"/>
      <c r="KB255" s="342"/>
      <c r="KC255" s="342"/>
      <c r="KD255" s="342"/>
      <c r="KE255" s="342"/>
      <c r="KF255" s="343"/>
      <c r="KG255" s="342"/>
      <c r="KH255" s="342"/>
      <c r="KI255" s="342"/>
      <c r="KJ255" s="342"/>
      <c r="KK255" s="343"/>
      <c r="KL255" s="342"/>
      <c r="KM255" s="342"/>
      <c r="KN255" s="342"/>
      <c r="KO255" s="342"/>
      <c r="KP255" s="343"/>
      <c r="KQ255" s="342"/>
      <c r="KR255" s="342"/>
      <c r="KS255" s="342"/>
      <c r="KT255" s="342"/>
      <c r="KU255" s="343"/>
      <c r="KV255" s="342"/>
      <c r="KW255" s="342"/>
      <c r="KX255" s="342"/>
      <c r="KY255" s="342"/>
      <c r="KZ255" s="343"/>
      <c r="LA255" s="342"/>
      <c r="LB255" s="342"/>
      <c r="LC255" s="342"/>
      <c r="LD255" s="342"/>
      <c r="LE255" s="343"/>
      <c r="LF255" s="342"/>
      <c r="LG255" s="342"/>
      <c r="LH255" s="342"/>
      <c r="LI255" s="342"/>
      <c r="LJ255" s="343"/>
      <c r="LK255" s="342"/>
      <c r="LL255" s="342"/>
      <c r="LM255" s="342"/>
      <c r="LN255" s="342"/>
      <c r="LO255" s="343"/>
      <c r="LP255" s="342"/>
      <c r="LQ255" s="342"/>
      <c r="LR255" s="342"/>
      <c r="LS255" s="342"/>
      <c r="LT255" s="343"/>
      <c r="LU255" s="342"/>
      <c r="LV255" s="342"/>
      <c r="LW255" s="342"/>
      <c r="LX255" s="342"/>
      <c r="LY255" s="343"/>
      <c r="LZ255" s="342"/>
      <c r="MA255" s="342"/>
      <c r="MB255" s="342"/>
      <c r="MC255" s="342"/>
      <c r="MD255" s="343"/>
      <c r="ME255" s="342"/>
      <c r="MF255" s="342"/>
      <c r="MG255" s="342"/>
      <c r="MH255" s="342"/>
      <c r="MI255" s="343"/>
      <c r="MJ255" s="342"/>
      <c r="MK255" s="342"/>
      <c r="ML255" s="342"/>
      <c r="MM255" s="342"/>
      <c r="MN255" s="343"/>
      <c r="MO255" s="342"/>
      <c r="MP255" s="342"/>
      <c r="MQ255" s="342"/>
      <c r="MR255" s="342"/>
      <c r="MS255" s="343"/>
      <c r="MT255" s="342"/>
      <c r="MU255" s="342"/>
      <c r="MV255" s="342"/>
      <c r="MW255" s="342"/>
      <c r="MX255" s="343"/>
      <c r="MY255" s="342"/>
      <c r="MZ255" s="342"/>
      <c r="NA255" s="342"/>
      <c r="NB255" s="342"/>
      <c r="NC255" s="343"/>
      <c r="ND255" s="342"/>
      <c r="NE255" s="342"/>
      <c r="NF255" s="342"/>
      <c r="NG255" s="342"/>
      <c r="NH255" s="343"/>
      <c r="NI255" s="342"/>
      <c r="NJ255" s="342"/>
      <c r="NK255" s="342"/>
      <c r="NL255" s="342"/>
      <c r="NM255" s="343"/>
      <c r="NN255" s="342"/>
      <c r="NO255" s="342"/>
      <c r="NP255" s="342"/>
      <c r="NQ255" s="342"/>
      <c r="NR255" s="343"/>
      <c r="NS255" s="342"/>
      <c r="NT255" s="342"/>
      <c r="NU255" s="342"/>
      <c r="NV255" s="342"/>
      <c r="NW255" s="343"/>
      <c r="NX255" s="342"/>
      <c r="NY255" s="342"/>
      <c r="NZ255" s="342"/>
      <c r="OA255" s="342"/>
      <c r="OB255" s="343"/>
      <c r="OC255" s="342"/>
      <c r="OD255" s="342"/>
      <c r="OE255" s="342"/>
      <c r="OF255" s="342"/>
      <c r="OG255" s="343"/>
    </row>
    <row r="256" spans="1:397" ht="12" customHeight="1" x14ac:dyDescent="0.2">
      <c r="E256" s="1"/>
      <c r="F256" s="1"/>
      <c r="G256" s="1"/>
      <c r="H256" s="1"/>
      <c r="I256" s="1"/>
      <c r="J256" s="1"/>
      <c r="K256" s="1"/>
      <c r="L256" s="1"/>
      <c r="M256" s="2"/>
      <c r="N256" s="1"/>
      <c r="O256" s="1"/>
      <c r="P256" s="1"/>
      <c r="Q256" s="1"/>
      <c r="R256" s="2"/>
      <c r="S256" s="1"/>
      <c r="T256" s="1"/>
      <c r="U256" s="1"/>
      <c r="V256" s="1"/>
      <c r="W256" s="2"/>
      <c r="X256" s="1"/>
      <c r="Y256" s="1"/>
      <c r="Z256" s="1"/>
      <c r="AA256" s="1"/>
      <c r="AB256" s="2"/>
      <c r="AC256" s="1"/>
      <c r="AD256" s="1"/>
      <c r="AE256" s="1"/>
      <c r="AF256" s="1"/>
      <c r="AG256" s="2"/>
      <c r="AH256" s="1"/>
      <c r="AI256" s="1"/>
      <c r="AJ256" s="1"/>
      <c r="AK256" s="1"/>
      <c r="AL256" s="2"/>
      <c r="AM256" s="1"/>
      <c r="AN256" s="1"/>
      <c r="AO256" s="1"/>
      <c r="AP256" s="1"/>
      <c r="AQ256" s="2"/>
      <c r="AR256" s="1"/>
      <c r="AS256" s="1"/>
      <c r="AT256" s="1"/>
      <c r="AU256" s="1"/>
      <c r="AV256" s="2"/>
      <c r="AW256" s="1"/>
      <c r="AX256" s="1"/>
      <c r="AY256" s="1"/>
      <c r="AZ256" s="1"/>
      <c r="BA256" s="2"/>
      <c r="BB256" s="1"/>
      <c r="BC256" s="1"/>
      <c r="BD256" s="1"/>
      <c r="BE256" s="1"/>
      <c r="BF256" s="2"/>
      <c r="BG256" s="1"/>
      <c r="BH256" s="1"/>
      <c r="BI256" s="1"/>
      <c r="BJ256" s="1"/>
      <c r="BK256" s="2"/>
      <c r="BL256" s="1"/>
      <c r="BM256" s="1"/>
      <c r="BN256" s="1"/>
      <c r="BO256" s="1"/>
      <c r="BP256" s="2"/>
      <c r="BQ256" s="1"/>
      <c r="BR256" s="1"/>
      <c r="BS256" s="1"/>
      <c r="BT256" s="1"/>
      <c r="BU256" s="2"/>
      <c r="BV256" s="1"/>
      <c r="BW256" s="1"/>
      <c r="BX256" s="1"/>
      <c r="BY256" s="1"/>
      <c r="BZ256" s="2"/>
      <c r="CA256" s="1"/>
      <c r="CB256" s="1"/>
      <c r="CC256" s="1"/>
      <c r="CD256" s="1"/>
      <c r="CE256" s="2"/>
      <c r="CF256" s="1"/>
      <c r="CG256" s="1"/>
      <c r="CH256" s="1"/>
      <c r="CI256" s="1"/>
      <c r="CJ256" s="2"/>
      <c r="CK256" s="1"/>
      <c r="CL256" s="1"/>
      <c r="CM256" s="1"/>
      <c r="CN256" s="1"/>
      <c r="CO256" s="2"/>
      <c r="CP256" s="1"/>
      <c r="CQ256" s="1"/>
      <c r="CR256" s="1"/>
      <c r="CS256" s="1"/>
      <c r="CT256" s="2"/>
      <c r="CU256" s="1"/>
      <c r="CV256" s="1"/>
      <c r="CW256" s="1"/>
      <c r="CX256" s="1"/>
      <c r="CY256" s="2"/>
      <c r="CZ256" s="1"/>
      <c r="DA256" s="1"/>
      <c r="DB256" s="1"/>
      <c r="DC256" s="1"/>
      <c r="DD256" s="2"/>
      <c r="DE256" s="1"/>
      <c r="DF256" s="1"/>
      <c r="DG256" s="1"/>
      <c r="DH256" s="1"/>
      <c r="DI256" s="2"/>
      <c r="DJ256" s="1"/>
      <c r="DK256" s="1"/>
      <c r="DL256" s="1"/>
      <c r="DM256" s="1"/>
      <c r="DN256" s="2"/>
      <c r="DO256" s="1"/>
      <c r="DP256" s="1"/>
      <c r="DQ256" s="1"/>
      <c r="DR256" s="1"/>
      <c r="DS256" s="2"/>
      <c r="DT256" s="1"/>
      <c r="DU256" s="1"/>
      <c r="DV256" s="1"/>
      <c r="DW256" s="1"/>
      <c r="DX256" s="2"/>
      <c r="DY256" s="1"/>
      <c r="DZ256" s="1"/>
      <c r="EA256" s="1"/>
      <c r="EB256" s="1"/>
      <c r="EC256" s="2"/>
      <c r="ED256" s="1"/>
      <c r="EE256" s="1"/>
      <c r="EF256" s="1"/>
      <c r="EG256" s="1"/>
      <c r="EH256" s="2"/>
      <c r="EI256" s="1"/>
      <c r="EJ256" s="1"/>
      <c r="EK256" s="1"/>
      <c r="EL256" s="1"/>
      <c r="EM256" s="2"/>
      <c r="EN256" s="1"/>
      <c r="EO256" s="1"/>
      <c r="EP256" s="1"/>
      <c r="EQ256" s="1"/>
      <c r="ER256" s="2"/>
      <c r="ES256" s="1"/>
      <c r="ET256" s="1"/>
      <c r="EU256" s="1"/>
      <c r="EV256" s="1"/>
      <c r="EW256" s="2"/>
      <c r="EX256" s="1"/>
      <c r="EY256" s="1"/>
      <c r="EZ256" s="1"/>
      <c r="FA256" s="1"/>
      <c r="FB256" s="2"/>
      <c r="FC256" s="1"/>
      <c r="FD256" s="1"/>
      <c r="FE256" s="1"/>
      <c r="FF256" s="1"/>
      <c r="FG256" s="2"/>
      <c r="FH256" s="1"/>
      <c r="FI256" s="1"/>
      <c r="FJ256" s="1"/>
      <c r="FK256" s="1"/>
      <c r="FL256" s="2"/>
      <c r="FM256" s="1"/>
      <c r="FN256" s="1"/>
      <c r="FO256" s="1"/>
      <c r="FP256" s="1"/>
      <c r="FQ256" s="2"/>
      <c r="FR256" s="1"/>
      <c r="FS256" s="1"/>
      <c r="FT256" s="1"/>
      <c r="FU256" s="1"/>
      <c r="FV256" s="2"/>
      <c r="FW256" s="1"/>
      <c r="FX256" s="1"/>
      <c r="FY256" s="1"/>
      <c r="FZ256" s="1"/>
      <c r="GA256" s="2"/>
      <c r="GB256" s="1"/>
      <c r="GC256" s="1"/>
      <c r="GD256" s="1"/>
      <c r="GE256" s="1"/>
      <c r="GF256" s="2"/>
      <c r="GG256" s="1"/>
      <c r="GH256" s="1"/>
      <c r="GI256" s="1"/>
      <c r="GJ256" s="1"/>
      <c r="GK256" s="2"/>
      <c r="GL256" s="1"/>
      <c r="GM256" s="1"/>
      <c r="GN256" s="1"/>
      <c r="GO256" s="1"/>
      <c r="GP256" s="2"/>
      <c r="GQ256" s="1"/>
      <c r="GR256" s="1"/>
      <c r="GS256" s="1"/>
      <c r="GT256" s="1"/>
      <c r="GU256" s="2"/>
      <c r="GV256" s="1"/>
      <c r="GW256" s="1"/>
      <c r="GX256" s="1"/>
      <c r="GY256" s="1"/>
      <c r="GZ256" s="2"/>
      <c r="HA256" s="1"/>
      <c r="HB256" s="1"/>
      <c r="HC256" s="1"/>
      <c r="HD256" s="1"/>
      <c r="HE256" s="2"/>
      <c r="HF256" s="1"/>
      <c r="HG256" s="1"/>
      <c r="HH256" s="1"/>
      <c r="HI256" s="1"/>
      <c r="HJ256" s="2"/>
      <c r="HK256" s="1"/>
      <c r="HL256" s="1"/>
      <c r="HM256" s="1"/>
      <c r="HN256" s="1"/>
      <c r="HO256" s="2"/>
      <c r="HP256" s="1"/>
      <c r="HQ256" s="1"/>
      <c r="HR256" s="1"/>
      <c r="HS256" s="1"/>
      <c r="HT256" s="2"/>
      <c r="HU256" s="1"/>
      <c r="HV256" s="1"/>
      <c r="HW256" s="1"/>
      <c r="HX256" s="1"/>
      <c r="HY256" s="2"/>
      <c r="HZ256" s="1"/>
      <c r="IA256" s="1"/>
      <c r="IB256" s="1"/>
      <c r="IC256" s="1"/>
      <c r="ID256" s="2"/>
      <c r="IE256" s="1"/>
      <c r="IF256" s="1"/>
      <c r="IG256" s="1"/>
      <c r="IH256" s="1"/>
      <c r="II256" s="2"/>
      <c r="IJ256" s="1"/>
      <c r="IK256" s="1"/>
      <c r="IL256" s="1"/>
      <c r="IM256" s="1"/>
      <c r="IN256" s="2"/>
      <c r="IO256" s="1"/>
      <c r="IP256" s="1"/>
      <c r="IQ256" s="1"/>
      <c r="IR256" s="1"/>
      <c r="IS256" s="2"/>
      <c r="IT256" s="1"/>
      <c r="IU256" s="1"/>
      <c r="IV256" s="1"/>
      <c r="IW256" s="1"/>
      <c r="IX256" s="2"/>
      <c r="IY256" s="1"/>
      <c r="IZ256" s="1"/>
      <c r="JA256" s="1"/>
      <c r="JB256" s="1"/>
      <c r="JC256" s="2"/>
      <c r="JD256" s="1"/>
      <c r="JE256" s="1"/>
      <c r="JF256" s="1"/>
      <c r="JG256" s="1"/>
      <c r="JH256" s="2"/>
      <c r="JI256" s="1"/>
      <c r="JJ256" s="1"/>
      <c r="JK256" s="1"/>
      <c r="JL256" s="1"/>
      <c r="JM256" s="2"/>
      <c r="JN256" s="1"/>
      <c r="JO256" s="1"/>
      <c r="JP256" s="1"/>
      <c r="JQ256" s="1"/>
      <c r="JR256" s="2"/>
      <c r="JS256" s="1"/>
      <c r="JT256" s="1"/>
      <c r="JU256" s="1"/>
      <c r="JV256" s="1"/>
      <c r="JW256" s="2"/>
      <c r="JX256" s="1"/>
      <c r="JY256" s="1"/>
      <c r="JZ256" s="1"/>
      <c r="KA256" s="1"/>
      <c r="KB256" s="2"/>
      <c r="KC256" s="1"/>
      <c r="KD256" s="1"/>
      <c r="KE256" s="1"/>
      <c r="KF256" s="1"/>
      <c r="KG256" s="2"/>
      <c r="KH256" s="1"/>
      <c r="KI256" s="1"/>
      <c r="KJ256" s="1"/>
      <c r="KK256" s="1"/>
      <c r="KL256" s="2"/>
      <c r="KM256" s="1"/>
      <c r="KN256" s="1"/>
      <c r="KO256" s="1"/>
      <c r="KP256" s="1"/>
      <c r="KQ256" s="2"/>
      <c r="KR256" s="1"/>
      <c r="KS256" s="1"/>
      <c r="KT256" s="1"/>
      <c r="KU256" s="1"/>
      <c r="KV256" s="2"/>
      <c r="KW256" s="1"/>
      <c r="KX256" s="1"/>
      <c r="KY256" s="1"/>
      <c r="KZ256" s="1"/>
      <c r="LA256" s="2"/>
      <c r="LB256" s="1"/>
      <c r="LC256" s="1"/>
      <c r="LD256" s="1"/>
      <c r="LE256" s="1"/>
      <c r="LF256" s="2"/>
      <c r="LG256" s="1"/>
      <c r="LH256" s="1"/>
      <c r="LI256" s="1"/>
      <c r="LJ256" s="1"/>
      <c r="LK256" s="2"/>
      <c r="LL256" s="1"/>
      <c r="LM256" s="1"/>
      <c r="LN256" s="1"/>
      <c r="LO256" s="1"/>
      <c r="LP256" s="2"/>
      <c r="LQ256" s="1"/>
      <c r="LR256" s="1"/>
      <c r="LS256" s="1"/>
      <c r="LT256" s="1"/>
      <c r="LU256" s="2"/>
      <c r="LV256" s="1"/>
      <c r="LW256" s="1"/>
      <c r="LX256" s="1"/>
      <c r="LY256" s="1"/>
      <c r="LZ256" s="2"/>
      <c r="MA256" s="1"/>
      <c r="MB256" s="1"/>
      <c r="MC256" s="1"/>
      <c r="MD256" s="1"/>
      <c r="ME256" s="2"/>
      <c r="MF256" s="1"/>
      <c r="MG256" s="1"/>
      <c r="MH256" s="1"/>
      <c r="MI256" s="1"/>
      <c r="MJ256" s="2"/>
      <c r="MK256" s="1"/>
      <c r="ML256" s="1"/>
      <c r="MM256" s="1"/>
      <c r="MN256" s="1"/>
      <c r="MO256" s="2"/>
      <c r="MP256" s="1"/>
      <c r="MQ256" s="1"/>
      <c r="MR256" s="1"/>
      <c r="MS256" s="1"/>
      <c r="MT256" s="2"/>
      <c r="MU256" s="1"/>
      <c r="MV256" s="1"/>
      <c r="MW256" s="1"/>
      <c r="MX256" s="1"/>
      <c r="MY256" s="2"/>
      <c r="MZ256" s="1"/>
      <c r="NA256" s="1"/>
      <c r="NB256" s="1"/>
      <c r="NC256" s="1"/>
      <c r="ND256" s="2"/>
      <c r="NE256" s="1"/>
      <c r="NF256" s="1"/>
      <c r="NG256" s="1"/>
      <c r="NH256" s="1"/>
      <c r="NI256" s="2"/>
      <c r="NJ256" s="1"/>
      <c r="NK256" s="1"/>
      <c r="NL256" s="1"/>
      <c r="NM256" s="1"/>
      <c r="NN256" s="2"/>
      <c r="NO256" s="1"/>
      <c r="NP256" s="1"/>
      <c r="NQ256" s="1"/>
      <c r="NR256" s="1"/>
      <c r="NS256" s="2"/>
      <c r="NT256" s="1"/>
      <c r="NU256" s="1"/>
      <c r="NV256" s="1"/>
      <c r="NW256" s="1"/>
      <c r="NX256" s="2"/>
      <c r="NY256" s="1"/>
      <c r="NZ256" s="1"/>
      <c r="OA256" s="1"/>
      <c r="OB256" s="1"/>
      <c r="OC256" s="2"/>
      <c r="OD256" s="1"/>
      <c r="OE256" s="1"/>
      <c r="OF256" s="1"/>
      <c r="OG256" s="1"/>
    </row>
    <row r="257" spans="5:397" ht="14.25" customHeight="1" x14ac:dyDescent="0.2"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  <c r="FI257" s="1"/>
      <c r="FJ257" s="1"/>
      <c r="FK257" s="1"/>
      <c r="FL257" s="1"/>
      <c r="FM257" s="1"/>
      <c r="FN257" s="1"/>
      <c r="FO257" s="1"/>
      <c r="FP257" s="1"/>
      <c r="FQ257" s="1"/>
      <c r="FR257" s="1"/>
      <c r="FS257" s="1"/>
      <c r="FT257" s="1"/>
      <c r="FU257" s="1"/>
      <c r="FV257" s="1"/>
      <c r="FW257" s="1"/>
      <c r="FX257" s="1"/>
      <c r="FY257" s="1"/>
      <c r="FZ257" s="1"/>
      <c r="GA257" s="1"/>
      <c r="GB257" s="1"/>
      <c r="GC257" s="1"/>
      <c r="GD257" s="1"/>
      <c r="GE257" s="1"/>
      <c r="GF257" s="1"/>
      <c r="GG257" s="1"/>
      <c r="GH257" s="1"/>
      <c r="GI257" s="1"/>
      <c r="GJ257" s="1"/>
      <c r="GK257" s="1"/>
      <c r="GL257" s="1"/>
      <c r="GM257" s="1"/>
      <c r="GN257" s="1"/>
      <c r="GO257" s="1"/>
      <c r="GP257" s="1"/>
      <c r="GQ257" s="1"/>
      <c r="GR257" s="1"/>
      <c r="GS257" s="1"/>
      <c r="GT257" s="1"/>
      <c r="GU257" s="1"/>
      <c r="GV257" s="1"/>
      <c r="GW257" s="1"/>
      <c r="GX257" s="1"/>
      <c r="GY257" s="1"/>
      <c r="GZ257" s="1"/>
      <c r="HA257" s="1"/>
      <c r="HB257" s="1"/>
      <c r="HC257" s="1"/>
      <c r="HD257" s="1"/>
      <c r="HE257" s="1"/>
      <c r="HF257" s="1"/>
      <c r="HG257" s="1"/>
      <c r="HH257" s="1"/>
      <c r="HI257" s="1"/>
      <c r="HJ257" s="1"/>
      <c r="HK257" s="1"/>
      <c r="HL257" s="1"/>
      <c r="HM257" s="1"/>
      <c r="HN257" s="1"/>
      <c r="HO257" s="1"/>
      <c r="HP257" s="1"/>
      <c r="HQ257" s="1"/>
      <c r="HR257" s="1"/>
      <c r="HS257" s="1"/>
      <c r="HT257" s="1"/>
      <c r="HU257" s="1"/>
      <c r="HV257" s="1"/>
      <c r="HW257" s="1"/>
      <c r="HX257" s="1"/>
      <c r="HY257" s="1"/>
      <c r="HZ257" s="1"/>
      <c r="IA257" s="1"/>
      <c r="IB257" s="1"/>
      <c r="IC257" s="1"/>
      <c r="ID257" s="1"/>
      <c r="IE257" s="1"/>
      <c r="IF257" s="1"/>
      <c r="IG257" s="1"/>
      <c r="IH257" s="1"/>
      <c r="II257" s="1"/>
      <c r="IJ257" s="1"/>
      <c r="IK257" s="1"/>
      <c r="IL257" s="1"/>
      <c r="IM257" s="1"/>
      <c r="IN257" s="1"/>
      <c r="IO257" s="1"/>
      <c r="IP257" s="1"/>
      <c r="IQ257" s="1"/>
      <c r="IR257" s="1"/>
      <c r="IS257" s="1"/>
      <c r="IT257" s="1"/>
      <c r="IU257" s="1"/>
      <c r="IV257" s="1"/>
      <c r="IW257" s="1"/>
      <c r="IX257" s="1"/>
      <c r="IY257" s="1"/>
      <c r="IZ257" s="1"/>
      <c r="JA257" s="1"/>
      <c r="JB257" s="1"/>
      <c r="JC257" s="1"/>
      <c r="JD257" s="1"/>
      <c r="JE257" s="1"/>
      <c r="JF257" s="1"/>
      <c r="JG257" s="1"/>
      <c r="JH257" s="1"/>
      <c r="JI257" s="1"/>
      <c r="JJ257" s="1"/>
      <c r="JK257" s="1"/>
      <c r="JL257" s="1"/>
      <c r="JM257" s="1"/>
      <c r="JN257" s="1"/>
      <c r="JO257" s="1"/>
      <c r="JP257" s="1"/>
      <c r="JQ257" s="1"/>
      <c r="JR257" s="1"/>
      <c r="JS257" s="1"/>
      <c r="JT257" s="1"/>
      <c r="JU257" s="1"/>
      <c r="JV257" s="1"/>
      <c r="JW257" s="1"/>
      <c r="JX257" s="1"/>
      <c r="JY257" s="1"/>
      <c r="JZ257" s="1"/>
      <c r="KA257" s="1"/>
      <c r="KB257" s="1"/>
      <c r="KC257" s="1"/>
      <c r="KD257" s="1"/>
      <c r="KE257" s="1"/>
      <c r="KF257" s="1"/>
      <c r="KG257" s="1"/>
      <c r="KH257" s="1"/>
      <c r="KI257" s="1"/>
      <c r="KJ257" s="1"/>
      <c r="KK257" s="1"/>
      <c r="KL257" s="1"/>
      <c r="KM257" s="1"/>
      <c r="KN257" s="1"/>
      <c r="KO257" s="1"/>
      <c r="KP257" s="1"/>
      <c r="KQ257" s="1"/>
      <c r="KR257" s="1"/>
      <c r="KS257" s="1"/>
      <c r="KT257" s="1"/>
      <c r="KU257" s="1"/>
      <c r="KV257" s="1"/>
      <c r="KW257" s="1"/>
      <c r="KX257" s="1"/>
      <c r="KY257" s="1"/>
      <c r="KZ257" s="1"/>
      <c r="LA257" s="1"/>
      <c r="LB257" s="1"/>
      <c r="LC257" s="1"/>
      <c r="LD257" s="1"/>
      <c r="LE257" s="1"/>
      <c r="LF257" s="1"/>
      <c r="LG257" s="1"/>
      <c r="LH257" s="1"/>
      <c r="LI257" s="1"/>
      <c r="LJ257" s="1"/>
      <c r="LK257" s="1"/>
      <c r="LL257" s="1"/>
      <c r="LM257" s="1"/>
      <c r="LN257" s="1"/>
      <c r="LO257" s="1"/>
      <c r="LP257" s="1"/>
      <c r="LQ257" s="1"/>
      <c r="LR257" s="1"/>
      <c r="LS257" s="1"/>
      <c r="LT257" s="1"/>
      <c r="LU257" s="1"/>
      <c r="LV257" s="1"/>
      <c r="LW257" s="1"/>
      <c r="LX257" s="1"/>
      <c r="LY257" s="1"/>
      <c r="LZ257" s="1"/>
      <c r="MA257" s="1"/>
      <c r="MB257" s="1"/>
      <c r="MC257" s="1"/>
      <c r="MD257" s="1"/>
      <c r="ME257" s="1"/>
      <c r="MF257" s="1"/>
      <c r="MG257" s="1"/>
      <c r="MH257" s="1"/>
      <c r="MI257" s="1"/>
      <c r="MJ257" s="1"/>
      <c r="MK257" s="1"/>
      <c r="ML257" s="1"/>
      <c r="MM257" s="1"/>
      <c r="MN257" s="1"/>
      <c r="MO257" s="1"/>
      <c r="MP257" s="1"/>
      <c r="MQ257" s="1"/>
      <c r="MR257" s="1"/>
      <c r="MS257" s="1"/>
      <c r="MT257" s="1"/>
      <c r="MU257" s="1"/>
      <c r="MV257" s="1"/>
      <c r="MW257" s="1"/>
      <c r="MX257" s="1"/>
      <c r="MY257" s="1"/>
      <c r="MZ257" s="1"/>
      <c r="NA257" s="1"/>
      <c r="NB257" s="1"/>
      <c r="NC257" s="1"/>
      <c r="ND257" s="1"/>
      <c r="NE257" s="1"/>
      <c r="NF257" s="1"/>
      <c r="NG257" s="1"/>
      <c r="NH257" s="1"/>
      <c r="NI257" s="1"/>
      <c r="NJ257" s="1"/>
      <c r="NK257" s="1"/>
      <c r="NL257" s="1"/>
      <c r="NM257" s="1"/>
      <c r="NN257" s="1"/>
      <c r="NO257" s="1"/>
      <c r="NP257" s="1"/>
      <c r="NQ257" s="1"/>
      <c r="NR257" s="1"/>
      <c r="NS257" s="1"/>
      <c r="NT257" s="1"/>
      <c r="NU257" s="1"/>
      <c r="NV257" s="1"/>
      <c r="NW257" s="1"/>
      <c r="NX257" s="1"/>
      <c r="NY257" s="1"/>
      <c r="NZ257" s="1"/>
      <c r="OA257" s="1"/>
      <c r="OB257" s="1"/>
      <c r="OC257" s="1"/>
      <c r="OD257" s="1"/>
      <c r="OE257" s="1"/>
      <c r="OF257" s="1"/>
      <c r="OG257" s="1"/>
    </row>
    <row r="258" spans="5:397" ht="12.75" hidden="1" customHeight="1" x14ac:dyDescent="0.2">
      <c r="F258" s="2"/>
      <c r="G258" s="89" t="s">
        <v>246</v>
      </c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  <c r="FI258" s="1"/>
      <c r="FJ258" s="1"/>
      <c r="FK258" s="1"/>
      <c r="FL258" s="1"/>
      <c r="FM258" s="1"/>
      <c r="FN258" s="1"/>
      <c r="FO258" s="1"/>
      <c r="FP258" s="1"/>
      <c r="FQ258" s="1"/>
      <c r="FR258" s="1"/>
      <c r="FS258" s="1"/>
      <c r="FT258" s="1"/>
      <c r="FU258" s="1"/>
      <c r="FV258" s="1"/>
      <c r="FW258" s="1"/>
      <c r="FX258" s="1"/>
      <c r="FY258" s="1"/>
      <c r="FZ258" s="1"/>
      <c r="GA258" s="1"/>
      <c r="GB258" s="1"/>
      <c r="GC258" s="1"/>
      <c r="GD258" s="1"/>
      <c r="GE258" s="1"/>
      <c r="GF258" s="1"/>
      <c r="GG258" s="1"/>
      <c r="GH258" s="1"/>
      <c r="GI258" s="1"/>
      <c r="GJ258" s="1"/>
      <c r="GK258" s="1"/>
      <c r="GL258" s="1"/>
      <c r="GM258" s="1"/>
      <c r="GN258" s="1"/>
      <c r="GO258" s="1"/>
      <c r="GP258" s="1"/>
      <c r="GQ258" s="1"/>
      <c r="GR258" s="1"/>
      <c r="GS258" s="1"/>
      <c r="GT258" s="1"/>
      <c r="GU258" s="1"/>
      <c r="GV258" s="1"/>
      <c r="GW258" s="1"/>
      <c r="GX258" s="1"/>
      <c r="GY258" s="1"/>
      <c r="GZ258" s="1"/>
      <c r="HA258" s="1"/>
      <c r="HB258" s="1"/>
      <c r="HC258" s="1"/>
      <c r="HD258" s="1"/>
      <c r="HE258" s="1"/>
      <c r="HF258" s="1"/>
      <c r="HG258" s="1"/>
      <c r="HH258" s="1"/>
      <c r="HI258" s="1"/>
      <c r="HJ258" s="1"/>
      <c r="HK258" s="1"/>
      <c r="HL258" s="1"/>
      <c r="HM258" s="1"/>
      <c r="HN258" s="1"/>
      <c r="HO258" s="1"/>
      <c r="HP258" s="1"/>
      <c r="HQ258" s="1"/>
      <c r="HR258" s="1"/>
      <c r="HS258" s="1"/>
      <c r="HT258" s="1"/>
      <c r="HU258" s="1"/>
      <c r="HV258" s="1"/>
      <c r="HW258" s="1"/>
      <c r="HX258" s="1"/>
      <c r="HY258" s="1"/>
      <c r="HZ258" s="1"/>
      <c r="IA258" s="1"/>
      <c r="IB258" s="1"/>
      <c r="IC258" s="1"/>
      <c r="ID258" s="1"/>
      <c r="IE258" s="1"/>
      <c r="IF258" s="1"/>
      <c r="IG258" s="1"/>
      <c r="IH258" s="1"/>
      <c r="II258" s="1"/>
      <c r="IJ258" s="1"/>
      <c r="IK258" s="1"/>
      <c r="IL258" s="1"/>
      <c r="IM258" s="1"/>
      <c r="IN258" s="1"/>
      <c r="IO258" s="1"/>
      <c r="IP258" s="1"/>
      <c r="IQ258" s="1"/>
      <c r="IR258" s="1"/>
      <c r="IS258" s="1"/>
      <c r="IT258" s="1"/>
      <c r="IU258" s="1"/>
      <c r="IV258" s="1"/>
      <c r="IW258" s="1"/>
      <c r="IX258" s="1"/>
      <c r="IY258" s="1"/>
      <c r="IZ258" s="1"/>
      <c r="JA258" s="1"/>
      <c r="JB258" s="1"/>
      <c r="JC258" s="1"/>
      <c r="JD258" s="1"/>
      <c r="JE258" s="1"/>
      <c r="JF258" s="1"/>
      <c r="JG258" s="1"/>
      <c r="JH258" s="1"/>
      <c r="JI258" s="1"/>
      <c r="JJ258" s="1"/>
      <c r="JK258" s="1"/>
      <c r="JL258" s="1"/>
      <c r="JM258" s="1"/>
      <c r="JN258" s="1"/>
      <c r="JO258" s="1"/>
      <c r="JP258" s="1"/>
      <c r="JQ258" s="1"/>
      <c r="JR258" s="1"/>
      <c r="JS258" s="1"/>
      <c r="JT258" s="1"/>
      <c r="JU258" s="1"/>
      <c r="JV258" s="1"/>
      <c r="JW258" s="1"/>
      <c r="JX258" s="1"/>
      <c r="JY258" s="1"/>
      <c r="JZ258" s="1"/>
      <c r="KA258" s="1"/>
      <c r="KB258" s="1"/>
      <c r="KC258" s="1"/>
      <c r="KD258" s="1"/>
      <c r="KE258" s="1"/>
      <c r="KF258" s="1"/>
      <c r="KG258" s="1"/>
      <c r="KH258" s="1"/>
      <c r="KI258" s="1"/>
      <c r="KJ258" s="1"/>
      <c r="KK258" s="1"/>
      <c r="KL258" s="1"/>
      <c r="KM258" s="1"/>
      <c r="KN258" s="1"/>
      <c r="KO258" s="1"/>
      <c r="KP258" s="1"/>
      <c r="KQ258" s="1"/>
      <c r="KR258" s="1"/>
      <c r="KS258" s="1"/>
      <c r="KT258" s="1"/>
      <c r="KU258" s="1"/>
      <c r="KV258" s="1"/>
      <c r="KW258" s="1"/>
      <c r="KX258" s="1"/>
      <c r="KY258" s="1"/>
      <c r="KZ258" s="1"/>
      <c r="LA258" s="1"/>
      <c r="LB258" s="1"/>
      <c r="LC258" s="1"/>
      <c r="LD258" s="1"/>
      <c r="LE258" s="1"/>
      <c r="LF258" s="1"/>
      <c r="LG258" s="1"/>
      <c r="LH258" s="1"/>
      <c r="LI258" s="1"/>
      <c r="LJ258" s="1"/>
      <c r="LK258" s="1"/>
      <c r="LL258" s="1"/>
      <c r="LM258" s="1"/>
      <c r="LN258" s="1"/>
      <c r="LO258" s="1"/>
      <c r="LP258" s="1"/>
      <c r="LQ258" s="1"/>
      <c r="LR258" s="1"/>
      <c r="LS258" s="1"/>
      <c r="LT258" s="1"/>
      <c r="LU258" s="1"/>
      <c r="LV258" s="1"/>
      <c r="LW258" s="1"/>
      <c r="LX258" s="1"/>
      <c r="LY258" s="1"/>
      <c r="LZ258" s="1"/>
      <c r="MA258" s="1"/>
      <c r="MB258" s="1"/>
      <c r="MC258" s="1"/>
      <c r="MD258" s="1"/>
      <c r="ME258" s="1"/>
      <c r="MF258" s="1"/>
      <c r="MG258" s="1"/>
      <c r="MH258" s="1"/>
      <c r="MI258" s="1"/>
      <c r="MJ258" s="1"/>
      <c r="MK258" s="1"/>
      <c r="ML258" s="1"/>
      <c r="MM258" s="1"/>
      <c r="MN258" s="1"/>
      <c r="MO258" s="1"/>
      <c r="MP258" s="1"/>
      <c r="MQ258" s="1"/>
      <c r="MR258" s="1"/>
      <c r="MS258" s="1"/>
      <c r="MT258" s="1"/>
      <c r="MU258" s="1"/>
      <c r="MV258" s="1"/>
      <c r="MW258" s="1"/>
      <c r="MX258" s="1"/>
      <c r="MY258" s="1"/>
      <c r="MZ258" s="1"/>
      <c r="NA258" s="1"/>
      <c r="NB258" s="1"/>
      <c r="NC258" s="1"/>
      <c r="ND258" s="1"/>
      <c r="NE258" s="1"/>
      <c r="NF258" s="1"/>
      <c r="NG258" s="1"/>
      <c r="NH258" s="1"/>
      <c r="NI258" s="1"/>
      <c r="NJ258" s="1"/>
      <c r="NK258" s="1"/>
      <c r="NL258" s="1"/>
      <c r="NM258" s="1"/>
      <c r="NN258" s="1"/>
      <c r="NO258" s="1"/>
      <c r="NP258" s="1"/>
      <c r="NQ258" s="1"/>
      <c r="NR258" s="1"/>
      <c r="NS258" s="1"/>
      <c r="NT258" s="1"/>
      <c r="NU258" s="1"/>
      <c r="NV258" s="1"/>
      <c r="NW258" s="1"/>
      <c r="NX258" s="1"/>
      <c r="NY258" s="1"/>
      <c r="NZ258" s="1"/>
      <c r="OA258" s="1"/>
      <c r="OB258" s="1"/>
      <c r="OC258" s="1"/>
      <c r="OD258" s="1"/>
      <c r="OE258" s="1"/>
      <c r="OF258" s="1"/>
      <c r="OG258" s="1"/>
    </row>
    <row r="259" spans="5:397" ht="12" hidden="1" customHeight="1" x14ac:dyDescent="0.2">
      <c r="E259" s="20" t="s">
        <v>84</v>
      </c>
      <c r="G259" t="str">
        <f>G80</f>
        <v>Zuid Korea</v>
      </c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  <c r="FJ259" s="1"/>
      <c r="FK259" s="1"/>
      <c r="FL259" s="1"/>
      <c r="FM259" s="1"/>
      <c r="FN259" s="1"/>
      <c r="FO259" s="1"/>
      <c r="FP259" s="1"/>
      <c r="FQ259" s="1"/>
      <c r="FR259" s="1"/>
      <c r="FS259" s="1"/>
      <c r="FT259" s="1"/>
      <c r="FU259" s="1"/>
      <c r="FV259" s="1"/>
      <c r="FW259" s="1"/>
      <c r="FX259" s="1"/>
      <c r="FY259" s="1"/>
      <c r="FZ259" s="1"/>
      <c r="GA259" s="1"/>
      <c r="GB259" s="1"/>
      <c r="GC259" s="1"/>
      <c r="GD259" s="1"/>
      <c r="GE259" s="1"/>
      <c r="GF259" s="1"/>
      <c r="GG259" s="1"/>
      <c r="GH259" s="1"/>
      <c r="GI259" s="1"/>
      <c r="GJ259" s="1"/>
      <c r="GK259" s="1"/>
      <c r="GL259" s="1"/>
      <c r="GM259" s="1"/>
      <c r="GN259" s="1"/>
      <c r="GO259" s="1"/>
      <c r="GP259" s="1"/>
      <c r="GQ259" s="1"/>
      <c r="GR259" s="1"/>
      <c r="GS259" s="1"/>
      <c r="GT259" s="1"/>
      <c r="GU259" s="1"/>
      <c r="GV259" s="1"/>
      <c r="GW259" s="1"/>
      <c r="GX259" s="1"/>
      <c r="GY259" s="1"/>
      <c r="GZ259" s="1"/>
      <c r="HA259" s="1"/>
      <c r="HB259" s="1"/>
      <c r="HC259" s="1"/>
      <c r="HD259" s="1"/>
      <c r="HE259" s="1"/>
      <c r="HF259" s="1"/>
      <c r="HG259" s="1"/>
      <c r="HH259" s="1"/>
      <c r="HI259" s="1"/>
      <c r="HJ259" s="1"/>
      <c r="HK259" s="1"/>
      <c r="HL259" s="1"/>
      <c r="HM259" s="1"/>
      <c r="HN259" s="1"/>
      <c r="HO259" s="1"/>
      <c r="HP259" s="1"/>
      <c r="HQ259" s="1"/>
      <c r="HR259" s="1"/>
      <c r="HS259" s="1"/>
      <c r="HT259" s="1"/>
      <c r="HU259" s="1"/>
      <c r="HV259" s="1"/>
      <c r="HW259" s="1"/>
      <c r="HX259" s="1"/>
      <c r="HY259" s="1"/>
      <c r="HZ259" s="1"/>
      <c r="IA259" s="1"/>
      <c r="IB259" s="1"/>
      <c r="IC259" s="1"/>
      <c r="ID259" s="1"/>
      <c r="IE259" s="1"/>
      <c r="IF259" s="1"/>
      <c r="IG259" s="1"/>
      <c r="IH259" s="1"/>
      <c r="II259" s="1"/>
      <c r="IJ259" s="1"/>
      <c r="IK259" s="1"/>
      <c r="IL259" s="1"/>
      <c r="IM259" s="1"/>
      <c r="IN259" s="1"/>
      <c r="IO259" s="1"/>
      <c r="IP259" s="1"/>
      <c r="IQ259" s="1"/>
      <c r="IR259" s="1"/>
      <c r="IS259" s="1"/>
      <c r="IT259" s="1"/>
      <c r="IU259" s="1"/>
      <c r="IV259" s="1"/>
      <c r="IW259" s="1"/>
      <c r="IX259" s="1"/>
      <c r="IY259" s="1"/>
      <c r="IZ259" s="1"/>
      <c r="JA259" s="1"/>
      <c r="JB259" s="1"/>
      <c r="JC259" s="1"/>
      <c r="JD259" s="1"/>
      <c r="JE259" s="1"/>
      <c r="JF259" s="1"/>
      <c r="JG259" s="1"/>
      <c r="JH259" s="1"/>
      <c r="JI259" s="1"/>
      <c r="JJ259" s="1"/>
      <c r="JK259" s="1"/>
      <c r="JL259" s="1"/>
      <c r="JM259" s="1"/>
      <c r="JN259" s="1"/>
      <c r="JO259" s="1"/>
      <c r="JP259" s="1"/>
      <c r="JQ259" s="1"/>
      <c r="JR259" s="1"/>
      <c r="JS259" s="1"/>
      <c r="JT259" s="1"/>
      <c r="JU259" s="1"/>
      <c r="JV259" s="1"/>
      <c r="JW259" s="1"/>
      <c r="JX259" s="1"/>
      <c r="JY259" s="1"/>
      <c r="JZ259" s="1"/>
      <c r="KA259" s="1"/>
      <c r="KB259" s="1"/>
      <c r="KC259" s="1"/>
      <c r="KD259" s="1"/>
      <c r="KE259" s="1"/>
      <c r="KF259" s="1"/>
      <c r="KG259" s="1"/>
      <c r="KH259" s="1"/>
      <c r="KI259" s="1"/>
      <c r="KJ259" s="1"/>
      <c r="KK259" s="1"/>
      <c r="KL259" s="1"/>
      <c r="KM259" s="1"/>
      <c r="KN259" s="1"/>
      <c r="KO259" s="1"/>
      <c r="KP259" s="1"/>
      <c r="KQ259" s="1"/>
      <c r="KR259" s="1"/>
      <c r="KS259" s="1"/>
      <c r="KT259" s="1"/>
      <c r="KU259" s="1"/>
      <c r="KV259" s="1"/>
      <c r="KW259" s="1"/>
      <c r="KX259" s="1"/>
      <c r="KY259" s="1"/>
      <c r="KZ259" s="1"/>
      <c r="LA259" s="1"/>
      <c r="LB259" s="1"/>
      <c r="LC259" s="1"/>
      <c r="LD259" s="1"/>
      <c r="LE259" s="1"/>
      <c r="LF259" s="1"/>
      <c r="LG259" s="1"/>
      <c r="LH259" s="1"/>
      <c r="LI259" s="1"/>
      <c r="LJ259" s="1"/>
      <c r="LK259" s="1"/>
      <c r="LL259" s="1"/>
      <c r="LM259" s="1"/>
      <c r="LN259" s="1"/>
      <c r="LO259" s="1"/>
      <c r="LP259" s="1"/>
      <c r="LQ259" s="1"/>
      <c r="LR259" s="1"/>
      <c r="LS259" s="1"/>
      <c r="LT259" s="1"/>
      <c r="LU259" s="1"/>
      <c r="LV259" s="1"/>
      <c r="LW259" s="1"/>
      <c r="LX259" s="1"/>
      <c r="LY259" s="1"/>
      <c r="LZ259" s="1"/>
      <c r="MA259" s="1"/>
      <c r="MB259" s="1"/>
      <c r="MC259" s="1"/>
      <c r="MD259" s="1"/>
      <c r="ME259" s="1"/>
      <c r="MF259" s="1"/>
      <c r="MG259" s="1"/>
      <c r="MH259" s="1"/>
      <c r="MI259" s="1"/>
      <c r="MJ259" s="1"/>
      <c r="MK259" s="1"/>
      <c r="ML259" s="1"/>
      <c r="MM259" s="1"/>
      <c r="MN259" s="1"/>
      <c r="MO259" s="1"/>
      <c r="MP259" s="1"/>
      <c r="MQ259" s="1"/>
      <c r="MR259" s="1"/>
      <c r="MS259" s="1"/>
      <c r="MT259" s="1"/>
      <c r="MU259" s="1"/>
      <c r="MV259" s="1"/>
      <c r="MW259" s="1"/>
      <c r="MX259" s="1"/>
      <c r="MY259" s="1"/>
      <c r="MZ259" s="1"/>
      <c r="NA259" s="1"/>
      <c r="NB259" s="1"/>
      <c r="NC259" s="1"/>
      <c r="ND259" s="1"/>
      <c r="NE259" s="1"/>
      <c r="NF259" s="1"/>
      <c r="NG259" s="1"/>
      <c r="NH259" s="1"/>
      <c r="NI259" s="1"/>
      <c r="NJ259" s="1"/>
      <c r="NK259" s="1"/>
      <c r="NL259" s="1"/>
      <c r="NM259" s="1"/>
      <c r="NN259" s="1"/>
      <c r="NO259" s="1"/>
      <c r="NP259" s="1"/>
      <c r="NQ259" s="1"/>
      <c r="NR259" s="1"/>
      <c r="NS259" s="1"/>
      <c r="NT259" s="1"/>
      <c r="NU259" s="1"/>
      <c r="NV259" s="1"/>
      <c r="NW259" s="1"/>
      <c r="NX259" s="1"/>
      <c r="NY259" s="1"/>
      <c r="NZ259" s="1"/>
      <c r="OA259" s="1"/>
      <c r="OB259" s="1"/>
      <c r="OC259" s="1"/>
      <c r="OD259" s="1"/>
      <c r="OE259" s="1"/>
      <c r="OF259" s="1"/>
      <c r="OG259" s="1"/>
    </row>
    <row r="260" spans="5:397" ht="12" hidden="1" customHeight="1" x14ac:dyDescent="0.2">
      <c r="E260" s="21" t="s">
        <v>132</v>
      </c>
      <c r="G260" t="str">
        <f>G85</f>
        <v>Bosnië en Herz.</v>
      </c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  <c r="FJ260" s="1"/>
      <c r="FK260" s="1"/>
      <c r="FL260" s="1"/>
      <c r="FM260" s="1"/>
      <c r="FN260" s="1"/>
      <c r="FO260" s="1"/>
      <c r="FP260" s="1"/>
      <c r="FQ260" s="1"/>
      <c r="FR260" s="1"/>
      <c r="FS260" s="1"/>
      <c r="FT260" s="1"/>
      <c r="FU260" s="1"/>
      <c r="FV260" s="1"/>
      <c r="FW260" s="1"/>
      <c r="FX260" s="1"/>
      <c r="FY260" s="1"/>
      <c r="FZ260" s="1"/>
      <c r="GA260" s="1"/>
      <c r="GB260" s="1"/>
      <c r="GC260" s="1"/>
      <c r="GD260" s="1"/>
      <c r="GE260" s="1"/>
      <c r="GF260" s="1"/>
      <c r="GG260" s="1"/>
      <c r="GH260" s="1"/>
      <c r="GI260" s="1"/>
      <c r="GJ260" s="1"/>
      <c r="GK260" s="1"/>
      <c r="GL260" s="1"/>
      <c r="GM260" s="1"/>
      <c r="GN260" s="1"/>
      <c r="GO260" s="1"/>
      <c r="GP260" s="1"/>
      <c r="GQ260" s="1"/>
      <c r="GR260" s="1"/>
      <c r="GS260" s="1"/>
      <c r="GT260" s="1"/>
      <c r="GU260" s="1"/>
      <c r="GV260" s="1"/>
      <c r="GW260" s="1"/>
      <c r="GX260" s="1"/>
      <c r="GY260" s="1"/>
      <c r="GZ260" s="1"/>
      <c r="HA260" s="1"/>
      <c r="HB260" s="1"/>
      <c r="HC260" s="1"/>
      <c r="HD260" s="1"/>
      <c r="HE260" s="1"/>
      <c r="HF260" s="1"/>
      <c r="HG260" s="1"/>
      <c r="HH260" s="1"/>
      <c r="HI260" s="1"/>
      <c r="HJ260" s="1"/>
      <c r="HK260" s="1"/>
      <c r="HL260" s="1"/>
      <c r="HM260" s="1"/>
      <c r="HN260" s="1"/>
      <c r="HO260" s="1"/>
      <c r="HP260" s="1"/>
      <c r="HQ260" s="1"/>
      <c r="HR260" s="1"/>
      <c r="HS260" s="1"/>
      <c r="HT260" s="1"/>
      <c r="HU260" s="1"/>
      <c r="HV260" s="1"/>
      <c r="HW260" s="1"/>
      <c r="HX260" s="1"/>
      <c r="HY260" s="1"/>
      <c r="HZ260" s="1"/>
      <c r="IA260" s="1"/>
      <c r="IB260" s="1"/>
      <c r="IC260" s="1"/>
      <c r="ID260" s="1"/>
      <c r="IE260" s="1"/>
      <c r="IF260" s="1"/>
      <c r="IG260" s="1"/>
      <c r="IH260" s="1"/>
      <c r="II260" s="1"/>
      <c r="IJ260" s="1"/>
      <c r="IK260" s="1"/>
      <c r="IL260" s="1"/>
      <c r="IM260" s="1"/>
      <c r="IN260" s="1"/>
      <c r="IO260" s="1"/>
      <c r="IP260" s="1"/>
      <c r="IQ260" s="1"/>
      <c r="IR260" s="1"/>
      <c r="IS260" s="1"/>
      <c r="IT260" s="1"/>
      <c r="IU260" s="1"/>
      <c r="IV260" s="1"/>
      <c r="IW260" s="1"/>
      <c r="IX260" s="1"/>
      <c r="IY260" s="1"/>
      <c r="IZ260" s="1"/>
      <c r="JA260" s="1"/>
      <c r="JB260" s="1"/>
      <c r="JC260" s="1"/>
      <c r="JD260" s="1"/>
      <c r="JE260" s="1"/>
      <c r="JF260" s="1"/>
      <c r="JG260" s="1"/>
      <c r="JH260" s="1"/>
      <c r="JI260" s="1"/>
      <c r="JJ260" s="1"/>
      <c r="JK260" s="1"/>
      <c r="JL260" s="1"/>
      <c r="JM260" s="1"/>
      <c r="JN260" s="1"/>
      <c r="JO260" s="1"/>
      <c r="JP260" s="1"/>
      <c r="JQ260" s="1"/>
      <c r="JR260" s="1"/>
      <c r="JS260" s="1"/>
      <c r="JT260" s="1"/>
      <c r="JU260" s="1"/>
      <c r="JV260" s="1"/>
      <c r="JW260" s="1"/>
      <c r="JX260" s="1"/>
      <c r="JY260" s="1"/>
      <c r="JZ260" s="1"/>
      <c r="KA260" s="1"/>
      <c r="KB260" s="1"/>
      <c r="KC260" s="1"/>
      <c r="KD260" s="1"/>
      <c r="KE260" s="1"/>
      <c r="KF260" s="1"/>
      <c r="KG260" s="1"/>
      <c r="KH260" s="1"/>
      <c r="KI260" s="1"/>
      <c r="KJ260" s="1"/>
      <c r="KK260" s="1"/>
      <c r="KL260" s="1"/>
      <c r="KM260" s="1"/>
      <c r="KN260" s="1"/>
      <c r="KO260" s="1"/>
      <c r="KP260" s="1"/>
      <c r="KQ260" s="1"/>
      <c r="KR260" s="1"/>
      <c r="KS260" s="1"/>
      <c r="KT260" s="1"/>
      <c r="KU260" s="1"/>
      <c r="KV260" s="1"/>
      <c r="KW260" s="1"/>
      <c r="KX260" s="1"/>
      <c r="KY260" s="1"/>
      <c r="KZ260" s="1"/>
      <c r="LA260" s="1"/>
      <c r="LB260" s="1"/>
      <c r="LC260" s="1"/>
      <c r="LD260" s="1"/>
      <c r="LE260" s="1"/>
      <c r="LF260" s="1"/>
      <c r="LG260" s="1"/>
      <c r="LH260" s="1"/>
      <c r="LI260" s="1"/>
      <c r="LJ260" s="1"/>
      <c r="LK260" s="1"/>
      <c r="LL260" s="1"/>
      <c r="LM260" s="1"/>
      <c r="LN260" s="1"/>
      <c r="LO260" s="1"/>
      <c r="LP260" s="1"/>
      <c r="LQ260" s="1"/>
      <c r="LR260" s="1"/>
      <c r="LS260" s="1"/>
      <c r="LT260" s="1"/>
      <c r="LU260" s="1"/>
      <c r="LV260" s="1"/>
      <c r="LW260" s="1"/>
      <c r="LX260" s="1"/>
      <c r="LY260" s="1"/>
      <c r="LZ260" s="1"/>
      <c r="MA260" s="1"/>
      <c r="MB260" s="1"/>
      <c r="MC260" s="1"/>
      <c r="MD260" s="1"/>
      <c r="ME260" s="1"/>
      <c r="MF260" s="1"/>
      <c r="MG260" s="1"/>
      <c r="MH260" s="1"/>
      <c r="MI260" s="1"/>
      <c r="MJ260" s="1"/>
      <c r="MK260" s="1"/>
      <c r="ML260" s="1"/>
      <c r="MM260" s="1"/>
      <c r="MN260" s="1"/>
      <c r="MO260" s="1"/>
      <c r="MP260" s="1"/>
      <c r="MQ260" s="1"/>
      <c r="MR260" s="1"/>
      <c r="MS260" s="1"/>
      <c r="MT260" s="1"/>
      <c r="MU260" s="1"/>
      <c r="MV260" s="1"/>
      <c r="MW260" s="1"/>
      <c r="MX260" s="1"/>
      <c r="MY260" s="1"/>
      <c r="MZ260" s="1"/>
      <c r="NA260" s="1"/>
      <c r="NB260" s="1"/>
      <c r="NC260" s="1"/>
      <c r="ND260" s="1"/>
      <c r="NE260" s="1"/>
      <c r="NF260" s="1"/>
      <c r="NG260" s="1"/>
      <c r="NH260" s="1"/>
      <c r="NI260" s="1"/>
      <c r="NJ260" s="1"/>
      <c r="NK260" s="1"/>
      <c r="NL260" s="1"/>
      <c r="NM260" s="1"/>
      <c r="NN260" s="1"/>
      <c r="NO260" s="1"/>
      <c r="NP260" s="1"/>
      <c r="NQ260" s="1"/>
      <c r="NR260" s="1"/>
      <c r="NS260" s="1"/>
      <c r="NT260" s="1"/>
      <c r="NU260" s="1"/>
      <c r="NV260" s="1"/>
      <c r="NW260" s="1"/>
      <c r="NX260" s="1"/>
      <c r="NY260" s="1"/>
      <c r="NZ260" s="1"/>
      <c r="OA260" s="1"/>
      <c r="OB260" s="1"/>
      <c r="OC260" s="1"/>
      <c r="OD260" s="1"/>
      <c r="OE260" s="1"/>
      <c r="OF260" s="1"/>
      <c r="OG260" s="1"/>
    </row>
    <row r="261" spans="5:397" ht="12" hidden="1" customHeight="1" x14ac:dyDescent="0.2">
      <c r="E261" s="21" t="s">
        <v>133</v>
      </c>
      <c r="G261" t="str">
        <f>G90</f>
        <v>Schotland</v>
      </c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  <c r="FJ261" s="1"/>
      <c r="FK261" s="1"/>
      <c r="FL261" s="1"/>
      <c r="FM261" s="1"/>
      <c r="FN261" s="1"/>
      <c r="FO261" s="1"/>
      <c r="FP261" s="1"/>
      <c r="FQ261" s="1"/>
      <c r="FR261" s="1"/>
      <c r="FS261" s="1"/>
      <c r="FT261" s="1"/>
      <c r="FU261" s="1"/>
      <c r="FV261" s="1"/>
      <c r="FW261" s="1"/>
      <c r="FX261" s="1"/>
      <c r="FY261" s="1"/>
      <c r="FZ261" s="1"/>
      <c r="GA261" s="1"/>
      <c r="GB261" s="1"/>
      <c r="GC261" s="1"/>
      <c r="GD261" s="1"/>
      <c r="GE261" s="1"/>
      <c r="GF261" s="1"/>
      <c r="GG261" s="1"/>
      <c r="GH261" s="1"/>
      <c r="GI261" s="1"/>
      <c r="GJ261" s="1"/>
      <c r="GK261" s="1"/>
      <c r="GL261" s="1"/>
      <c r="GM261" s="1"/>
      <c r="GN261" s="1"/>
      <c r="GO261" s="1"/>
      <c r="GP261" s="1"/>
      <c r="GQ261" s="1"/>
      <c r="GR261" s="1"/>
      <c r="GS261" s="1"/>
      <c r="GT261" s="1"/>
      <c r="GU261" s="1"/>
      <c r="GV261" s="1"/>
      <c r="GW261" s="1"/>
      <c r="GX261" s="1"/>
      <c r="GY261" s="1"/>
      <c r="GZ261" s="1"/>
      <c r="HA261" s="1"/>
      <c r="HB261" s="1"/>
      <c r="HC261" s="1"/>
      <c r="HD261" s="1"/>
      <c r="HE261" s="1"/>
      <c r="HF261" s="1"/>
      <c r="HG261" s="1"/>
      <c r="HH261" s="1"/>
      <c r="HI261" s="1"/>
      <c r="HJ261" s="1"/>
      <c r="HK261" s="1"/>
      <c r="HL261" s="1"/>
      <c r="HM261" s="1"/>
      <c r="HN261" s="1"/>
      <c r="HO261" s="1"/>
      <c r="HP261" s="1"/>
      <c r="HQ261" s="1"/>
      <c r="HR261" s="1"/>
      <c r="HS261" s="1"/>
      <c r="HT261" s="1"/>
      <c r="HU261" s="1"/>
      <c r="HV261" s="1"/>
      <c r="HW261" s="1"/>
      <c r="HX261" s="1"/>
      <c r="HY261" s="1"/>
      <c r="HZ261" s="1"/>
      <c r="IA261" s="1"/>
      <c r="IB261" s="1"/>
      <c r="IC261" s="1"/>
      <c r="ID261" s="1"/>
      <c r="IE261" s="1"/>
      <c r="IF261" s="1"/>
      <c r="IG261" s="1"/>
      <c r="IH261" s="1"/>
      <c r="II261" s="1"/>
      <c r="IJ261" s="1"/>
      <c r="IK261" s="1"/>
      <c r="IL261" s="1"/>
      <c r="IM261" s="1"/>
      <c r="IN261" s="1"/>
      <c r="IO261" s="1"/>
      <c r="IP261" s="1"/>
      <c r="IQ261" s="1"/>
      <c r="IR261" s="1"/>
      <c r="IS261" s="1"/>
      <c r="IT261" s="1"/>
      <c r="IU261" s="1"/>
      <c r="IV261" s="1"/>
      <c r="IW261" s="1"/>
      <c r="IX261" s="1"/>
      <c r="IY261" s="1"/>
      <c r="IZ261" s="1"/>
      <c r="JA261" s="1"/>
      <c r="JB261" s="1"/>
      <c r="JC261" s="1"/>
      <c r="JD261" s="1"/>
      <c r="JE261" s="1"/>
      <c r="JF261" s="1"/>
      <c r="JG261" s="1"/>
      <c r="JH261" s="1"/>
      <c r="JI261" s="1"/>
      <c r="JJ261" s="1"/>
      <c r="JK261" s="1"/>
      <c r="JL261" s="1"/>
      <c r="JM261" s="1"/>
      <c r="JN261" s="1"/>
      <c r="JO261" s="1"/>
      <c r="JP261" s="1"/>
      <c r="JQ261" s="1"/>
      <c r="JR261" s="1"/>
      <c r="JS261" s="1"/>
      <c r="JT261" s="1"/>
      <c r="JU261" s="1"/>
      <c r="JV261" s="1"/>
      <c r="JW261" s="1"/>
      <c r="JX261" s="1"/>
      <c r="JY261" s="1"/>
      <c r="JZ261" s="1"/>
      <c r="KA261" s="1"/>
      <c r="KB261" s="1"/>
      <c r="KC261" s="1"/>
      <c r="KD261" s="1"/>
      <c r="KE261" s="1"/>
      <c r="KF261" s="1"/>
      <c r="KG261" s="1"/>
      <c r="KH261" s="1"/>
      <c r="KI261" s="1"/>
      <c r="KJ261" s="1"/>
      <c r="KK261" s="1"/>
      <c r="KL261" s="1"/>
      <c r="KM261" s="1"/>
      <c r="KN261" s="1"/>
      <c r="KO261" s="1"/>
      <c r="KP261" s="1"/>
      <c r="KQ261" s="1"/>
      <c r="KR261" s="1"/>
      <c r="KS261" s="1"/>
      <c r="KT261" s="1"/>
      <c r="KU261" s="1"/>
      <c r="KV261" s="1"/>
      <c r="KW261" s="1"/>
      <c r="KX261" s="1"/>
      <c r="KY261" s="1"/>
      <c r="KZ261" s="1"/>
      <c r="LA261" s="1"/>
      <c r="LB261" s="1"/>
      <c r="LC261" s="1"/>
      <c r="LD261" s="1"/>
      <c r="LE261" s="1"/>
      <c r="LF261" s="1"/>
      <c r="LG261" s="1"/>
      <c r="LH261" s="1"/>
      <c r="LI261" s="1"/>
      <c r="LJ261" s="1"/>
      <c r="LK261" s="1"/>
      <c r="LL261" s="1"/>
      <c r="LM261" s="1"/>
      <c r="LN261" s="1"/>
      <c r="LO261" s="1"/>
      <c r="LP261" s="1"/>
      <c r="LQ261" s="1"/>
      <c r="LR261" s="1"/>
      <c r="LS261" s="1"/>
      <c r="LT261" s="1"/>
      <c r="LU261" s="1"/>
      <c r="LV261" s="1"/>
      <c r="LW261" s="1"/>
      <c r="LX261" s="1"/>
      <c r="LY261" s="1"/>
      <c r="LZ261" s="1"/>
      <c r="MA261" s="1"/>
      <c r="MB261" s="1"/>
      <c r="MC261" s="1"/>
      <c r="MD261" s="1"/>
      <c r="ME261" s="1"/>
      <c r="MF261" s="1"/>
      <c r="MG261" s="1"/>
      <c r="MH261" s="1"/>
      <c r="MI261" s="1"/>
      <c r="MJ261" s="1"/>
      <c r="MK261" s="1"/>
      <c r="ML261" s="1"/>
      <c r="MM261" s="1"/>
      <c r="MN261" s="1"/>
      <c r="MO261" s="1"/>
      <c r="MP261" s="1"/>
      <c r="MQ261" s="1"/>
      <c r="MR261" s="1"/>
      <c r="MS261" s="1"/>
      <c r="MT261" s="1"/>
      <c r="MU261" s="1"/>
      <c r="MV261" s="1"/>
      <c r="MW261" s="1"/>
      <c r="MX261" s="1"/>
      <c r="MY261" s="1"/>
      <c r="MZ261" s="1"/>
      <c r="NA261" s="1"/>
      <c r="NB261" s="1"/>
      <c r="NC261" s="1"/>
      <c r="ND261" s="1"/>
      <c r="NE261" s="1"/>
      <c r="NF261" s="1"/>
      <c r="NG261" s="1"/>
      <c r="NH261" s="1"/>
      <c r="NI261" s="1"/>
      <c r="NJ261" s="1"/>
      <c r="NK261" s="1"/>
      <c r="NL261" s="1"/>
      <c r="NM261" s="1"/>
      <c r="NN261" s="1"/>
      <c r="NO261" s="1"/>
      <c r="NP261" s="1"/>
      <c r="NQ261" s="1"/>
      <c r="NR261" s="1"/>
      <c r="NS261" s="1"/>
      <c r="NT261" s="1"/>
      <c r="NU261" s="1"/>
      <c r="NV261" s="1"/>
      <c r="NW261" s="1"/>
      <c r="NX261" s="1"/>
      <c r="NY261" s="1"/>
      <c r="NZ261" s="1"/>
      <c r="OA261" s="1"/>
      <c r="OB261" s="1"/>
      <c r="OC261" s="1"/>
      <c r="OD261" s="1"/>
      <c r="OE261" s="1"/>
      <c r="OF261" s="1"/>
      <c r="OG261" s="1"/>
    </row>
    <row r="262" spans="5:397" ht="12" hidden="1" customHeight="1" x14ac:dyDescent="0.2">
      <c r="E262" s="21" t="s">
        <v>99</v>
      </c>
      <c r="G262" t="str">
        <f>G95</f>
        <v>Paraguay</v>
      </c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  <c r="FK262" s="1"/>
      <c r="FL262" s="1"/>
      <c r="FM262" s="1"/>
      <c r="FN262" s="1"/>
      <c r="FO262" s="1"/>
      <c r="FP262" s="1"/>
      <c r="FQ262" s="1"/>
      <c r="FR262" s="1"/>
      <c r="FS262" s="1"/>
      <c r="FT262" s="1"/>
      <c r="FU262" s="1"/>
      <c r="FV262" s="1"/>
      <c r="FW262" s="1"/>
      <c r="FX262" s="1"/>
      <c r="FY262" s="1"/>
      <c r="FZ262" s="1"/>
      <c r="GA262" s="1"/>
      <c r="GB262" s="1"/>
      <c r="GC262" s="1"/>
      <c r="GD262" s="1"/>
      <c r="GE262" s="1"/>
      <c r="GF262" s="1"/>
      <c r="GG262" s="1"/>
      <c r="GH262" s="1"/>
      <c r="GI262" s="1"/>
      <c r="GJ262" s="1"/>
      <c r="GK262" s="1"/>
      <c r="GL262" s="1"/>
      <c r="GM262" s="1"/>
      <c r="GN262" s="1"/>
      <c r="GO262" s="1"/>
      <c r="GP262" s="1"/>
      <c r="GQ262" s="1"/>
      <c r="GR262" s="1"/>
      <c r="GS262" s="1"/>
      <c r="GT262" s="1"/>
      <c r="GU262" s="1"/>
      <c r="GV262" s="1"/>
      <c r="GW262" s="1"/>
      <c r="GX262" s="1"/>
      <c r="GY262" s="1"/>
      <c r="GZ262" s="1"/>
      <c r="HA262" s="1"/>
      <c r="HB262" s="1"/>
      <c r="HC262" s="1"/>
      <c r="HD262" s="1"/>
      <c r="HE262" s="1"/>
      <c r="HF262" s="1"/>
      <c r="HG262" s="1"/>
      <c r="HH262" s="1"/>
      <c r="HI262" s="1"/>
      <c r="HJ262" s="1"/>
      <c r="HK262" s="1"/>
      <c r="HL262" s="1"/>
      <c r="HM262" s="1"/>
      <c r="HN262" s="1"/>
      <c r="HO262" s="1"/>
      <c r="HP262" s="1"/>
      <c r="HQ262" s="1"/>
      <c r="HR262" s="1"/>
      <c r="HS262" s="1"/>
      <c r="HT262" s="1"/>
      <c r="HU262" s="1"/>
      <c r="HV262" s="1"/>
      <c r="HW262" s="1"/>
      <c r="HX262" s="1"/>
      <c r="HY262" s="1"/>
      <c r="HZ262" s="1"/>
      <c r="IA262" s="1"/>
      <c r="IB262" s="1"/>
      <c r="IC262" s="1"/>
      <c r="ID262" s="1"/>
      <c r="IE262" s="1"/>
      <c r="IF262" s="1"/>
      <c r="IG262" s="1"/>
      <c r="IH262" s="1"/>
      <c r="II262" s="1"/>
      <c r="IJ262" s="1"/>
      <c r="IK262" s="1"/>
      <c r="IL262" s="1"/>
      <c r="IM262" s="1"/>
      <c r="IN262" s="1"/>
      <c r="IO262" s="1"/>
      <c r="IP262" s="1"/>
      <c r="IQ262" s="1"/>
      <c r="IR262" s="1"/>
      <c r="IS262" s="1"/>
      <c r="IT262" s="1"/>
      <c r="IU262" s="1"/>
      <c r="IV262" s="1"/>
      <c r="IW262" s="1"/>
      <c r="IX262" s="1"/>
      <c r="IY262" s="1"/>
      <c r="IZ262" s="1"/>
      <c r="JA262" s="1"/>
      <c r="JB262" s="1"/>
      <c r="JC262" s="1"/>
      <c r="JD262" s="1"/>
      <c r="JE262" s="1"/>
      <c r="JF262" s="1"/>
      <c r="JG262" s="1"/>
      <c r="JH262" s="1"/>
      <c r="JI262" s="1"/>
      <c r="JJ262" s="1"/>
      <c r="JK262" s="1"/>
      <c r="JL262" s="1"/>
      <c r="JM262" s="1"/>
      <c r="JN262" s="1"/>
      <c r="JO262" s="1"/>
      <c r="JP262" s="1"/>
      <c r="JQ262" s="1"/>
      <c r="JR262" s="1"/>
      <c r="JS262" s="1"/>
      <c r="JT262" s="1"/>
      <c r="JU262" s="1"/>
      <c r="JV262" s="1"/>
      <c r="JW262" s="1"/>
      <c r="JX262" s="1"/>
      <c r="JY262" s="1"/>
      <c r="JZ262" s="1"/>
      <c r="KA262" s="1"/>
      <c r="KB262" s="1"/>
      <c r="KC262" s="1"/>
      <c r="KD262" s="1"/>
      <c r="KE262" s="1"/>
      <c r="KF262" s="1"/>
      <c r="KG262" s="1"/>
      <c r="KH262" s="1"/>
      <c r="KI262" s="1"/>
      <c r="KJ262" s="1"/>
      <c r="KK262" s="1"/>
      <c r="KL262" s="1"/>
      <c r="KM262" s="1"/>
      <c r="KN262" s="1"/>
      <c r="KO262" s="1"/>
      <c r="KP262" s="1"/>
      <c r="KQ262" s="1"/>
      <c r="KR262" s="1"/>
      <c r="KS262" s="1"/>
      <c r="KT262" s="1"/>
      <c r="KU262" s="1"/>
      <c r="KV262" s="1"/>
      <c r="KW262" s="1"/>
      <c r="KX262" s="1"/>
      <c r="KY262" s="1"/>
      <c r="KZ262" s="1"/>
      <c r="LA262" s="1"/>
      <c r="LB262" s="1"/>
      <c r="LC262" s="1"/>
      <c r="LD262" s="1"/>
      <c r="LE262" s="1"/>
      <c r="LF262" s="1"/>
      <c r="LG262" s="1"/>
      <c r="LH262" s="1"/>
      <c r="LI262" s="1"/>
      <c r="LJ262" s="1"/>
      <c r="LK262" s="1"/>
      <c r="LL262" s="1"/>
      <c r="LM262" s="1"/>
      <c r="LN262" s="1"/>
      <c r="LO262" s="1"/>
      <c r="LP262" s="1"/>
      <c r="LQ262" s="1"/>
      <c r="LR262" s="1"/>
      <c r="LS262" s="1"/>
      <c r="LT262" s="1"/>
      <c r="LU262" s="1"/>
      <c r="LV262" s="1"/>
      <c r="LW262" s="1"/>
      <c r="LX262" s="1"/>
      <c r="LY262" s="1"/>
      <c r="LZ262" s="1"/>
      <c r="MA262" s="1"/>
      <c r="MB262" s="1"/>
      <c r="MC262" s="1"/>
      <c r="MD262" s="1"/>
      <c r="ME262" s="1"/>
      <c r="MF262" s="1"/>
      <c r="MG262" s="1"/>
      <c r="MH262" s="1"/>
      <c r="MI262" s="1"/>
      <c r="MJ262" s="1"/>
      <c r="MK262" s="1"/>
      <c r="ML262" s="1"/>
      <c r="MM262" s="1"/>
      <c r="MN262" s="1"/>
      <c r="MO262" s="1"/>
      <c r="MP262" s="1"/>
      <c r="MQ262" s="1"/>
      <c r="MR262" s="1"/>
      <c r="MS262" s="1"/>
      <c r="MT262" s="1"/>
      <c r="MU262" s="1"/>
      <c r="MV262" s="1"/>
      <c r="MW262" s="1"/>
      <c r="MX262" s="1"/>
      <c r="MY262" s="1"/>
      <c r="MZ262" s="1"/>
      <c r="NA262" s="1"/>
      <c r="NB262" s="1"/>
      <c r="NC262" s="1"/>
      <c r="ND262" s="1"/>
      <c r="NE262" s="1"/>
      <c r="NF262" s="1"/>
      <c r="NG262" s="1"/>
      <c r="NH262" s="1"/>
      <c r="NI262" s="1"/>
      <c r="NJ262" s="1"/>
      <c r="NK262" s="1"/>
      <c r="NL262" s="1"/>
      <c r="NM262" s="1"/>
      <c r="NN262" s="1"/>
      <c r="NO262" s="1"/>
      <c r="NP262" s="1"/>
      <c r="NQ262" s="1"/>
      <c r="NR262" s="1"/>
      <c r="NS262" s="1"/>
      <c r="NT262" s="1"/>
      <c r="NU262" s="1"/>
      <c r="NV262" s="1"/>
      <c r="NW262" s="1"/>
      <c r="NX262" s="1"/>
      <c r="NY262" s="1"/>
      <c r="NZ262" s="1"/>
      <c r="OA262" s="1"/>
      <c r="OB262" s="1"/>
      <c r="OC262" s="1"/>
      <c r="OD262" s="1"/>
      <c r="OE262" s="1"/>
      <c r="OF262" s="1"/>
      <c r="OG262" s="1"/>
    </row>
    <row r="263" spans="5:397" ht="12" hidden="1" customHeight="1" x14ac:dyDescent="0.2">
      <c r="E263" s="21" t="s">
        <v>103</v>
      </c>
      <c r="G263" t="str">
        <f>G100</f>
        <v>Ecuador</v>
      </c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  <c r="FJ263" s="1"/>
      <c r="FK263" s="1"/>
      <c r="FL263" s="1"/>
      <c r="FM263" s="1"/>
      <c r="FN263" s="1"/>
      <c r="FO263" s="1"/>
      <c r="FP263" s="1"/>
      <c r="FQ263" s="1"/>
      <c r="FR263" s="1"/>
      <c r="FS263" s="1"/>
      <c r="FT263" s="1"/>
      <c r="FU263" s="1"/>
      <c r="FV263" s="1"/>
      <c r="FW263" s="1"/>
      <c r="FX263" s="1"/>
      <c r="FY263" s="1"/>
      <c r="FZ263" s="1"/>
      <c r="GA263" s="1"/>
      <c r="GB263" s="1"/>
      <c r="GC263" s="1"/>
      <c r="GD263" s="1"/>
      <c r="GE263" s="1"/>
      <c r="GF263" s="1"/>
      <c r="GG263" s="1"/>
      <c r="GH263" s="1"/>
      <c r="GI263" s="1"/>
      <c r="GJ263" s="1"/>
      <c r="GK263" s="1"/>
      <c r="GL263" s="1"/>
      <c r="GM263" s="1"/>
      <c r="GN263" s="1"/>
      <c r="GO263" s="1"/>
      <c r="GP263" s="1"/>
      <c r="GQ263" s="1"/>
      <c r="GR263" s="1"/>
      <c r="GS263" s="1"/>
      <c r="GT263" s="1"/>
      <c r="GU263" s="1"/>
      <c r="GV263" s="1"/>
      <c r="GW263" s="1"/>
      <c r="GX263" s="1"/>
      <c r="GY263" s="1"/>
      <c r="GZ263" s="1"/>
      <c r="HA263" s="1"/>
      <c r="HB263" s="1"/>
      <c r="HC263" s="1"/>
      <c r="HD263" s="1"/>
      <c r="HE263" s="1"/>
      <c r="HF263" s="1"/>
      <c r="HG263" s="1"/>
      <c r="HH263" s="1"/>
      <c r="HI263" s="1"/>
      <c r="HJ263" s="1"/>
      <c r="HK263" s="1"/>
      <c r="HL263" s="1"/>
      <c r="HM263" s="1"/>
      <c r="HN263" s="1"/>
      <c r="HO263" s="1"/>
      <c r="HP263" s="1"/>
      <c r="HQ263" s="1"/>
      <c r="HR263" s="1"/>
      <c r="HS263" s="1"/>
      <c r="HT263" s="1"/>
      <c r="HU263" s="1"/>
      <c r="HV263" s="1"/>
      <c r="HW263" s="1"/>
      <c r="HX263" s="1"/>
      <c r="HY263" s="1"/>
      <c r="HZ263" s="1"/>
      <c r="IA263" s="1"/>
      <c r="IB263" s="1"/>
      <c r="IC263" s="1"/>
      <c r="ID263" s="1"/>
      <c r="IE263" s="1"/>
      <c r="IF263" s="1"/>
      <c r="IG263" s="1"/>
      <c r="IH263" s="1"/>
      <c r="II263" s="1"/>
      <c r="IJ263" s="1"/>
      <c r="IK263" s="1"/>
      <c r="IL263" s="1"/>
      <c r="IM263" s="1"/>
      <c r="IN263" s="1"/>
      <c r="IO263" s="1"/>
      <c r="IP263" s="1"/>
      <c r="IQ263" s="1"/>
      <c r="IR263" s="1"/>
      <c r="IS263" s="1"/>
      <c r="IT263" s="1"/>
      <c r="IU263" s="1"/>
      <c r="IV263" s="1"/>
      <c r="IW263" s="1"/>
      <c r="IX263" s="1"/>
      <c r="IY263" s="1"/>
      <c r="IZ263" s="1"/>
      <c r="JA263" s="1"/>
      <c r="JB263" s="1"/>
      <c r="JC263" s="1"/>
      <c r="JD263" s="1"/>
      <c r="JE263" s="1"/>
      <c r="JF263" s="1"/>
      <c r="JG263" s="1"/>
      <c r="JH263" s="1"/>
      <c r="JI263" s="1"/>
      <c r="JJ263" s="1"/>
      <c r="JK263" s="1"/>
      <c r="JL263" s="1"/>
      <c r="JM263" s="1"/>
      <c r="JN263" s="1"/>
      <c r="JO263" s="1"/>
      <c r="JP263" s="1"/>
      <c r="JQ263" s="1"/>
      <c r="JR263" s="1"/>
      <c r="JS263" s="1"/>
      <c r="JT263" s="1"/>
      <c r="JU263" s="1"/>
      <c r="JV263" s="1"/>
      <c r="JW263" s="1"/>
      <c r="JX263" s="1"/>
      <c r="JY263" s="1"/>
      <c r="JZ263" s="1"/>
      <c r="KA263" s="1"/>
      <c r="KB263" s="1"/>
      <c r="KC263" s="1"/>
      <c r="KD263" s="1"/>
      <c r="KE263" s="1"/>
      <c r="KF263" s="1"/>
      <c r="KG263" s="1"/>
      <c r="KH263" s="1"/>
      <c r="KI263" s="1"/>
      <c r="KJ263" s="1"/>
      <c r="KK263" s="1"/>
      <c r="KL263" s="1"/>
      <c r="KM263" s="1"/>
      <c r="KN263" s="1"/>
      <c r="KO263" s="1"/>
      <c r="KP263" s="1"/>
      <c r="KQ263" s="1"/>
      <c r="KR263" s="1"/>
      <c r="KS263" s="1"/>
      <c r="KT263" s="1"/>
      <c r="KU263" s="1"/>
      <c r="KV263" s="1"/>
      <c r="KW263" s="1"/>
      <c r="KX263" s="1"/>
      <c r="KY263" s="1"/>
      <c r="KZ263" s="1"/>
      <c r="LA263" s="1"/>
      <c r="LB263" s="1"/>
      <c r="LC263" s="1"/>
      <c r="LD263" s="1"/>
      <c r="LE263" s="1"/>
      <c r="LF263" s="1"/>
      <c r="LG263" s="1"/>
      <c r="LH263" s="1"/>
      <c r="LI263" s="1"/>
      <c r="LJ263" s="1"/>
      <c r="LK263" s="1"/>
      <c r="LL263" s="1"/>
      <c r="LM263" s="1"/>
      <c r="LN263" s="1"/>
      <c r="LO263" s="1"/>
      <c r="LP263" s="1"/>
      <c r="LQ263" s="1"/>
      <c r="LR263" s="1"/>
      <c r="LS263" s="1"/>
      <c r="LT263" s="1"/>
      <c r="LU263" s="1"/>
      <c r="LV263" s="1"/>
      <c r="LW263" s="1"/>
      <c r="LX263" s="1"/>
      <c r="LY263" s="1"/>
      <c r="LZ263" s="1"/>
      <c r="MA263" s="1"/>
      <c r="MB263" s="1"/>
      <c r="MC263" s="1"/>
      <c r="MD263" s="1"/>
      <c r="ME263" s="1"/>
      <c r="MF263" s="1"/>
      <c r="MG263" s="1"/>
      <c r="MH263" s="1"/>
      <c r="MI263" s="1"/>
      <c r="MJ263" s="1"/>
      <c r="MK263" s="1"/>
      <c r="ML263" s="1"/>
      <c r="MM263" s="1"/>
      <c r="MN263" s="1"/>
      <c r="MO263" s="1"/>
      <c r="MP263" s="1"/>
      <c r="MQ263" s="1"/>
      <c r="MR263" s="1"/>
      <c r="MS263" s="1"/>
      <c r="MT263" s="1"/>
      <c r="MU263" s="1"/>
      <c r="MV263" s="1"/>
      <c r="MW263" s="1"/>
      <c r="MX263" s="1"/>
      <c r="MY263" s="1"/>
      <c r="MZ263" s="1"/>
      <c r="NA263" s="1"/>
      <c r="NB263" s="1"/>
      <c r="NC263" s="1"/>
      <c r="ND263" s="1"/>
      <c r="NE263" s="1"/>
      <c r="NF263" s="1"/>
      <c r="NG263" s="1"/>
      <c r="NH263" s="1"/>
      <c r="NI263" s="1"/>
      <c r="NJ263" s="1"/>
      <c r="NK263" s="1"/>
      <c r="NL263" s="1"/>
      <c r="NM263" s="1"/>
      <c r="NN263" s="1"/>
      <c r="NO263" s="1"/>
      <c r="NP263" s="1"/>
      <c r="NQ263" s="1"/>
      <c r="NR263" s="1"/>
      <c r="NS263" s="1"/>
      <c r="NT263" s="1"/>
      <c r="NU263" s="1"/>
      <c r="NV263" s="1"/>
      <c r="NW263" s="1"/>
      <c r="NX263" s="1"/>
      <c r="NY263" s="1"/>
      <c r="NZ263" s="1"/>
      <c r="OA263" s="1"/>
      <c r="OB263" s="1"/>
      <c r="OC263" s="1"/>
      <c r="OD263" s="1"/>
      <c r="OE263" s="1"/>
      <c r="OF263" s="1"/>
      <c r="OG263" s="1"/>
    </row>
    <row r="264" spans="5:397" ht="12" hidden="1" customHeight="1" x14ac:dyDescent="0.2">
      <c r="E264" t="s">
        <v>34</v>
      </c>
      <c r="G264" t="str">
        <f>G105</f>
        <v>Zweden</v>
      </c>
      <c r="H264" s="89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  <c r="FJ264" s="1"/>
      <c r="FK264" s="1"/>
      <c r="FL264" s="1"/>
      <c r="FM264" s="1"/>
      <c r="FN264" s="1"/>
      <c r="FO264" s="1"/>
      <c r="FP264" s="1"/>
      <c r="FQ264" s="1"/>
      <c r="FR264" s="1"/>
      <c r="FS264" s="1"/>
      <c r="FT264" s="1"/>
      <c r="FU264" s="1"/>
      <c r="FV264" s="1"/>
      <c r="FW264" s="1"/>
      <c r="FX264" s="1"/>
      <c r="FY264" s="1"/>
      <c r="FZ264" s="1"/>
      <c r="GA264" s="1"/>
      <c r="GB264" s="1"/>
      <c r="GC264" s="1"/>
      <c r="GD264" s="1"/>
      <c r="GE264" s="1"/>
      <c r="GF264" s="1"/>
      <c r="GG264" s="1"/>
      <c r="GH264" s="1"/>
      <c r="GI264" s="1"/>
      <c r="GJ264" s="1"/>
      <c r="GK264" s="1"/>
      <c r="GL264" s="1"/>
      <c r="GM264" s="1"/>
      <c r="GN264" s="1"/>
      <c r="GO264" s="1"/>
      <c r="GP264" s="1"/>
      <c r="GQ264" s="1"/>
      <c r="GR264" s="1"/>
      <c r="GS264" s="1"/>
      <c r="GT264" s="1"/>
      <c r="GU264" s="1"/>
      <c r="GV264" s="1"/>
      <c r="GW264" s="1"/>
      <c r="GX264" s="1"/>
      <c r="GY264" s="1"/>
      <c r="GZ264" s="1"/>
      <c r="HA264" s="1"/>
      <c r="HB264" s="1"/>
      <c r="HC264" s="1"/>
      <c r="HD264" s="1"/>
      <c r="HE264" s="1"/>
      <c r="HF264" s="1"/>
      <c r="HG264" s="1"/>
      <c r="HH264" s="1"/>
      <c r="HI264" s="1"/>
      <c r="HJ264" s="1"/>
      <c r="HK264" s="1"/>
      <c r="HL264" s="1"/>
      <c r="HM264" s="1"/>
      <c r="HN264" s="1"/>
      <c r="HO264" s="1"/>
      <c r="HP264" s="1"/>
      <c r="HQ264" s="1"/>
      <c r="HR264" s="1"/>
      <c r="HS264" s="1"/>
      <c r="HT264" s="1"/>
      <c r="HU264" s="1"/>
      <c r="HV264" s="1"/>
      <c r="HW264" s="1"/>
      <c r="HX264" s="1"/>
      <c r="HY264" s="1"/>
      <c r="HZ264" s="1"/>
      <c r="IA264" s="1"/>
      <c r="IB264" s="1"/>
      <c r="IC264" s="1"/>
      <c r="ID264" s="1"/>
      <c r="IE264" s="1"/>
      <c r="IF264" s="1"/>
      <c r="IG264" s="1"/>
      <c r="IH264" s="1"/>
      <c r="II264" s="1"/>
      <c r="IJ264" s="1"/>
      <c r="IK264" s="1"/>
      <c r="IL264" s="1"/>
      <c r="IM264" s="1"/>
      <c r="IN264" s="1"/>
      <c r="IO264" s="1"/>
      <c r="IP264" s="1"/>
      <c r="IQ264" s="1"/>
      <c r="IR264" s="1"/>
      <c r="IS264" s="1"/>
      <c r="IT264" s="1"/>
      <c r="IU264" s="1"/>
      <c r="IV264" s="1"/>
      <c r="IW264" s="1"/>
      <c r="IX264" s="1"/>
      <c r="IY264" s="1"/>
      <c r="IZ264" s="1"/>
      <c r="JA264" s="1"/>
      <c r="JB264" s="1"/>
      <c r="JC264" s="1"/>
      <c r="JD264" s="1"/>
      <c r="JE264" s="1"/>
      <c r="JF264" s="1"/>
      <c r="JG264" s="1"/>
      <c r="JH264" s="1"/>
      <c r="JI264" s="1"/>
      <c r="JJ264" s="1"/>
      <c r="JK264" s="1"/>
      <c r="JL264" s="1"/>
      <c r="JM264" s="1"/>
      <c r="JN264" s="1"/>
      <c r="JO264" s="1"/>
      <c r="JP264" s="1"/>
      <c r="JQ264" s="1"/>
      <c r="JR264" s="1"/>
      <c r="JS264" s="1"/>
      <c r="JT264" s="1"/>
      <c r="JU264" s="1"/>
      <c r="JV264" s="1"/>
      <c r="JW264" s="1"/>
      <c r="JX264" s="1"/>
      <c r="JY264" s="1"/>
      <c r="JZ264" s="1"/>
      <c r="KA264" s="1"/>
      <c r="KB264" s="1"/>
      <c r="KC264" s="1"/>
      <c r="KD264" s="1"/>
      <c r="KE264" s="1"/>
      <c r="KF264" s="1"/>
      <c r="KG264" s="1"/>
      <c r="KH264" s="1"/>
      <c r="KI264" s="1"/>
      <c r="KJ264" s="1"/>
      <c r="KK264" s="1"/>
      <c r="KL264" s="1"/>
      <c r="KM264" s="1"/>
      <c r="KN264" s="1"/>
      <c r="KO264" s="1"/>
      <c r="KP264" s="1"/>
      <c r="KQ264" s="1"/>
      <c r="KR264" s="1"/>
      <c r="KS264" s="1"/>
      <c r="KT264" s="1"/>
      <c r="KU264" s="1"/>
      <c r="KV264" s="1"/>
      <c r="KW264" s="1"/>
      <c r="KX264" s="1"/>
      <c r="KY264" s="1"/>
      <c r="KZ264" s="1"/>
      <c r="LA264" s="1"/>
      <c r="LB264" s="1"/>
      <c r="LC264" s="1"/>
      <c r="LD264" s="1"/>
      <c r="LE264" s="1"/>
      <c r="LF264" s="1"/>
      <c r="LG264" s="1"/>
      <c r="LH264" s="1"/>
      <c r="LI264" s="1"/>
      <c r="LJ264" s="1"/>
      <c r="LK264" s="1"/>
      <c r="LL264" s="1"/>
      <c r="LM264" s="1"/>
      <c r="LN264" s="1"/>
      <c r="LO264" s="1"/>
      <c r="LP264" s="1"/>
      <c r="LQ264" s="1"/>
      <c r="LR264" s="1"/>
      <c r="LS264" s="1"/>
      <c r="LT264" s="1"/>
      <c r="LU264" s="1"/>
      <c r="LV264" s="1"/>
      <c r="LW264" s="1"/>
      <c r="LX264" s="1"/>
      <c r="LY264" s="1"/>
      <c r="LZ264" s="1"/>
      <c r="MA264" s="1"/>
      <c r="MB264" s="1"/>
      <c r="MC264" s="1"/>
      <c r="MD264" s="1"/>
      <c r="ME264" s="1"/>
      <c r="MF264" s="1"/>
      <c r="MG264" s="1"/>
      <c r="MH264" s="1"/>
      <c r="MI264" s="1"/>
      <c r="MJ264" s="1"/>
      <c r="MK264" s="1"/>
      <c r="ML264" s="1"/>
      <c r="MM264" s="1"/>
      <c r="MN264" s="1"/>
      <c r="MO264" s="1"/>
      <c r="MP264" s="1"/>
      <c r="MQ264" s="1"/>
      <c r="MR264" s="1"/>
      <c r="MS264" s="1"/>
      <c r="MT264" s="1"/>
      <c r="MU264" s="1"/>
      <c r="MV264" s="1"/>
      <c r="MW264" s="1"/>
      <c r="MX264" s="1"/>
      <c r="MY264" s="1"/>
      <c r="MZ264" s="1"/>
      <c r="NA264" s="1"/>
      <c r="NB264" s="1"/>
      <c r="NC264" s="1"/>
      <c r="ND264" s="1"/>
      <c r="NE264" s="1"/>
      <c r="NF264" s="1"/>
      <c r="NG264" s="1"/>
      <c r="NH264" s="1"/>
      <c r="NI264" s="1"/>
      <c r="NJ264" s="1"/>
      <c r="NK264" s="1"/>
      <c r="NL264" s="1"/>
      <c r="NM264" s="1"/>
      <c r="NN264" s="1"/>
      <c r="NO264" s="1"/>
      <c r="NP264" s="1"/>
      <c r="NQ264" s="1"/>
      <c r="NR264" s="1"/>
      <c r="NS264" s="1"/>
      <c r="NT264" s="1"/>
      <c r="NU264" s="1"/>
      <c r="NV264" s="1"/>
      <c r="NW264" s="1"/>
      <c r="NX264" s="1"/>
      <c r="NY264" s="1"/>
      <c r="NZ264" s="1"/>
      <c r="OA264" s="1"/>
      <c r="OB264" s="1"/>
      <c r="OC264" s="1"/>
      <c r="OD264" s="1"/>
      <c r="OE264" s="1"/>
      <c r="OF264" s="1"/>
      <c r="OG264" s="1"/>
    </row>
    <row r="265" spans="5:397" ht="12" hidden="1" customHeight="1" x14ac:dyDescent="0.2">
      <c r="E265" s="20" t="s">
        <v>85</v>
      </c>
      <c r="G265" t="str">
        <f>G110</f>
        <v>Iran</v>
      </c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  <c r="FJ265" s="1"/>
      <c r="FK265" s="1"/>
      <c r="FL265" s="1"/>
      <c r="FM265" s="1"/>
      <c r="FN265" s="1"/>
      <c r="FO265" s="1"/>
      <c r="FP265" s="1"/>
      <c r="FQ265" s="1"/>
      <c r="FR265" s="1"/>
      <c r="FS265" s="1"/>
      <c r="FT265" s="1"/>
      <c r="FU265" s="1"/>
      <c r="FV265" s="1"/>
      <c r="FW265" s="1"/>
      <c r="FX265" s="1"/>
      <c r="FY265" s="1"/>
      <c r="FZ265" s="1"/>
      <c r="GA265" s="1"/>
      <c r="GB265" s="1"/>
      <c r="GC265" s="1"/>
      <c r="GD265" s="1"/>
      <c r="GE265" s="1"/>
      <c r="GF265" s="1"/>
      <c r="GG265" s="1"/>
      <c r="GH265" s="1"/>
      <c r="GI265" s="1"/>
      <c r="GJ265" s="1"/>
      <c r="GK265" s="1"/>
      <c r="GL265" s="1"/>
      <c r="GM265" s="1"/>
      <c r="GN265" s="1"/>
      <c r="GO265" s="1"/>
      <c r="GP265" s="1"/>
      <c r="GQ265" s="1"/>
      <c r="GR265" s="1"/>
      <c r="GS265" s="1"/>
      <c r="GT265" s="1"/>
      <c r="GU265" s="1"/>
      <c r="GV265" s="1"/>
      <c r="GW265" s="1"/>
      <c r="GX265" s="1"/>
      <c r="GY265" s="1"/>
      <c r="GZ265" s="1"/>
      <c r="HA265" s="1"/>
      <c r="HB265" s="1"/>
      <c r="HC265" s="1"/>
      <c r="HD265" s="1"/>
      <c r="HE265" s="1"/>
      <c r="HF265" s="1"/>
      <c r="HG265" s="1"/>
      <c r="HH265" s="1"/>
      <c r="HI265" s="1"/>
      <c r="HJ265" s="1"/>
      <c r="HK265" s="1"/>
      <c r="HL265" s="1"/>
      <c r="HM265" s="1"/>
      <c r="HN265" s="1"/>
      <c r="HO265" s="1"/>
      <c r="HP265" s="1"/>
      <c r="HQ265" s="1"/>
      <c r="HR265" s="1"/>
      <c r="HS265" s="1"/>
      <c r="HT265" s="1"/>
      <c r="HU265" s="1"/>
      <c r="HV265" s="1"/>
      <c r="HW265" s="1"/>
      <c r="HX265" s="1"/>
      <c r="HY265" s="1"/>
      <c r="HZ265" s="1"/>
      <c r="IA265" s="1"/>
      <c r="IB265" s="1"/>
      <c r="IC265" s="1"/>
      <c r="ID265" s="1"/>
      <c r="IE265" s="1"/>
      <c r="IF265" s="1"/>
      <c r="IG265" s="1"/>
      <c r="IH265" s="1"/>
      <c r="II265" s="1"/>
      <c r="IJ265" s="1"/>
      <c r="IK265" s="1"/>
      <c r="IL265" s="1"/>
      <c r="IM265" s="1"/>
      <c r="IN265" s="1"/>
      <c r="IO265" s="1"/>
      <c r="IP265" s="1"/>
      <c r="IQ265" s="1"/>
      <c r="IR265" s="1"/>
      <c r="IS265" s="1"/>
      <c r="IT265" s="1"/>
      <c r="IU265" s="1"/>
      <c r="IV265" s="1"/>
      <c r="IW265" s="1"/>
      <c r="IX265" s="1"/>
      <c r="IY265" s="1"/>
      <c r="IZ265" s="1"/>
      <c r="JA265" s="1"/>
      <c r="JB265" s="1"/>
      <c r="JC265" s="1"/>
      <c r="JD265" s="1"/>
      <c r="JE265" s="1"/>
      <c r="JF265" s="1"/>
      <c r="JG265" s="1"/>
      <c r="JH265" s="1"/>
      <c r="JI265" s="1"/>
      <c r="JJ265" s="1"/>
      <c r="JK265" s="1"/>
      <c r="JL265" s="1"/>
      <c r="JM265" s="1"/>
      <c r="JN265" s="1"/>
      <c r="JO265" s="1"/>
      <c r="JP265" s="1"/>
      <c r="JQ265" s="1"/>
      <c r="JR265" s="1"/>
      <c r="JS265" s="1"/>
      <c r="JT265" s="1"/>
      <c r="JU265" s="1"/>
      <c r="JV265" s="1"/>
      <c r="JW265" s="1"/>
      <c r="JX265" s="1"/>
      <c r="JY265" s="1"/>
      <c r="JZ265" s="1"/>
      <c r="KA265" s="1"/>
      <c r="KB265" s="1"/>
      <c r="KC265" s="1"/>
      <c r="KD265" s="1"/>
      <c r="KE265" s="1"/>
      <c r="KF265" s="1"/>
      <c r="KG265" s="1"/>
      <c r="KH265" s="1"/>
      <c r="KI265" s="1"/>
      <c r="KJ265" s="1"/>
      <c r="KK265" s="1"/>
      <c r="KL265" s="1"/>
      <c r="KM265" s="1"/>
      <c r="KN265" s="1"/>
      <c r="KO265" s="1"/>
      <c r="KP265" s="1"/>
      <c r="KQ265" s="1"/>
      <c r="KR265" s="1"/>
      <c r="KS265" s="1"/>
      <c r="KT265" s="1"/>
      <c r="KU265" s="1"/>
      <c r="KV265" s="1"/>
      <c r="KW265" s="1"/>
      <c r="KX265" s="1"/>
      <c r="KY265" s="1"/>
      <c r="KZ265" s="1"/>
      <c r="LA265" s="1"/>
      <c r="LB265" s="1"/>
      <c r="LC265" s="1"/>
      <c r="LD265" s="1"/>
      <c r="LE265" s="1"/>
      <c r="LF265" s="1"/>
      <c r="LG265" s="1"/>
      <c r="LH265" s="1"/>
      <c r="LI265" s="1"/>
      <c r="LJ265" s="1"/>
      <c r="LK265" s="1"/>
      <c r="LL265" s="1"/>
      <c r="LM265" s="1"/>
      <c r="LN265" s="1"/>
      <c r="LO265" s="1"/>
      <c r="LP265" s="1"/>
      <c r="LQ265" s="1"/>
      <c r="LR265" s="1"/>
      <c r="LS265" s="1"/>
      <c r="LT265" s="1"/>
      <c r="LU265" s="1"/>
      <c r="LV265" s="1"/>
      <c r="LW265" s="1"/>
      <c r="LX265" s="1"/>
      <c r="LY265" s="1"/>
      <c r="LZ265" s="1"/>
      <c r="MA265" s="1"/>
      <c r="MB265" s="1"/>
      <c r="MC265" s="1"/>
      <c r="MD265" s="1"/>
      <c r="ME265" s="1"/>
      <c r="MF265" s="1"/>
      <c r="MG265" s="1"/>
      <c r="MH265" s="1"/>
      <c r="MI265" s="1"/>
      <c r="MJ265" s="1"/>
      <c r="MK265" s="1"/>
      <c r="ML265" s="1"/>
      <c r="MM265" s="1"/>
      <c r="MN265" s="1"/>
      <c r="MO265" s="1"/>
      <c r="MP265" s="1"/>
      <c r="MQ265" s="1"/>
      <c r="MR265" s="1"/>
      <c r="MS265" s="1"/>
      <c r="MT265" s="1"/>
      <c r="MU265" s="1"/>
      <c r="MV265" s="1"/>
      <c r="MW265" s="1"/>
      <c r="MX265" s="1"/>
      <c r="MY265" s="1"/>
      <c r="MZ265" s="1"/>
      <c r="NA265" s="1"/>
      <c r="NB265" s="1"/>
      <c r="NC265" s="1"/>
      <c r="ND265" s="1"/>
      <c r="NE265" s="1"/>
      <c r="NF265" s="1"/>
      <c r="NG265" s="1"/>
      <c r="NH265" s="1"/>
      <c r="NI265" s="1"/>
      <c r="NJ265" s="1"/>
      <c r="NK265" s="1"/>
      <c r="NL265" s="1"/>
      <c r="NM265" s="1"/>
      <c r="NN265" s="1"/>
      <c r="NO265" s="1"/>
      <c r="NP265" s="1"/>
      <c r="NQ265" s="1"/>
      <c r="NR265" s="1"/>
      <c r="NS265" s="1"/>
      <c r="NT265" s="1"/>
      <c r="NU265" s="1"/>
      <c r="NV265" s="1"/>
      <c r="NW265" s="1"/>
      <c r="NX265" s="1"/>
      <c r="NY265" s="1"/>
      <c r="NZ265" s="1"/>
      <c r="OA265" s="1"/>
      <c r="OB265" s="1"/>
      <c r="OC265" s="1"/>
      <c r="OD265" s="1"/>
      <c r="OE265" s="1"/>
      <c r="OF265" s="1"/>
      <c r="OG265" s="1"/>
    </row>
    <row r="266" spans="5:397" ht="12" hidden="1" customHeight="1" x14ac:dyDescent="0.2">
      <c r="E266" s="21" t="s">
        <v>134</v>
      </c>
      <c r="G266" t="str">
        <f>G115</f>
        <v>Uruguay</v>
      </c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1"/>
      <c r="FZ266" s="1"/>
      <c r="GA266" s="1"/>
      <c r="GB266" s="1"/>
      <c r="GC266" s="1"/>
      <c r="GD266" s="1"/>
      <c r="GE266" s="1"/>
      <c r="GF266" s="1"/>
      <c r="GG266" s="1"/>
      <c r="GH266" s="1"/>
      <c r="GI266" s="1"/>
      <c r="GJ266" s="1"/>
      <c r="GK266" s="1"/>
      <c r="GL266" s="1"/>
      <c r="GM266" s="1"/>
      <c r="GN266" s="1"/>
      <c r="GO266" s="1"/>
      <c r="GP266" s="1"/>
      <c r="GQ266" s="1"/>
      <c r="GR266" s="1"/>
      <c r="GS266" s="1"/>
      <c r="GT266" s="1"/>
      <c r="GU266" s="1"/>
      <c r="GV266" s="1"/>
      <c r="GW266" s="1"/>
      <c r="GX266" s="1"/>
      <c r="GY266" s="1"/>
      <c r="GZ266" s="1"/>
      <c r="HA266" s="1"/>
      <c r="HB266" s="1"/>
      <c r="HC266" s="1"/>
      <c r="HD266" s="1"/>
      <c r="HE266" s="1"/>
      <c r="HF266" s="1"/>
      <c r="HG266" s="1"/>
      <c r="HH266" s="1"/>
      <c r="HI266" s="1"/>
      <c r="HJ266" s="1"/>
      <c r="HK266" s="1"/>
      <c r="HL266" s="1"/>
      <c r="HM266" s="1"/>
      <c r="HN266" s="1"/>
      <c r="HO266" s="1"/>
      <c r="HP266" s="1"/>
      <c r="HQ266" s="1"/>
      <c r="HR266" s="1"/>
      <c r="HS266" s="1"/>
      <c r="HT266" s="1"/>
      <c r="HU266" s="1"/>
      <c r="HV266" s="1"/>
      <c r="HW266" s="1"/>
      <c r="HX266" s="1"/>
      <c r="HY266" s="1"/>
      <c r="HZ266" s="1"/>
      <c r="IA266" s="1"/>
      <c r="IB266" s="1"/>
      <c r="IC266" s="1"/>
      <c r="ID266" s="1"/>
      <c r="IE266" s="1"/>
      <c r="IF266" s="1"/>
      <c r="IG266" s="1"/>
      <c r="IH266" s="1"/>
      <c r="II266" s="1"/>
      <c r="IJ266" s="1"/>
      <c r="IK266" s="1"/>
      <c r="IL266" s="1"/>
      <c r="IM266" s="1"/>
      <c r="IN266" s="1"/>
      <c r="IO266" s="1"/>
      <c r="IP266" s="1"/>
      <c r="IQ266" s="1"/>
      <c r="IR266" s="1"/>
      <c r="IS266" s="1"/>
      <c r="IT266" s="1"/>
      <c r="IU266" s="1"/>
      <c r="IV266" s="1"/>
      <c r="IW266" s="1"/>
      <c r="IX266" s="1"/>
      <c r="IY266" s="1"/>
      <c r="IZ266" s="1"/>
      <c r="JA266" s="1"/>
      <c r="JB266" s="1"/>
      <c r="JC266" s="1"/>
      <c r="JD266" s="1"/>
      <c r="JE266" s="1"/>
      <c r="JF266" s="1"/>
      <c r="JG266" s="1"/>
      <c r="JH266" s="1"/>
      <c r="JI266" s="1"/>
      <c r="JJ266" s="1"/>
      <c r="JK266" s="1"/>
      <c r="JL266" s="1"/>
      <c r="JM266" s="1"/>
      <c r="JN266" s="1"/>
      <c r="JO266" s="1"/>
      <c r="JP266" s="1"/>
      <c r="JQ266" s="1"/>
      <c r="JR266" s="1"/>
      <c r="JS266" s="1"/>
      <c r="JT266" s="1"/>
      <c r="JU266" s="1"/>
      <c r="JV266" s="1"/>
      <c r="JW266" s="1"/>
      <c r="JX266" s="1"/>
      <c r="JY266" s="1"/>
      <c r="JZ266" s="1"/>
      <c r="KA266" s="1"/>
      <c r="KB266" s="1"/>
      <c r="KC266" s="1"/>
      <c r="KD266" s="1"/>
      <c r="KE266" s="1"/>
      <c r="KF266" s="1"/>
      <c r="KG266" s="1"/>
      <c r="KH266" s="1"/>
      <c r="KI266" s="1"/>
      <c r="KJ266" s="1"/>
      <c r="KK266" s="1"/>
      <c r="KL266" s="1"/>
      <c r="KM266" s="1"/>
      <c r="KN266" s="1"/>
      <c r="KO266" s="1"/>
      <c r="KP266" s="1"/>
      <c r="KQ266" s="1"/>
      <c r="KR266" s="1"/>
      <c r="KS266" s="1"/>
      <c r="KT266" s="1"/>
      <c r="KU266" s="1"/>
      <c r="KV266" s="1"/>
      <c r="KW266" s="1"/>
      <c r="KX266" s="1"/>
      <c r="KY266" s="1"/>
      <c r="KZ266" s="1"/>
      <c r="LA266" s="1"/>
      <c r="LB266" s="1"/>
      <c r="LC266" s="1"/>
      <c r="LD266" s="1"/>
      <c r="LE266" s="1"/>
      <c r="LF266" s="1"/>
      <c r="LG266" s="1"/>
      <c r="LH266" s="1"/>
      <c r="LI266" s="1"/>
      <c r="LJ266" s="1"/>
      <c r="LK266" s="1"/>
      <c r="LL266" s="1"/>
      <c r="LM266" s="1"/>
      <c r="LN266" s="1"/>
      <c r="LO266" s="1"/>
      <c r="LP266" s="1"/>
      <c r="LQ266" s="1"/>
      <c r="LR266" s="1"/>
      <c r="LS266" s="1"/>
      <c r="LT266" s="1"/>
      <c r="LU266" s="1"/>
      <c r="LV266" s="1"/>
      <c r="LW266" s="1"/>
      <c r="LX266" s="1"/>
      <c r="LY266" s="1"/>
      <c r="LZ266" s="1"/>
      <c r="MA266" s="1"/>
      <c r="MB266" s="1"/>
      <c r="MC266" s="1"/>
      <c r="MD266" s="1"/>
      <c r="ME266" s="1"/>
      <c r="MF266" s="1"/>
      <c r="MG266" s="1"/>
      <c r="MH266" s="1"/>
      <c r="MI266" s="1"/>
      <c r="MJ266" s="1"/>
      <c r="MK266" s="1"/>
      <c r="ML266" s="1"/>
      <c r="MM266" s="1"/>
      <c r="MN266" s="1"/>
      <c r="MO266" s="1"/>
      <c r="MP266" s="1"/>
      <c r="MQ266" s="1"/>
      <c r="MR266" s="1"/>
      <c r="MS266" s="1"/>
      <c r="MT266" s="1"/>
      <c r="MU266" s="1"/>
      <c r="MV266" s="1"/>
      <c r="MW266" s="1"/>
      <c r="MX266" s="1"/>
      <c r="MY266" s="1"/>
      <c r="MZ266" s="1"/>
      <c r="NA266" s="1"/>
      <c r="NB266" s="1"/>
      <c r="NC266" s="1"/>
      <c r="ND266" s="1"/>
      <c r="NE266" s="1"/>
      <c r="NF266" s="1"/>
      <c r="NG266" s="1"/>
      <c r="NH266" s="1"/>
      <c r="NI266" s="1"/>
      <c r="NJ266" s="1"/>
      <c r="NK266" s="1"/>
      <c r="NL266" s="1"/>
      <c r="NM266" s="1"/>
      <c r="NN266" s="1"/>
      <c r="NO266" s="1"/>
      <c r="NP266" s="1"/>
      <c r="NQ266" s="1"/>
      <c r="NR266" s="1"/>
      <c r="NS266" s="1"/>
      <c r="NT266" s="1"/>
      <c r="NU266" s="1"/>
      <c r="NV266" s="1"/>
      <c r="NW266" s="1"/>
      <c r="NX266" s="1"/>
      <c r="NY266" s="1"/>
      <c r="NZ266" s="1"/>
      <c r="OA266" s="1"/>
      <c r="OB266" s="1"/>
      <c r="OC266" s="1"/>
      <c r="OD266" s="1"/>
      <c r="OE266" s="1"/>
      <c r="OF266" s="1"/>
      <c r="OG266" s="1"/>
    </row>
    <row r="267" spans="5:397" ht="12" hidden="1" customHeight="1" x14ac:dyDescent="0.2">
      <c r="E267" s="21" t="s">
        <v>135</v>
      </c>
      <c r="G267" t="str">
        <f>G120</f>
        <v>Senegal</v>
      </c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1"/>
      <c r="FZ267" s="1"/>
      <c r="GA267" s="1"/>
      <c r="GB267" s="1"/>
      <c r="GC267" s="1"/>
      <c r="GD267" s="1"/>
      <c r="GE267" s="1"/>
      <c r="GF267" s="1"/>
      <c r="GG267" s="1"/>
      <c r="GH267" s="1"/>
      <c r="GI267" s="1"/>
      <c r="GJ267" s="1"/>
      <c r="GK267" s="1"/>
      <c r="GL267" s="1"/>
      <c r="GM267" s="1"/>
      <c r="GN267" s="1"/>
      <c r="GO267" s="1"/>
      <c r="GP267" s="1"/>
      <c r="GQ267" s="1"/>
      <c r="GR267" s="1"/>
      <c r="GS267" s="1"/>
      <c r="GT267" s="1"/>
      <c r="GU267" s="1"/>
      <c r="GV267" s="1"/>
      <c r="GW267" s="1"/>
      <c r="GX267" s="1"/>
      <c r="GY267" s="1"/>
      <c r="GZ267" s="1"/>
      <c r="HA267" s="1"/>
      <c r="HB267" s="1"/>
      <c r="HC267" s="1"/>
      <c r="HD267" s="1"/>
      <c r="HE267" s="1"/>
      <c r="HF267" s="1"/>
      <c r="HG267" s="1"/>
      <c r="HH267" s="1"/>
      <c r="HI267" s="1"/>
      <c r="HJ267" s="1"/>
      <c r="HK267" s="1"/>
      <c r="HL267" s="1"/>
      <c r="HM267" s="1"/>
      <c r="HN267" s="1"/>
      <c r="HO267" s="1"/>
      <c r="HP267" s="1"/>
      <c r="HQ267" s="1"/>
      <c r="HR267" s="1"/>
      <c r="HS267" s="1"/>
      <c r="HT267" s="1"/>
      <c r="HU267" s="1"/>
      <c r="HV267" s="1"/>
      <c r="HW267" s="1"/>
      <c r="HX267" s="1"/>
      <c r="HY267" s="1"/>
      <c r="HZ267" s="1"/>
      <c r="IA267" s="1"/>
      <c r="IB267" s="1"/>
      <c r="IC267" s="1"/>
      <c r="ID267" s="1"/>
      <c r="IE267" s="1"/>
      <c r="IF267" s="1"/>
      <c r="IG267" s="1"/>
      <c r="IH267" s="1"/>
      <c r="II267" s="1"/>
      <c r="IJ267" s="1"/>
      <c r="IK267" s="1"/>
      <c r="IL267" s="1"/>
      <c r="IM267" s="1"/>
      <c r="IN267" s="1"/>
      <c r="IO267" s="1"/>
      <c r="IP267" s="1"/>
      <c r="IQ267" s="1"/>
      <c r="IR267" s="1"/>
      <c r="IS267" s="1"/>
      <c r="IT267" s="1"/>
      <c r="IU267" s="1"/>
      <c r="IV267" s="1"/>
      <c r="IW267" s="1"/>
      <c r="IX267" s="1"/>
      <c r="IY267" s="1"/>
      <c r="IZ267" s="1"/>
      <c r="JA267" s="1"/>
      <c r="JB267" s="1"/>
      <c r="JC267" s="1"/>
      <c r="JD267" s="1"/>
      <c r="JE267" s="1"/>
      <c r="JF267" s="1"/>
      <c r="JG267" s="1"/>
      <c r="JH267" s="1"/>
      <c r="JI267" s="1"/>
      <c r="JJ267" s="1"/>
      <c r="JK267" s="1"/>
      <c r="JL267" s="1"/>
      <c r="JM267" s="1"/>
      <c r="JN267" s="1"/>
      <c r="JO267" s="1"/>
      <c r="JP267" s="1"/>
      <c r="JQ267" s="1"/>
      <c r="JR267" s="1"/>
      <c r="JS267" s="1"/>
      <c r="JT267" s="1"/>
      <c r="JU267" s="1"/>
      <c r="JV267" s="1"/>
      <c r="JW267" s="1"/>
      <c r="JX267" s="1"/>
      <c r="JY267" s="1"/>
      <c r="JZ267" s="1"/>
      <c r="KA267" s="1"/>
      <c r="KB267" s="1"/>
      <c r="KC267" s="1"/>
      <c r="KD267" s="1"/>
      <c r="KE267" s="1"/>
      <c r="KF267" s="1"/>
      <c r="KG267" s="1"/>
      <c r="KH267" s="1"/>
      <c r="KI267" s="1"/>
      <c r="KJ267" s="1"/>
      <c r="KK267" s="1"/>
      <c r="KL267" s="1"/>
      <c r="KM267" s="1"/>
      <c r="KN267" s="1"/>
      <c r="KO267" s="1"/>
      <c r="KP267" s="1"/>
      <c r="KQ267" s="1"/>
      <c r="KR267" s="1"/>
      <c r="KS267" s="1"/>
      <c r="KT267" s="1"/>
      <c r="KU267" s="1"/>
      <c r="KV267" s="1"/>
      <c r="KW267" s="1"/>
      <c r="KX267" s="1"/>
      <c r="KY267" s="1"/>
      <c r="KZ267" s="1"/>
      <c r="LA267" s="1"/>
      <c r="LB267" s="1"/>
      <c r="LC267" s="1"/>
      <c r="LD267" s="1"/>
      <c r="LE267" s="1"/>
      <c r="LF267" s="1"/>
      <c r="LG267" s="1"/>
      <c r="LH267" s="1"/>
      <c r="LI267" s="1"/>
      <c r="LJ267" s="1"/>
      <c r="LK267" s="1"/>
      <c r="LL267" s="1"/>
      <c r="LM267" s="1"/>
      <c r="LN267" s="1"/>
      <c r="LO267" s="1"/>
      <c r="LP267" s="1"/>
      <c r="LQ267" s="1"/>
      <c r="LR267" s="1"/>
      <c r="LS267" s="1"/>
      <c r="LT267" s="1"/>
      <c r="LU267" s="1"/>
      <c r="LV267" s="1"/>
      <c r="LW267" s="1"/>
      <c r="LX267" s="1"/>
      <c r="LY267" s="1"/>
      <c r="LZ267" s="1"/>
      <c r="MA267" s="1"/>
      <c r="MB267" s="1"/>
      <c r="MC267" s="1"/>
      <c r="MD267" s="1"/>
      <c r="ME267" s="1"/>
      <c r="MF267" s="1"/>
      <c r="MG267" s="1"/>
      <c r="MH267" s="1"/>
      <c r="MI267" s="1"/>
      <c r="MJ267" s="1"/>
      <c r="MK267" s="1"/>
      <c r="ML267" s="1"/>
      <c r="MM267" s="1"/>
      <c r="MN267" s="1"/>
      <c r="MO267" s="1"/>
      <c r="MP267" s="1"/>
      <c r="MQ267" s="1"/>
      <c r="MR267" s="1"/>
      <c r="MS267" s="1"/>
      <c r="MT267" s="1"/>
      <c r="MU267" s="1"/>
      <c r="MV267" s="1"/>
      <c r="MW267" s="1"/>
      <c r="MX267" s="1"/>
      <c r="MY267" s="1"/>
      <c r="MZ267" s="1"/>
      <c r="NA267" s="1"/>
      <c r="NB267" s="1"/>
      <c r="NC267" s="1"/>
      <c r="ND267" s="1"/>
      <c r="NE267" s="1"/>
      <c r="NF267" s="1"/>
      <c r="NG267" s="1"/>
      <c r="NH267" s="1"/>
      <c r="NI267" s="1"/>
      <c r="NJ267" s="1"/>
      <c r="NK267" s="1"/>
      <c r="NL267" s="1"/>
      <c r="NM267" s="1"/>
      <c r="NN267" s="1"/>
      <c r="NO267" s="1"/>
      <c r="NP267" s="1"/>
      <c r="NQ267" s="1"/>
      <c r="NR267" s="1"/>
      <c r="NS267" s="1"/>
      <c r="NT267" s="1"/>
      <c r="NU267" s="1"/>
      <c r="NV267" s="1"/>
      <c r="NW267" s="1"/>
      <c r="NX267" s="1"/>
      <c r="NY267" s="1"/>
      <c r="NZ267" s="1"/>
      <c r="OA267" s="1"/>
      <c r="OB267" s="1"/>
      <c r="OC267" s="1"/>
      <c r="OD267" s="1"/>
      <c r="OE267" s="1"/>
      <c r="OF267" s="1"/>
      <c r="OG267" s="1"/>
    </row>
    <row r="268" spans="5:397" ht="12" hidden="1" customHeight="1" x14ac:dyDescent="0.2">
      <c r="E268" s="21" t="s">
        <v>136</v>
      </c>
      <c r="G268" t="str">
        <f>G125</f>
        <v>Algerije</v>
      </c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  <c r="FJ268" s="1"/>
      <c r="FK268" s="1"/>
      <c r="FL268" s="1"/>
      <c r="FM268" s="1"/>
      <c r="FN268" s="1"/>
      <c r="FO268" s="1"/>
      <c r="FP268" s="1"/>
      <c r="FQ268" s="1"/>
      <c r="FR268" s="1"/>
      <c r="FS268" s="1"/>
      <c r="FT268" s="1"/>
      <c r="FU268" s="1"/>
      <c r="FV268" s="1"/>
      <c r="FW268" s="1"/>
      <c r="FX268" s="1"/>
      <c r="FY268" s="1"/>
      <c r="FZ268" s="1"/>
      <c r="GA268" s="1"/>
      <c r="GB268" s="1"/>
      <c r="GC268" s="1"/>
      <c r="GD268" s="1"/>
      <c r="GE268" s="1"/>
      <c r="GF268" s="1"/>
      <c r="GG268" s="1"/>
      <c r="GH268" s="1"/>
      <c r="GI268" s="1"/>
      <c r="GJ268" s="1"/>
      <c r="GK268" s="1"/>
      <c r="GL268" s="1"/>
      <c r="GM268" s="1"/>
      <c r="GN268" s="1"/>
      <c r="GO268" s="1"/>
      <c r="GP268" s="1"/>
      <c r="GQ268" s="1"/>
      <c r="GR268" s="1"/>
      <c r="GS268" s="1"/>
      <c r="GT268" s="1"/>
      <c r="GU268" s="1"/>
      <c r="GV268" s="1"/>
      <c r="GW268" s="1"/>
      <c r="GX268" s="1"/>
      <c r="GY268" s="1"/>
      <c r="GZ268" s="1"/>
      <c r="HA268" s="1"/>
      <c r="HB268" s="1"/>
      <c r="HC268" s="1"/>
      <c r="HD268" s="1"/>
      <c r="HE268" s="1"/>
      <c r="HF268" s="1"/>
      <c r="HG268" s="1"/>
      <c r="HH268" s="1"/>
      <c r="HI268" s="1"/>
      <c r="HJ268" s="1"/>
      <c r="HK268" s="1"/>
      <c r="HL268" s="1"/>
      <c r="HM268" s="1"/>
      <c r="HN268" s="1"/>
      <c r="HO268" s="1"/>
      <c r="HP268" s="1"/>
      <c r="HQ268" s="1"/>
      <c r="HR268" s="1"/>
      <c r="HS268" s="1"/>
      <c r="HT268" s="1"/>
      <c r="HU268" s="1"/>
      <c r="HV268" s="1"/>
      <c r="HW268" s="1"/>
      <c r="HX268" s="1"/>
      <c r="HY268" s="1"/>
      <c r="HZ268" s="1"/>
      <c r="IA268" s="1"/>
      <c r="IB268" s="1"/>
      <c r="IC268" s="1"/>
      <c r="ID268" s="1"/>
      <c r="IE268" s="1"/>
      <c r="IF268" s="1"/>
      <c r="IG268" s="1"/>
      <c r="IH268" s="1"/>
      <c r="II268" s="1"/>
      <c r="IJ268" s="1"/>
      <c r="IK268" s="1"/>
      <c r="IL268" s="1"/>
      <c r="IM268" s="1"/>
      <c r="IN268" s="1"/>
      <c r="IO268" s="1"/>
      <c r="IP268" s="1"/>
      <c r="IQ268" s="1"/>
      <c r="IR268" s="1"/>
      <c r="IS268" s="1"/>
      <c r="IT268" s="1"/>
      <c r="IU268" s="1"/>
      <c r="IV268" s="1"/>
      <c r="IW268" s="1"/>
      <c r="IX268" s="1"/>
      <c r="IY268" s="1"/>
      <c r="IZ268" s="1"/>
      <c r="JA268" s="1"/>
      <c r="JB268" s="1"/>
      <c r="JC268" s="1"/>
      <c r="JD268" s="1"/>
      <c r="JE268" s="1"/>
      <c r="JF268" s="1"/>
      <c r="JG268" s="1"/>
      <c r="JH268" s="1"/>
      <c r="JI268" s="1"/>
      <c r="JJ268" s="1"/>
      <c r="JK268" s="1"/>
      <c r="JL268" s="1"/>
      <c r="JM268" s="1"/>
      <c r="JN268" s="1"/>
      <c r="JO268" s="1"/>
      <c r="JP268" s="1"/>
      <c r="JQ268" s="1"/>
      <c r="JR268" s="1"/>
      <c r="JS268" s="1"/>
      <c r="JT268" s="1"/>
      <c r="JU268" s="1"/>
      <c r="JV268" s="1"/>
      <c r="JW268" s="1"/>
      <c r="JX268" s="1"/>
      <c r="JY268" s="1"/>
      <c r="JZ268" s="1"/>
      <c r="KA268" s="1"/>
      <c r="KB268" s="1"/>
      <c r="KC268" s="1"/>
      <c r="KD268" s="1"/>
      <c r="KE268" s="1"/>
      <c r="KF268" s="1"/>
      <c r="KG268" s="1"/>
      <c r="KH268" s="1"/>
      <c r="KI268" s="1"/>
      <c r="KJ268" s="1"/>
      <c r="KK268" s="1"/>
      <c r="KL268" s="1"/>
      <c r="KM268" s="1"/>
      <c r="KN268" s="1"/>
      <c r="KO268" s="1"/>
      <c r="KP268" s="1"/>
      <c r="KQ268" s="1"/>
      <c r="KR268" s="1"/>
      <c r="KS268" s="1"/>
      <c r="KT268" s="1"/>
      <c r="KU268" s="1"/>
      <c r="KV268" s="1"/>
      <c r="KW268" s="1"/>
      <c r="KX268" s="1"/>
      <c r="KY268" s="1"/>
      <c r="KZ268" s="1"/>
      <c r="LA268" s="1"/>
      <c r="LB268" s="1"/>
      <c r="LC268" s="1"/>
      <c r="LD268" s="1"/>
      <c r="LE268" s="1"/>
      <c r="LF268" s="1"/>
      <c r="LG268" s="1"/>
      <c r="LH268" s="1"/>
      <c r="LI268" s="1"/>
      <c r="LJ268" s="1"/>
      <c r="LK268" s="1"/>
      <c r="LL268" s="1"/>
      <c r="LM268" s="1"/>
      <c r="LN268" s="1"/>
      <c r="LO268" s="1"/>
      <c r="LP268" s="1"/>
      <c r="LQ268" s="1"/>
      <c r="LR268" s="1"/>
      <c r="LS268" s="1"/>
      <c r="LT268" s="1"/>
      <c r="LU268" s="1"/>
      <c r="LV268" s="1"/>
      <c r="LW268" s="1"/>
      <c r="LX268" s="1"/>
      <c r="LY268" s="1"/>
      <c r="LZ268" s="1"/>
      <c r="MA268" s="1"/>
      <c r="MB268" s="1"/>
      <c r="MC268" s="1"/>
      <c r="MD268" s="1"/>
      <c r="ME268" s="1"/>
      <c r="MF268" s="1"/>
      <c r="MG268" s="1"/>
      <c r="MH268" s="1"/>
      <c r="MI268" s="1"/>
      <c r="MJ268" s="1"/>
      <c r="MK268" s="1"/>
      <c r="ML268" s="1"/>
      <c r="MM268" s="1"/>
      <c r="MN268" s="1"/>
      <c r="MO268" s="1"/>
      <c r="MP268" s="1"/>
      <c r="MQ268" s="1"/>
      <c r="MR268" s="1"/>
      <c r="MS268" s="1"/>
      <c r="MT268" s="1"/>
      <c r="MU268" s="1"/>
      <c r="MV268" s="1"/>
      <c r="MW268" s="1"/>
      <c r="MX268" s="1"/>
      <c r="MY268" s="1"/>
      <c r="MZ268" s="1"/>
      <c r="NA268" s="1"/>
      <c r="NB268" s="1"/>
      <c r="NC268" s="1"/>
      <c r="ND268" s="1"/>
      <c r="NE268" s="1"/>
      <c r="NF268" s="1"/>
      <c r="NG268" s="1"/>
      <c r="NH268" s="1"/>
      <c r="NI268" s="1"/>
      <c r="NJ268" s="1"/>
      <c r="NK268" s="1"/>
      <c r="NL268" s="1"/>
      <c r="NM268" s="1"/>
      <c r="NN268" s="1"/>
      <c r="NO268" s="1"/>
      <c r="NP268" s="1"/>
      <c r="NQ268" s="1"/>
      <c r="NR268" s="1"/>
      <c r="NS268" s="1"/>
      <c r="NT268" s="1"/>
      <c r="NU268" s="1"/>
      <c r="NV268" s="1"/>
      <c r="NW268" s="1"/>
      <c r="NX268" s="1"/>
      <c r="NY268" s="1"/>
      <c r="NZ268" s="1"/>
      <c r="OA268" s="1"/>
      <c r="OB268" s="1"/>
      <c r="OC268" s="1"/>
      <c r="OD268" s="1"/>
      <c r="OE268" s="1"/>
      <c r="OF268" s="1"/>
      <c r="OG268" s="1"/>
    </row>
    <row r="269" spans="5:397" ht="12" hidden="1" customHeight="1" x14ac:dyDescent="0.2">
      <c r="E269" s="21" t="s">
        <v>46</v>
      </c>
      <c r="G269" t="str">
        <f>G130</f>
        <v>Congo</v>
      </c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  <c r="FJ269" s="1"/>
      <c r="FK269" s="1"/>
      <c r="FL269" s="1"/>
      <c r="FM269" s="1"/>
      <c r="FN269" s="1"/>
      <c r="FO269" s="1"/>
      <c r="FP269" s="1"/>
      <c r="FQ269" s="1"/>
      <c r="FR269" s="1"/>
      <c r="FS269" s="1"/>
      <c r="FT269" s="1"/>
      <c r="FU269" s="1"/>
      <c r="FV269" s="1"/>
      <c r="FW269" s="1"/>
      <c r="FX269" s="1"/>
      <c r="FY269" s="1"/>
      <c r="FZ269" s="1"/>
      <c r="GA269" s="1"/>
      <c r="GB269" s="1"/>
      <c r="GC269" s="1"/>
      <c r="GD269" s="1"/>
      <c r="GE269" s="1"/>
      <c r="GF269" s="1"/>
      <c r="GG269" s="1"/>
      <c r="GH269" s="1"/>
      <c r="GI269" s="1"/>
      <c r="GJ269" s="1"/>
      <c r="GK269" s="1"/>
      <c r="GL269" s="1"/>
      <c r="GM269" s="1"/>
      <c r="GN269" s="1"/>
      <c r="GO269" s="1"/>
      <c r="GP269" s="1"/>
      <c r="GQ269" s="1"/>
      <c r="GR269" s="1"/>
      <c r="GS269" s="1"/>
      <c r="GT269" s="1"/>
      <c r="GU269" s="1"/>
      <c r="GV269" s="1"/>
      <c r="GW269" s="1"/>
      <c r="GX269" s="1"/>
      <c r="GY269" s="1"/>
      <c r="GZ269" s="1"/>
      <c r="HA269" s="1"/>
      <c r="HB269" s="1"/>
      <c r="HC269" s="1"/>
      <c r="HD269" s="1"/>
      <c r="HE269" s="1"/>
      <c r="HF269" s="1"/>
      <c r="HG269" s="1"/>
      <c r="HH269" s="1"/>
      <c r="HI269" s="1"/>
      <c r="HJ269" s="1"/>
      <c r="HK269" s="1"/>
      <c r="HL269" s="1"/>
      <c r="HM269" s="1"/>
      <c r="HN269" s="1"/>
      <c r="HO269" s="1"/>
      <c r="HP269" s="1"/>
      <c r="HQ269" s="1"/>
      <c r="HR269" s="1"/>
      <c r="HS269" s="1"/>
      <c r="HT269" s="1"/>
      <c r="HU269" s="1"/>
      <c r="HV269" s="1"/>
      <c r="HW269" s="1"/>
      <c r="HX269" s="1"/>
      <c r="HY269" s="1"/>
      <c r="HZ269" s="1"/>
      <c r="IA269" s="1"/>
      <c r="IB269" s="1"/>
      <c r="IC269" s="1"/>
      <c r="ID269" s="1"/>
      <c r="IE269" s="1"/>
      <c r="IF269" s="1"/>
      <c r="IG269" s="1"/>
      <c r="IH269" s="1"/>
      <c r="II269" s="1"/>
      <c r="IJ269" s="1"/>
      <c r="IK269" s="1"/>
      <c r="IL269" s="1"/>
      <c r="IM269" s="1"/>
      <c r="IN269" s="1"/>
      <c r="IO269" s="1"/>
      <c r="IP269" s="1"/>
      <c r="IQ269" s="1"/>
      <c r="IR269" s="1"/>
      <c r="IS269" s="1"/>
      <c r="IT269" s="1"/>
      <c r="IU269" s="1"/>
      <c r="IV269" s="1"/>
      <c r="IW269" s="1"/>
      <c r="IX269" s="1"/>
      <c r="IY269" s="1"/>
      <c r="IZ269" s="1"/>
      <c r="JA269" s="1"/>
      <c r="JB269" s="1"/>
      <c r="JC269" s="1"/>
      <c r="JD269" s="1"/>
      <c r="JE269" s="1"/>
      <c r="JF269" s="1"/>
      <c r="JG269" s="1"/>
      <c r="JH269" s="1"/>
      <c r="JI269" s="1"/>
      <c r="JJ269" s="1"/>
      <c r="JK269" s="1"/>
      <c r="JL269" s="1"/>
      <c r="JM269" s="1"/>
      <c r="JN269" s="1"/>
      <c r="JO269" s="1"/>
      <c r="JP269" s="1"/>
      <c r="JQ269" s="1"/>
      <c r="JR269" s="1"/>
      <c r="JS269" s="1"/>
      <c r="JT269" s="1"/>
      <c r="JU269" s="1"/>
      <c r="JV269" s="1"/>
      <c r="JW269" s="1"/>
      <c r="JX269" s="1"/>
      <c r="JY269" s="1"/>
      <c r="JZ269" s="1"/>
      <c r="KA269" s="1"/>
      <c r="KB269" s="1"/>
      <c r="KC269" s="1"/>
      <c r="KD269" s="1"/>
      <c r="KE269" s="1"/>
      <c r="KF269" s="1"/>
      <c r="KG269" s="1"/>
      <c r="KH269" s="1"/>
      <c r="KI269" s="1"/>
      <c r="KJ269" s="1"/>
      <c r="KK269" s="1"/>
      <c r="KL269" s="1"/>
      <c r="KM269" s="1"/>
      <c r="KN269" s="1"/>
      <c r="KO269" s="1"/>
      <c r="KP269" s="1"/>
      <c r="KQ269" s="1"/>
      <c r="KR269" s="1"/>
      <c r="KS269" s="1"/>
      <c r="KT269" s="1"/>
      <c r="KU269" s="1"/>
      <c r="KV269" s="1"/>
      <c r="KW269" s="1"/>
      <c r="KX269" s="1"/>
      <c r="KY269" s="1"/>
      <c r="KZ269" s="1"/>
      <c r="LA269" s="1"/>
      <c r="LB269" s="1"/>
      <c r="LC269" s="1"/>
      <c r="LD269" s="1"/>
      <c r="LE269" s="1"/>
      <c r="LF269" s="1"/>
      <c r="LG269" s="1"/>
      <c r="LH269" s="1"/>
      <c r="LI269" s="1"/>
      <c r="LJ269" s="1"/>
      <c r="LK269" s="1"/>
      <c r="LL269" s="1"/>
      <c r="LM269" s="1"/>
      <c r="LN269" s="1"/>
      <c r="LO269" s="1"/>
      <c r="LP269" s="1"/>
      <c r="LQ269" s="1"/>
      <c r="LR269" s="1"/>
      <c r="LS269" s="1"/>
      <c r="LT269" s="1"/>
      <c r="LU269" s="1"/>
      <c r="LV269" s="1"/>
      <c r="LW269" s="1"/>
      <c r="LX269" s="1"/>
      <c r="LY269" s="1"/>
      <c r="LZ269" s="1"/>
      <c r="MA269" s="1"/>
      <c r="MB269" s="1"/>
      <c r="MC269" s="1"/>
      <c r="MD269" s="1"/>
      <c r="ME269" s="1"/>
      <c r="MF269" s="1"/>
      <c r="MG269" s="1"/>
      <c r="MH269" s="1"/>
      <c r="MI269" s="1"/>
      <c r="MJ269" s="1"/>
      <c r="MK269" s="1"/>
      <c r="ML269" s="1"/>
      <c r="MM269" s="1"/>
      <c r="MN269" s="1"/>
      <c r="MO269" s="1"/>
      <c r="MP269" s="1"/>
      <c r="MQ269" s="1"/>
      <c r="MR269" s="1"/>
      <c r="MS269" s="1"/>
      <c r="MT269" s="1"/>
      <c r="MU269" s="1"/>
      <c r="MV269" s="1"/>
      <c r="MW269" s="1"/>
      <c r="MX269" s="1"/>
      <c r="MY269" s="1"/>
      <c r="MZ269" s="1"/>
      <c r="NA269" s="1"/>
      <c r="NB269" s="1"/>
      <c r="NC269" s="1"/>
      <c r="ND269" s="1"/>
      <c r="NE269" s="1"/>
      <c r="NF269" s="1"/>
      <c r="NG269" s="1"/>
      <c r="NH269" s="1"/>
      <c r="NI269" s="1"/>
      <c r="NJ269" s="1"/>
      <c r="NK269" s="1"/>
      <c r="NL269" s="1"/>
      <c r="NM269" s="1"/>
      <c r="NN269" s="1"/>
      <c r="NO269" s="1"/>
      <c r="NP269" s="1"/>
      <c r="NQ269" s="1"/>
      <c r="NR269" s="1"/>
      <c r="NS269" s="1"/>
      <c r="NT269" s="1"/>
      <c r="NU269" s="1"/>
      <c r="NV269" s="1"/>
      <c r="NW269" s="1"/>
      <c r="NX269" s="1"/>
      <c r="NY269" s="1"/>
      <c r="NZ269" s="1"/>
      <c r="OA269" s="1"/>
      <c r="OB269" s="1"/>
      <c r="OC269" s="1"/>
      <c r="OD269" s="1"/>
      <c r="OE269" s="1"/>
      <c r="OF269" s="1"/>
      <c r="OG269" s="1"/>
    </row>
    <row r="270" spans="5:397" ht="12" hidden="1" customHeight="1" x14ac:dyDescent="0.2">
      <c r="E270" t="s">
        <v>34</v>
      </c>
      <c r="G270" t="str">
        <f>G135</f>
        <v>Ghana</v>
      </c>
      <c r="H270" s="2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  <c r="FJ270" s="1"/>
      <c r="FK270" s="1"/>
      <c r="FL270" s="1"/>
      <c r="FM270" s="1"/>
      <c r="FN270" s="1"/>
      <c r="FO270" s="1"/>
      <c r="FP270" s="1"/>
      <c r="FQ270" s="1"/>
      <c r="FR270" s="1"/>
      <c r="FS270" s="1"/>
      <c r="FT270" s="1"/>
      <c r="FU270" s="1"/>
      <c r="FV270" s="1"/>
      <c r="FW270" s="1"/>
      <c r="FX270" s="1"/>
      <c r="FY270" s="1"/>
      <c r="FZ270" s="1"/>
      <c r="GA270" s="1"/>
      <c r="GB270" s="1"/>
      <c r="GC270" s="1"/>
      <c r="GD270" s="1"/>
      <c r="GE270" s="1"/>
      <c r="GF270" s="1"/>
      <c r="GG270" s="1"/>
      <c r="GH270" s="1"/>
      <c r="GI270" s="1"/>
      <c r="GJ270" s="1"/>
      <c r="GK270" s="1"/>
      <c r="GL270" s="1"/>
      <c r="GM270" s="1"/>
      <c r="GN270" s="1"/>
      <c r="GO270" s="1"/>
      <c r="GP270" s="1"/>
      <c r="GQ270" s="1"/>
      <c r="GR270" s="1"/>
      <c r="GS270" s="1"/>
      <c r="GT270" s="1"/>
      <c r="GU270" s="1"/>
      <c r="GV270" s="1"/>
      <c r="GW270" s="1"/>
      <c r="GX270" s="1"/>
      <c r="GY270" s="1"/>
      <c r="GZ270" s="1"/>
      <c r="HA270" s="1"/>
      <c r="HB270" s="1"/>
      <c r="HC270" s="1"/>
      <c r="HD270" s="1"/>
      <c r="HE270" s="1"/>
      <c r="HF270" s="1"/>
      <c r="HG270" s="1"/>
      <c r="HH270" s="1"/>
      <c r="HI270" s="1"/>
      <c r="HJ270" s="1"/>
      <c r="HK270" s="1"/>
      <c r="HL270" s="1"/>
      <c r="HM270" s="1"/>
      <c r="HN270" s="1"/>
      <c r="HO270" s="1"/>
      <c r="HP270" s="1"/>
      <c r="HQ270" s="1"/>
      <c r="HR270" s="1"/>
      <c r="HS270" s="1"/>
      <c r="HT270" s="1"/>
      <c r="HU270" s="1"/>
      <c r="HV270" s="1"/>
      <c r="HW270" s="1"/>
      <c r="HX270" s="1"/>
      <c r="HY270" s="1"/>
      <c r="HZ270" s="1"/>
      <c r="IA270" s="1"/>
      <c r="IB270" s="1"/>
      <c r="IC270" s="1"/>
      <c r="ID270" s="1"/>
      <c r="IE270" s="1"/>
      <c r="IF270" s="1"/>
      <c r="IG270" s="1"/>
      <c r="IH270" s="1"/>
      <c r="II270" s="1"/>
      <c r="IJ270" s="1"/>
      <c r="IK270" s="1"/>
      <c r="IL270" s="1"/>
      <c r="IM270" s="1"/>
      <c r="IN270" s="1"/>
      <c r="IO270" s="1"/>
      <c r="IP270" s="1"/>
      <c r="IQ270" s="1"/>
      <c r="IR270" s="1"/>
      <c r="IS270" s="1"/>
      <c r="IT270" s="1"/>
      <c r="IU270" s="1"/>
      <c r="IV270" s="1"/>
      <c r="IW270" s="1"/>
      <c r="IX270" s="1"/>
      <c r="IY270" s="1"/>
      <c r="IZ270" s="1"/>
      <c r="JA270" s="1"/>
      <c r="JB270" s="1"/>
      <c r="JC270" s="1"/>
      <c r="JD270" s="1"/>
      <c r="JE270" s="1"/>
      <c r="JF270" s="1"/>
      <c r="JG270" s="1"/>
      <c r="JH270" s="1"/>
      <c r="JI270" s="1"/>
      <c r="JJ270" s="1"/>
      <c r="JK270" s="1"/>
      <c r="JL270" s="1"/>
      <c r="JM270" s="1"/>
      <c r="JN270" s="1"/>
      <c r="JO270" s="1"/>
      <c r="JP270" s="1"/>
      <c r="JQ270" s="1"/>
      <c r="JR270" s="1"/>
      <c r="JS270" s="1"/>
      <c r="JT270" s="1"/>
      <c r="JU270" s="1"/>
      <c r="JV270" s="1"/>
      <c r="JW270" s="1"/>
      <c r="JX270" s="1"/>
      <c r="JY270" s="1"/>
      <c r="JZ270" s="1"/>
      <c r="KA270" s="1"/>
      <c r="KB270" s="1"/>
      <c r="KC270" s="1"/>
      <c r="KD270" s="1"/>
      <c r="KE270" s="1"/>
      <c r="KF270" s="1"/>
      <c r="KG270" s="1"/>
      <c r="KH270" s="1"/>
      <c r="KI270" s="1"/>
      <c r="KJ270" s="1"/>
      <c r="KK270" s="1"/>
      <c r="KL270" s="1"/>
      <c r="KM270" s="1"/>
      <c r="KN270" s="1"/>
      <c r="KO270" s="1"/>
      <c r="KP270" s="1"/>
      <c r="KQ270" s="1"/>
      <c r="KR270" s="1"/>
      <c r="KS270" s="1"/>
      <c r="KT270" s="1"/>
      <c r="KU270" s="1"/>
      <c r="KV270" s="1"/>
      <c r="KW270" s="1"/>
      <c r="KX270" s="1"/>
      <c r="KY270" s="1"/>
      <c r="KZ270" s="1"/>
      <c r="LA270" s="1"/>
      <c r="LB270" s="1"/>
      <c r="LC270" s="1"/>
      <c r="LD270" s="1"/>
      <c r="LE270" s="1"/>
      <c r="LF270" s="1"/>
      <c r="LG270" s="1"/>
      <c r="LH270" s="1"/>
      <c r="LI270" s="1"/>
      <c r="LJ270" s="1"/>
      <c r="LK270" s="1"/>
      <c r="LL270" s="1"/>
      <c r="LM270" s="1"/>
      <c r="LN270" s="1"/>
      <c r="LO270" s="1"/>
      <c r="LP270" s="1"/>
      <c r="LQ270" s="1"/>
      <c r="LR270" s="1"/>
      <c r="LS270" s="1"/>
      <c r="LT270" s="1"/>
      <c r="LU270" s="1"/>
      <c r="LV270" s="1"/>
      <c r="LW270" s="1"/>
      <c r="LX270" s="1"/>
      <c r="LY270" s="1"/>
      <c r="LZ270" s="1"/>
      <c r="MA270" s="1"/>
      <c r="MB270" s="1"/>
      <c r="MC270" s="1"/>
      <c r="MD270" s="1"/>
      <c r="ME270" s="1"/>
      <c r="MF270" s="1"/>
      <c r="MG270" s="1"/>
      <c r="MH270" s="1"/>
      <c r="MI270" s="1"/>
      <c r="MJ270" s="1"/>
      <c r="MK270" s="1"/>
      <c r="ML270" s="1"/>
      <c r="MM270" s="1"/>
      <c r="MN270" s="1"/>
      <c r="MO270" s="1"/>
      <c r="MP270" s="1"/>
      <c r="MQ270" s="1"/>
      <c r="MR270" s="1"/>
      <c r="MS270" s="1"/>
      <c r="MT270" s="1"/>
      <c r="MU270" s="1"/>
      <c r="MV270" s="1"/>
      <c r="MW270" s="1"/>
      <c r="MX270" s="1"/>
      <c r="MY270" s="1"/>
      <c r="MZ270" s="1"/>
      <c r="NA270" s="1"/>
      <c r="NB270" s="1"/>
      <c r="NC270" s="1"/>
      <c r="ND270" s="1"/>
      <c r="NE270" s="1"/>
      <c r="NF270" s="1"/>
      <c r="NG270" s="1"/>
      <c r="NH270" s="1"/>
      <c r="NI270" s="1"/>
      <c r="NJ270" s="1"/>
      <c r="NK270" s="1"/>
      <c r="NL270" s="1"/>
      <c r="NM270" s="1"/>
      <c r="NN270" s="1"/>
      <c r="NO270" s="1"/>
      <c r="NP270" s="1"/>
      <c r="NQ270" s="1"/>
      <c r="NR270" s="1"/>
      <c r="NS270" s="1"/>
      <c r="NT270" s="1"/>
      <c r="NU270" s="1"/>
      <c r="NV270" s="1"/>
      <c r="NW270" s="1"/>
      <c r="NX270" s="1"/>
      <c r="NY270" s="1"/>
      <c r="NZ270" s="1"/>
      <c r="OA270" s="1"/>
      <c r="OB270" s="1"/>
      <c r="OC270" s="1"/>
      <c r="OD270" s="1"/>
      <c r="OE270" s="1"/>
      <c r="OF270" s="1"/>
      <c r="OG270" s="1"/>
    </row>
    <row r="271" spans="5:397" ht="12" hidden="1" customHeight="1" x14ac:dyDescent="0.2">
      <c r="E271" s="20" t="s">
        <v>86</v>
      </c>
      <c r="F271" s="1"/>
      <c r="G271" t="s">
        <v>34</v>
      </c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  <c r="FJ271" s="1"/>
      <c r="FK271" s="1"/>
      <c r="FL271" s="1"/>
      <c r="FM271" s="1"/>
      <c r="FN271" s="1"/>
      <c r="FO271" s="1"/>
      <c r="FP271" s="1"/>
      <c r="FQ271" s="1"/>
      <c r="FR271" s="1"/>
      <c r="FS271" s="1"/>
      <c r="FT271" s="1"/>
      <c r="FU271" s="1"/>
      <c r="FV271" s="1"/>
      <c r="FW271" s="1"/>
      <c r="FX271" s="1"/>
      <c r="FY271" s="1"/>
      <c r="FZ271" s="1"/>
      <c r="GA271" s="1"/>
      <c r="GB271" s="1"/>
      <c r="GC271" s="1"/>
      <c r="GD271" s="1"/>
      <c r="GE271" s="1"/>
      <c r="GF271" s="1"/>
      <c r="GG271" s="1"/>
      <c r="GH271" s="1"/>
      <c r="GI271" s="1"/>
      <c r="GJ271" s="1"/>
      <c r="GK271" s="1"/>
      <c r="GL271" s="1"/>
      <c r="GM271" s="1"/>
      <c r="GN271" s="1"/>
      <c r="GO271" s="1"/>
      <c r="GP271" s="1"/>
      <c r="GQ271" s="1"/>
      <c r="GR271" s="1"/>
      <c r="GS271" s="1"/>
      <c r="GT271" s="1"/>
      <c r="GU271" s="1"/>
      <c r="GV271" s="1"/>
      <c r="GW271" s="1"/>
      <c r="GX271" s="1"/>
      <c r="GY271" s="1"/>
      <c r="GZ271" s="1"/>
      <c r="HA271" s="1"/>
      <c r="HB271" s="1"/>
      <c r="HC271" s="1"/>
      <c r="HD271" s="1"/>
      <c r="HE271" s="1"/>
      <c r="HF271" s="1"/>
      <c r="HG271" s="1"/>
      <c r="HH271" s="1"/>
      <c r="HI271" s="1"/>
      <c r="HJ271" s="1"/>
      <c r="HK271" s="1"/>
      <c r="HL271" s="1"/>
      <c r="HM271" s="1"/>
      <c r="HN271" s="1"/>
      <c r="HO271" s="1"/>
      <c r="HP271" s="1"/>
      <c r="HQ271" s="1"/>
      <c r="HR271" s="1"/>
      <c r="HS271" s="1"/>
      <c r="HT271" s="1"/>
      <c r="HU271" s="1"/>
      <c r="HV271" s="1"/>
      <c r="HW271" s="1"/>
      <c r="HX271" s="1"/>
      <c r="HY271" s="1"/>
      <c r="HZ271" s="1"/>
      <c r="IA271" s="1"/>
      <c r="IB271" s="1"/>
      <c r="IC271" s="1"/>
      <c r="ID271" s="1"/>
      <c r="IE271" s="1"/>
      <c r="IF271" s="1"/>
      <c r="IG271" s="1"/>
      <c r="IH271" s="1"/>
      <c r="II271" s="1"/>
      <c r="IJ271" s="1"/>
      <c r="IK271" s="1"/>
      <c r="IL271" s="1"/>
      <c r="IM271" s="1"/>
      <c r="IN271" s="1"/>
      <c r="IO271" s="1"/>
      <c r="IP271" s="1"/>
      <c r="IQ271" s="1"/>
      <c r="IR271" s="1"/>
      <c r="IS271" s="1"/>
      <c r="IT271" s="1"/>
      <c r="IU271" s="1"/>
      <c r="IV271" s="1"/>
      <c r="IW271" s="1"/>
      <c r="IX271" s="1"/>
      <c r="IY271" s="1"/>
      <c r="IZ271" s="1"/>
      <c r="JA271" s="1"/>
      <c r="JB271" s="1"/>
      <c r="JC271" s="1"/>
      <c r="JD271" s="1"/>
      <c r="JE271" s="1"/>
      <c r="JF271" s="1"/>
      <c r="JG271" s="1"/>
      <c r="JH271" s="1"/>
      <c r="JI271" s="1"/>
      <c r="JJ271" s="1"/>
      <c r="JK271" s="1"/>
      <c r="JL271" s="1"/>
      <c r="JM271" s="1"/>
      <c r="JN271" s="1"/>
      <c r="JO271" s="1"/>
      <c r="JP271" s="1"/>
      <c r="JQ271" s="1"/>
      <c r="JR271" s="1"/>
      <c r="JS271" s="1"/>
      <c r="JT271" s="1"/>
      <c r="JU271" s="1"/>
      <c r="JV271" s="1"/>
      <c r="JW271" s="1"/>
      <c r="JX271" s="1"/>
      <c r="JY271" s="1"/>
      <c r="JZ271" s="1"/>
      <c r="KA271" s="1"/>
      <c r="KB271" s="1"/>
      <c r="KC271" s="1"/>
      <c r="KD271" s="1"/>
      <c r="KE271" s="1"/>
      <c r="KF271" s="1"/>
      <c r="KG271" s="1"/>
      <c r="KH271" s="1"/>
      <c r="KI271" s="1"/>
      <c r="KJ271" s="1"/>
      <c r="KK271" s="1"/>
      <c r="KL271" s="1"/>
      <c r="KM271" s="1"/>
      <c r="KN271" s="1"/>
      <c r="KO271" s="1"/>
      <c r="KP271" s="1"/>
      <c r="KQ271" s="1"/>
      <c r="KR271" s="1"/>
      <c r="KS271" s="1"/>
      <c r="KT271" s="1"/>
      <c r="KU271" s="1"/>
      <c r="KV271" s="1"/>
      <c r="KW271" s="1"/>
      <c r="KX271" s="1"/>
      <c r="KY271" s="1"/>
      <c r="KZ271" s="1"/>
      <c r="LA271" s="1"/>
      <c r="LB271" s="1"/>
      <c r="LC271" s="1"/>
      <c r="LD271" s="1"/>
      <c r="LE271" s="1"/>
      <c r="LF271" s="1"/>
      <c r="LG271" s="1"/>
      <c r="LH271" s="1"/>
      <c r="LI271" s="1"/>
      <c r="LJ271" s="1"/>
      <c r="LK271" s="1"/>
      <c r="LL271" s="1"/>
      <c r="LM271" s="1"/>
      <c r="LN271" s="1"/>
      <c r="LO271" s="1"/>
      <c r="LP271" s="1"/>
      <c r="LQ271" s="1"/>
      <c r="LR271" s="1"/>
      <c r="LS271" s="1"/>
      <c r="LT271" s="1"/>
      <c r="LU271" s="1"/>
      <c r="LV271" s="1"/>
      <c r="LW271" s="1"/>
      <c r="LX271" s="1"/>
      <c r="LY271" s="1"/>
      <c r="LZ271" s="1"/>
      <c r="MA271" s="1"/>
      <c r="MB271" s="1"/>
      <c r="MC271" s="1"/>
      <c r="MD271" s="1"/>
      <c r="ME271" s="1"/>
      <c r="MF271" s="1"/>
      <c r="MG271" s="1"/>
      <c r="MH271" s="1"/>
      <c r="MI271" s="1"/>
      <c r="MJ271" s="1"/>
      <c r="MK271" s="1"/>
      <c r="ML271" s="1"/>
      <c r="MM271" s="1"/>
      <c r="MN271" s="1"/>
      <c r="MO271" s="1"/>
      <c r="MP271" s="1"/>
      <c r="MQ271" s="1"/>
      <c r="MR271" s="1"/>
      <c r="MS271" s="1"/>
      <c r="MT271" s="1"/>
      <c r="MU271" s="1"/>
      <c r="MV271" s="1"/>
      <c r="MW271" s="1"/>
      <c r="MX271" s="1"/>
      <c r="MY271" s="1"/>
      <c r="MZ271" s="1"/>
      <c r="NA271" s="1"/>
      <c r="NB271" s="1"/>
      <c r="NC271" s="1"/>
      <c r="ND271" s="1"/>
      <c r="NE271" s="1"/>
      <c r="NF271" s="1"/>
      <c r="NG271" s="1"/>
      <c r="NH271" s="1"/>
      <c r="NI271" s="1"/>
      <c r="NJ271" s="1"/>
      <c r="NK271" s="1"/>
      <c r="NL271" s="1"/>
      <c r="NM271" s="1"/>
      <c r="NN271" s="1"/>
      <c r="NO271" s="1"/>
      <c r="NP271" s="1"/>
      <c r="NQ271" s="1"/>
      <c r="NR271" s="1"/>
      <c r="NS271" s="1"/>
      <c r="NT271" s="1"/>
      <c r="NU271" s="1"/>
      <c r="NV271" s="1"/>
      <c r="NW271" s="1"/>
      <c r="NX271" s="1"/>
      <c r="NY271" s="1"/>
      <c r="NZ271" s="1"/>
      <c r="OA271" s="1"/>
      <c r="OB271" s="1"/>
      <c r="OC271" s="1"/>
      <c r="OD271" s="1"/>
      <c r="OE271" s="1"/>
      <c r="OF271" s="1"/>
      <c r="OG271" s="1"/>
    </row>
    <row r="272" spans="5:397" ht="12" hidden="1" customHeight="1" x14ac:dyDescent="0.2">
      <c r="E272" s="21" t="s">
        <v>96</v>
      </c>
      <c r="F272" s="2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  <c r="FJ272" s="1"/>
      <c r="FK272" s="1"/>
      <c r="FL272" s="1"/>
      <c r="FM272" s="1"/>
      <c r="FN272" s="1"/>
      <c r="FO272" s="1"/>
      <c r="FP272" s="1"/>
      <c r="FQ272" s="1"/>
      <c r="FR272" s="1"/>
      <c r="FS272" s="1"/>
      <c r="FT272" s="1"/>
      <c r="FU272" s="1"/>
      <c r="FV272" s="1"/>
      <c r="FW272" s="1"/>
      <c r="FX272" s="1"/>
      <c r="FY272" s="1"/>
      <c r="FZ272" s="1"/>
      <c r="GA272" s="1"/>
      <c r="GB272" s="1"/>
      <c r="GC272" s="1"/>
      <c r="GD272" s="1"/>
      <c r="GE272" s="1"/>
      <c r="GF272" s="1"/>
      <c r="GG272" s="1"/>
      <c r="GH272" s="1"/>
      <c r="GI272" s="1"/>
      <c r="GJ272" s="1"/>
      <c r="GK272" s="1"/>
      <c r="GL272" s="1"/>
      <c r="GM272" s="1"/>
      <c r="GN272" s="1"/>
      <c r="GO272" s="1"/>
      <c r="GP272" s="1"/>
      <c r="GQ272" s="1"/>
      <c r="GR272" s="1"/>
      <c r="GS272" s="1"/>
      <c r="GT272" s="1"/>
      <c r="GU272" s="1"/>
      <c r="GV272" s="1"/>
      <c r="GW272" s="1"/>
      <c r="GX272" s="1"/>
      <c r="GY272" s="1"/>
      <c r="GZ272" s="1"/>
      <c r="HA272" s="1"/>
      <c r="HB272" s="1"/>
      <c r="HC272" s="1"/>
      <c r="HD272" s="1"/>
      <c r="HE272" s="1"/>
      <c r="HF272" s="1"/>
      <c r="HG272" s="1"/>
      <c r="HH272" s="1"/>
      <c r="HI272" s="1"/>
      <c r="HJ272" s="1"/>
      <c r="HK272" s="1"/>
      <c r="HL272" s="1"/>
      <c r="HM272" s="1"/>
      <c r="HN272" s="1"/>
      <c r="HO272" s="1"/>
      <c r="HP272" s="1"/>
      <c r="HQ272" s="1"/>
      <c r="HR272" s="1"/>
      <c r="HS272" s="1"/>
      <c r="HT272" s="1"/>
      <c r="HU272" s="1"/>
      <c r="HV272" s="1"/>
      <c r="HW272" s="1"/>
      <c r="HX272" s="1"/>
      <c r="HY272" s="1"/>
      <c r="HZ272" s="1"/>
      <c r="IA272" s="1"/>
      <c r="IB272" s="1"/>
      <c r="IC272" s="1"/>
      <c r="ID272" s="1"/>
      <c r="IE272" s="1"/>
      <c r="IF272" s="1"/>
      <c r="IG272" s="1"/>
      <c r="IH272" s="1"/>
      <c r="II272" s="1"/>
      <c r="IJ272" s="1"/>
      <c r="IK272" s="1"/>
      <c r="IL272" s="1"/>
      <c r="IM272" s="1"/>
      <c r="IN272" s="1"/>
      <c r="IO272" s="1"/>
      <c r="IP272" s="1"/>
      <c r="IQ272" s="1"/>
      <c r="IR272" s="1"/>
      <c r="IS272" s="1"/>
      <c r="IT272" s="1"/>
      <c r="IU272" s="1"/>
      <c r="IV272" s="1"/>
      <c r="IW272" s="1"/>
      <c r="IX272" s="1"/>
      <c r="IY272" s="1"/>
      <c r="IZ272" s="1"/>
      <c r="JA272" s="1"/>
      <c r="JB272" s="1"/>
      <c r="JC272" s="1"/>
      <c r="JD272" s="1"/>
      <c r="JE272" s="1"/>
      <c r="JF272" s="1"/>
      <c r="JG272" s="1"/>
      <c r="JH272" s="1"/>
      <c r="JI272" s="1"/>
      <c r="JJ272" s="1"/>
      <c r="JK272" s="1"/>
      <c r="JL272" s="1"/>
      <c r="JM272" s="1"/>
      <c r="JN272" s="1"/>
      <c r="JO272" s="1"/>
      <c r="JP272" s="1"/>
      <c r="JQ272" s="1"/>
      <c r="JR272" s="1"/>
      <c r="JS272" s="1"/>
      <c r="JT272" s="1"/>
      <c r="JU272" s="1"/>
      <c r="JV272" s="1"/>
      <c r="JW272" s="1"/>
      <c r="JX272" s="1"/>
      <c r="JY272" s="1"/>
      <c r="JZ272" s="1"/>
      <c r="KA272" s="1"/>
      <c r="KB272" s="1"/>
      <c r="KC272" s="1"/>
      <c r="KD272" s="1"/>
      <c r="KE272" s="1"/>
      <c r="KF272" s="1"/>
      <c r="KG272" s="1"/>
      <c r="KH272" s="1"/>
      <c r="KI272" s="1"/>
      <c r="KJ272" s="1"/>
      <c r="KK272" s="1"/>
      <c r="KL272" s="1"/>
      <c r="KM272" s="1"/>
      <c r="KN272" s="1"/>
      <c r="KO272" s="1"/>
      <c r="KP272" s="1"/>
      <c r="KQ272" s="1"/>
      <c r="KR272" s="1"/>
      <c r="KS272" s="1"/>
      <c r="KT272" s="1"/>
      <c r="KU272" s="1"/>
      <c r="KV272" s="1"/>
      <c r="KW272" s="1"/>
      <c r="KX272" s="1"/>
      <c r="KY272" s="1"/>
      <c r="KZ272" s="1"/>
      <c r="LA272" s="1"/>
      <c r="LB272" s="1"/>
      <c r="LC272" s="1"/>
      <c r="LD272" s="1"/>
      <c r="LE272" s="1"/>
      <c r="LF272" s="1"/>
      <c r="LG272" s="1"/>
      <c r="LH272" s="1"/>
      <c r="LI272" s="1"/>
      <c r="LJ272" s="1"/>
      <c r="LK272" s="1"/>
      <c r="LL272" s="1"/>
      <c r="LM272" s="1"/>
      <c r="LN272" s="1"/>
      <c r="LO272" s="1"/>
      <c r="LP272" s="1"/>
      <c r="LQ272" s="1"/>
      <c r="LR272" s="1"/>
      <c r="LS272" s="1"/>
      <c r="LT272" s="1"/>
      <c r="LU272" s="1"/>
      <c r="LV272" s="1"/>
      <c r="LW272" s="1"/>
      <c r="LX272" s="1"/>
      <c r="LY272" s="1"/>
      <c r="LZ272" s="1"/>
      <c r="MA272" s="1"/>
      <c r="MB272" s="1"/>
      <c r="MC272" s="1"/>
      <c r="MD272" s="1"/>
      <c r="ME272" s="1"/>
      <c r="MF272" s="1"/>
      <c r="MG272" s="1"/>
      <c r="MH272" s="1"/>
      <c r="MI272" s="1"/>
      <c r="MJ272" s="1"/>
      <c r="MK272" s="1"/>
      <c r="ML272" s="1"/>
      <c r="MM272" s="1"/>
      <c r="MN272" s="1"/>
      <c r="MO272" s="1"/>
      <c r="MP272" s="1"/>
      <c r="MQ272" s="1"/>
      <c r="MR272" s="1"/>
      <c r="MS272" s="1"/>
      <c r="MT272" s="1"/>
      <c r="MU272" s="1"/>
      <c r="MV272" s="1"/>
      <c r="MW272" s="1"/>
      <c r="MX272" s="1"/>
      <c r="MY272" s="1"/>
      <c r="MZ272" s="1"/>
      <c r="NA272" s="1"/>
      <c r="NB272" s="1"/>
      <c r="NC272" s="1"/>
      <c r="ND272" s="1"/>
      <c r="NE272" s="1"/>
      <c r="NF272" s="1"/>
      <c r="NG272" s="1"/>
      <c r="NH272" s="1"/>
      <c r="NI272" s="1"/>
      <c r="NJ272" s="1"/>
      <c r="NK272" s="1"/>
      <c r="NL272" s="1"/>
      <c r="NM272" s="1"/>
      <c r="NN272" s="1"/>
      <c r="NO272" s="1"/>
      <c r="NP272" s="1"/>
      <c r="NQ272" s="1"/>
      <c r="NR272" s="1"/>
      <c r="NS272" s="1"/>
      <c r="NT272" s="1"/>
      <c r="NU272" s="1"/>
      <c r="NV272" s="1"/>
      <c r="NW272" s="1"/>
      <c r="NX272" s="1"/>
      <c r="NY272" s="1"/>
      <c r="NZ272" s="1"/>
      <c r="OA272" s="1"/>
      <c r="OB272" s="1"/>
      <c r="OC272" s="1"/>
      <c r="OD272" s="1"/>
      <c r="OE272" s="1"/>
      <c r="OF272" s="1"/>
      <c r="OG272" s="1"/>
    </row>
    <row r="273" spans="5:397" ht="12" hidden="1" customHeight="1" x14ac:dyDescent="0.2">
      <c r="E273" s="21" t="s">
        <v>137</v>
      </c>
      <c r="F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  <c r="FJ273" s="1"/>
      <c r="FK273" s="1"/>
      <c r="FL273" s="1"/>
      <c r="FM273" s="1"/>
      <c r="FN273" s="1"/>
      <c r="FO273" s="1"/>
      <c r="FP273" s="1"/>
      <c r="FQ273" s="1"/>
      <c r="FR273" s="1"/>
      <c r="FS273" s="1"/>
      <c r="FT273" s="1"/>
      <c r="FU273" s="1"/>
      <c r="FV273" s="1"/>
      <c r="FW273" s="1"/>
      <c r="FX273" s="1"/>
      <c r="FY273" s="1"/>
      <c r="FZ273" s="1"/>
      <c r="GA273" s="1"/>
      <c r="GB273" s="1"/>
      <c r="GC273" s="1"/>
      <c r="GD273" s="1"/>
      <c r="GE273" s="1"/>
      <c r="GF273" s="1"/>
      <c r="GG273" s="1"/>
      <c r="GH273" s="1"/>
      <c r="GI273" s="1"/>
      <c r="GJ273" s="1"/>
      <c r="GK273" s="1"/>
      <c r="GL273" s="1"/>
      <c r="GM273" s="1"/>
      <c r="GN273" s="1"/>
      <c r="GO273" s="1"/>
      <c r="GP273" s="1"/>
      <c r="GQ273" s="1"/>
      <c r="GR273" s="1"/>
      <c r="GS273" s="1"/>
      <c r="GT273" s="1"/>
      <c r="GU273" s="1"/>
      <c r="GV273" s="1"/>
      <c r="GW273" s="1"/>
      <c r="GX273" s="1"/>
      <c r="GY273" s="1"/>
      <c r="GZ273" s="1"/>
      <c r="HA273" s="1"/>
      <c r="HB273" s="1"/>
      <c r="HC273" s="1"/>
      <c r="HD273" s="1"/>
      <c r="HE273" s="1"/>
      <c r="HF273" s="1"/>
      <c r="HG273" s="1"/>
      <c r="HH273" s="1"/>
      <c r="HI273" s="1"/>
      <c r="HJ273" s="1"/>
      <c r="HK273" s="1"/>
      <c r="HL273" s="1"/>
      <c r="HM273" s="1"/>
      <c r="HN273" s="1"/>
      <c r="HO273" s="1"/>
      <c r="HP273" s="1"/>
      <c r="HQ273" s="1"/>
      <c r="HR273" s="1"/>
      <c r="HS273" s="1"/>
      <c r="HT273" s="1"/>
      <c r="HU273" s="1"/>
      <c r="HV273" s="1"/>
      <c r="HW273" s="1"/>
      <c r="HX273" s="1"/>
      <c r="HY273" s="1"/>
      <c r="HZ273" s="1"/>
      <c r="IA273" s="1"/>
      <c r="IB273" s="1"/>
      <c r="IC273" s="1"/>
      <c r="ID273" s="1"/>
      <c r="IE273" s="1"/>
      <c r="IF273" s="1"/>
      <c r="IG273" s="1"/>
      <c r="IH273" s="1"/>
      <c r="II273" s="1"/>
      <c r="IJ273" s="1"/>
      <c r="IK273" s="1"/>
      <c r="IL273" s="1"/>
      <c r="IM273" s="1"/>
      <c r="IN273" s="1"/>
      <c r="IO273" s="1"/>
      <c r="IP273" s="1"/>
      <c r="IQ273" s="1"/>
      <c r="IR273" s="1"/>
      <c r="IS273" s="1"/>
      <c r="IT273" s="1"/>
      <c r="IU273" s="1"/>
      <c r="IV273" s="1"/>
      <c r="IW273" s="1"/>
      <c r="IX273" s="1"/>
      <c r="IY273" s="1"/>
      <c r="IZ273" s="1"/>
      <c r="JA273" s="1"/>
      <c r="JB273" s="1"/>
      <c r="JC273" s="1"/>
      <c r="JD273" s="1"/>
      <c r="JE273" s="1"/>
      <c r="JF273" s="1"/>
      <c r="JG273" s="1"/>
      <c r="JH273" s="1"/>
      <c r="JI273" s="1"/>
      <c r="JJ273" s="1"/>
      <c r="JK273" s="1"/>
      <c r="JL273" s="1"/>
      <c r="JM273" s="1"/>
      <c r="JN273" s="1"/>
      <c r="JO273" s="1"/>
      <c r="JP273" s="1"/>
      <c r="JQ273" s="1"/>
      <c r="JR273" s="1"/>
      <c r="JS273" s="1"/>
      <c r="JT273" s="1"/>
      <c r="JU273" s="1"/>
      <c r="JV273" s="1"/>
      <c r="JW273" s="1"/>
      <c r="JX273" s="1"/>
      <c r="JY273" s="1"/>
      <c r="JZ273" s="1"/>
      <c r="KA273" s="1"/>
      <c r="KB273" s="1"/>
      <c r="KC273" s="1"/>
      <c r="KD273" s="1"/>
      <c r="KE273" s="1"/>
      <c r="KF273" s="1"/>
      <c r="KG273" s="1"/>
      <c r="KH273" s="1"/>
      <c r="KI273" s="1"/>
      <c r="KJ273" s="1"/>
      <c r="KK273" s="1"/>
      <c r="KL273" s="1"/>
      <c r="KM273" s="1"/>
      <c r="KN273" s="1"/>
      <c r="KO273" s="1"/>
      <c r="KP273" s="1"/>
      <c r="KQ273" s="1"/>
      <c r="KR273" s="1"/>
      <c r="KS273" s="1"/>
      <c r="KT273" s="1"/>
      <c r="KU273" s="1"/>
      <c r="KV273" s="1"/>
      <c r="KW273" s="1"/>
      <c r="KX273" s="1"/>
      <c r="KY273" s="1"/>
      <c r="KZ273" s="1"/>
      <c r="LA273" s="1"/>
      <c r="LB273" s="1"/>
      <c r="LC273" s="1"/>
      <c r="LD273" s="1"/>
      <c r="LE273" s="1"/>
      <c r="LF273" s="1"/>
      <c r="LG273" s="1"/>
      <c r="LH273" s="1"/>
      <c r="LI273" s="1"/>
      <c r="LJ273" s="1"/>
      <c r="LK273" s="1"/>
      <c r="LL273" s="1"/>
      <c r="LM273" s="1"/>
      <c r="LN273" s="1"/>
      <c r="LO273" s="1"/>
      <c r="LP273" s="1"/>
      <c r="LQ273" s="1"/>
      <c r="LR273" s="1"/>
      <c r="LS273" s="1"/>
      <c r="LT273" s="1"/>
      <c r="LU273" s="1"/>
      <c r="LV273" s="1"/>
      <c r="LW273" s="1"/>
      <c r="LX273" s="1"/>
      <c r="LY273" s="1"/>
      <c r="LZ273" s="1"/>
      <c r="MA273" s="1"/>
      <c r="MB273" s="1"/>
      <c r="MC273" s="1"/>
      <c r="MD273" s="1"/>
      <c r="ME273" s="1"/>
      <c r="MF273" s="1"/>
      <c r="MG273" s="1"/>
      <c r="MH273" s="1"/>
      <c r="MI273" s="1"/>
      <c r="MJ273" s="1"/>
      <c r="MK273" s="1"/>
      <c r="ML273" s="1"/>
      <c r="MM273" s="1"/>
      <c r="MN273" s="1"/>
      <c r="MO273" s="1"/>
      <c r="MP273" s="1"/>
      <c r="MQ273" s="1"/>
      <c r="MR273" s="1"/>
      <c r="MS273" s="1"/>
      <c r="MT273" s="1"/>
      <c r="MU273" s="1"/>
      <c r="MV273" s="1"/>
      <c r="MW273" s="1"/>
      <c r="MX273" s="1"/>
      <c r="MY273" s="1"/>
      <c r="MZ273" s="1"/>
      <c r="NA273" s="1"/>
      <c r="NB273" s="1"/>
      <c r="NC273" s="1"/>
      <c r="ND273" s="1"/>
      <c r="NE273" s="1"/>
      <c r="NF273" s="1"/>
      <c r="NG273" s="1"/>
      <c r="NH273" s="1"/>
      <c r="NI273" s="1"/>
      <c r="NJ273" s="1"/>
      <c r="NK273" s="1"/>
      <c r="NL273" s="1"/>
      <c r="NM273" s="1"/>
      <c r="NN273" s="1"/>
      <c r="NO273" s="1"/>
      <c r="NP273" s="1"/>
      <c r="NQ273" s="1"/>
      <c r="NR273" s="1"/>
      <c r="NS273" s="1"/>
      <c r="NT273" s="1"/>
      <c r="NU273" s="1"/>
      <c r="NV273" s="1"/>
      <c r="NW273" s="1"/>
      <c r="NX273" s="1"/>
      <c r="NY273" s="1"/>
      <c r="NZ273" s="1"/>
      <c r="OA273" s="1"/>
      <c r="OB273" s="1"/>
      <c r="OC273" s="1"/>
      <c r="OD273" s="1"/>
      <c r="OE273" s="1"/>
      <c r="OF273" s="1"/>
      <c r="OG273" s="1"/>
    </row>
    <row r="274" spans="5:397" ht="13.5" hidden="1" customHeight="1" x14ac:dyDescent="0.2">
      <c r="E274" s="21" t="s">
        <v>138</v>
      </c>
      <c r="F274" s="2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  <c r="FJ274" s="1"/>
      <c r="FK274" s="1"/>
      <c r="FL274" s="1"/>
      <c r="FM274" s="1"/>
      <c r="FN274" s="1"/>
      <c r="FO274" s="1"/>
      <c r="FP274" s="1"/>
      <c r="FQ274" s="1"/>
      <c r="FR274" s="1"/>
      <c r="FS274" s="1"/>
      <c r="FT274" s="1"/>
      <c r="FU274" s="1"/>
      <c r="FV274" s="1"/>
      <c r="FW274" s="1"/>
      <c r="FX274" s="1"/>
      <c r="FY274" s="1"/>
      <c r="FZ274" s="1"/>
      <c r="GA274" s="1"/>
      <c r="GB274" s="1"/>
      <c r="GC274" s="1"/>
      <c r="GD274" s="1"/>
      <c r="GE274" s="1"/>
      <c r="GF274" s="1"/>
      <c r="GG274" s="1"/>
      <c r="GH274" s="1"/>
      <c r="GI274" s="1"/>
      <c r="GJ274" s="1"/>
      <c r="GK274" s="1"/>
      <c r="GL274" s="1"/>
      <c r="GM274" s="1"/>
      <c r="GN274" s="1"/>
      <c r="GO274" s="1"/>
      <c r="GP274" s="1"/>
      <c r="GQ274" s="1"/>
      <c r="GR274" s="1"/>
      <c r="GS274" s="1"/>
      <c r="GT274" s="1"/>
      <c r="GU274" s="1"/>
      <c r="GV274" s="1"/>
      <c r="GW274" s="1"/>
      <c r="GX274" s="1"/>
      <c r="GY274" s="1"/>
      <c r="GZ274" s="1"/>
      <c r="HA274" s="1"/>
      <c r="HB274" s="1"/>
      <c r="HC274" s="1"/>
      <c r="HD274" s="1"/>
      <c r="HE274" s="1"/>
      <c r="HF274" s="1"/>
      <c r="HG274" s="1"/>
      <c r="HH274" s="1"/>
      <c r="HI274" s="1"/>
      <c r="HJ274" s="1"/>
      <c r="HK274" s="1"/>
      <c r="HL274" s="1"/>
      <c r="HM274" s="1"/>
      <c r="HN274" s="1"/>
      <c r="HO274" s="1"/>
      <c r="HP274" s="1"/>
      <c r="HQ274" s="1"/>
      <c r="HR274" s="1"/>
      <c r="HS274" s="1"/>
      <c r="HT274" s="1"/>
      <c r="HU274" s="1"/>
      <c r="HV274" s="1"/>
      <c r="HW274" s="1"/>
      <c r="HX274" s="1"/>
      <c r="HY274" s="1"/>
      <c r="HZ274" s="1"/>
      <c r="IA274" s="1"/>
      <c r="IB274" s="1"/>
      <c r="IC274" s="1"/>
      <c r="ID274" s="1"/>
      <c r="IE274" s="1"/>
      <c r="IF274" s="1"/>
      <c r="IG274" s="1"/>
      <c r="IH274" s="1"/>
      <c r="II274" s="1"/>
      <c r="IJ274" s="1"/>
      <c r="IK274" s="1"/>
      <c r="IL274" s="1"/>
      <c r="IM274" s="1"/>
      <c r="IN274" s="1"/>
      <c r="IO274" s="1"/>
      <c r="IP274" s="1"/>
      <c r="IQ274" s="1"/>
      <c r="IR274" s="1"/>
      <c r="IS274" s="1"/>
      <c r="IT274" s="1"/>
      <c r="IU274" s="1"/>
      <c r="IV274" s="1"/>
      <c r="IW274" s="1"/>
      <c r="IX274" s="1"/>
      <c r="IY274" s="1"/>
      <c r="IZ274" s="1"/>
      <c r="JA274" s="1"/>
      <c r="JB274" s="1"/>
      <c r="JC274" s="1"/>
      <c r="JD274" s="1"/>
      <c r="JE274" s="1"/>
      <c r="JF274" s="1"/>
      <c r="JG274" s="1"/>
      <c r="JH274" s="1"/>
      <c r="JI274" s="1"/>
      <c r="JJ274" s="1"/>
      <c r="JK274" s="1"/>
      <c r="JL274" s="1"/>
      <c r="JM274" s="1"/>
      <c r="JN274" s="1"/>
      <c r="JO274" s="1"/>
      <c r="JP274" s="1"/>
      <c r="JQ274" s="1"/>
      <c r="JR274" s="1"/>
      <c r="JS274" s="1"/>
      <c r="JT274" s="1"/>
      <c r="JU274" s="1"/>
      <c r="JV274" s="1"/>
      <c r="JW274" s="1"/>
      <c r="JX274" s="1"/>
      <c r="JY274" s="1"/>
      <c r="JZ274" s="1"/>
      <c r="KA274" s="1"/>
      <c r="KB274" s="1"/>
      <c r="KC274" s="1"/>
      <c r="KD274" s="1"/>
      <c r="KE274" s="1"/>
      <c r="KF274" s="1"/>
      <c r="KG274" s="1"/>
      <c r="KH274" s="1"/>
      <c r="KI274" s="1"/>
      <c r="KJ274" s="1"/>
      <c r="KK274" s="1"/>
      <c r="KL274" s="1"/>
      <c r="KM274" s="1"/>
      <c r="KN274" s="1"/>
      <c r="KO274" s="1"/>
      <c r="KP274" s="1"/>
      <c r="KQ274" s="1"/>
      <c r="KR274" s="1"/>
      <c r="KS274" s="1"/>
      <c r="KT274" s="1"/>
      <c r="KU274" s="1"/>
      <c r="KV274" s="1"/>
      <c r="KW274" s="1"/>
      <c r="KX274" s="1"/>
      <c r="KY274" s="1"/>
      <c r="KZ274" s="1"/>
      <c r="LA274" s="1"/>
      <c r="LB274" s="1"/>
      <c r="LC274" s="1"/>
      <c r="LD274" s="1"/>
      <c r="LE274" s="1"/>
      <c r="LF274" s="1"/>
      <c r="LG274" s="1"/>
      <c r="LH274" s="1"/>
      <c r="LI274" s="1"/>
      <c r="LJ274" s="1"/>
      <c r="LK274" s="1"/>
      <c r="LL274" s="1"/>
      <c r="LM274" s="1"/>
      <c r="LN274" s="1"/>
      <c r="LO274" s="1"/>
      <c r="LP274" s="1"/>
      <c r="LQ274" s="1"/>
      <c r="LR274" s="1"/>
      <c r="LS274" s="1"/>
      <c r="LT274" s="1"/>
      <c r="LU274" s="1"/>
      <c r="LV274" s="1"/>
      <c r="LW274" s="1"/>
      <c r="LX274" s="1"/>
      <c r="LY274" s="1"/>
      <c r="LZ274" s="1"/>
      <c r="MA274" s="1"/>
      <c r="MB274" s="1"/>
      <c r="MC274" s="1"/>
      <c r="MD274" s="1"/>
      <c r="ME274" s="1"/>
      <c r="MF274" s="1"/>
      <c r="MG274" s="1"/>
      <c r="MH274" s="1"/>
      <c r="MI274" s="1"/>
      <c r="MJ274" s="1"/>
      <c r="MK274" s="1"/>
      <c r="ML274" s="1"/>
      <c r="MM274" s="1"/>
      <c r="MN274" s="1"/>
      <c r="MO274" s="1"/>
      <c r="MP274" s="1"/>
      <c r="MQ274" s="1"/>
      <c r="MR274" s="1"/>
      <c r="MS274" s="1"/>
      <c r="MT274" s="1"/>
      <c r="MU274" s="1"/>
      <c r="MV274" s="1"/>
      <c r="MW274" s="1"/>
      <c r="MX274" s="1"/>
      <c r="MY274" s="1"/>
      <c r="MZ274" s="1"/>
      <c r="NA274" s="1"/>
      <c r="NB274" s="1"/>
      <c r="NC274" s="1"/>
      <c r="ND274" s="1"/>
      <c r="NE274" s="1"/>
      <c r="NF274" s="1"/>
      <c r="NG274" s="1"/>
      <c r="NH274" s="1"/>
      <c r="NI274" s="1"/>
      <c r="NJ274" s="1"/>
      <c r="NK274" s="1"/>
      <c r="NL274" s="1"/>
      <c r="NM274" s="1"/>
      <c r="NN274" s="1"/>
      <c r="NO274" s="1"/>
      <c r="NP274" s="1"/>
      <c r="NQ274" s="1"/>
      <c r="NR274" s="1"/>
      <c r="NS274" s="1"/>
      <c r="NT274" s="1"/>
      <c r="NU274" s="1"/>
      <c r="NV274" s="1"/>
      <c r="NW274" s="1"/>
      <c r="NX274" s="1"/>
      <c r="NY274" s="1"/>
      <c r="NZ274" s="1"/>
      <c r="OA274" s="1"/>
      <c r="OB274" s="1"/>
      <c r="OC274" s="1"/>
      <c r="OD274" s="1"/>
      <c r="OE274" s="1"/>
      <c r="OF274" s="1"/>
      <c r="OG274" s="1"/>
    </row>
    <row r="275" spans="5:397" ht="13.5" hidden="1" customHeight="1" x14ac:dyDescent="0.2">
      <c r="E275" s="21" t="s">
        <v>100</v>
      </c>
      <c r="F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  <c r="FJ275" s="1"/>
      <c r="FK275" s="1"/>
      <c r="FL275" s="1"/>
      <c r="FM275" s="1"/>
      <c r="FN275" s="1"/>
      <c r="FO275" s="1"/>
      <c r="FP275" s="1"/>
      <c r="FQ275" s="1"/>
      <c r="FR275" s="1"/>
      <c r="FS275" s="1"/>
      <c r="FT275" s="1"/>
      <c r="FU275" s="1"/>
      <c r="FV275" s="1"/>
      <c r="FW275" s="1"/>
      <c r="FX275" s="1"/>
      <c r="FY275" s="1"/>
      <c r="FZ275" s="1"/>
      <c r="GA275" s="1"/>
      <c r="GB275" s="1"/>
      <c r="GC275" s="1"/>
      <c r="GD275" s="1"/>
      <c r="GE275" s="1"/>
      <c r="GF275" s="1"/>
      <c r="GG275" s="1"/>
      <c r="GH275" s="1"/>
      <c r="GI275" s="1"/>
      <c r="GJ275" s="1"/>
      <c r="GK275" s="1"/>
      <c r="GL275" s="1"/>
      <c r="GM275" s="1"/>
      <c r="GN275" s="1"/>
      <c r="GO275" s="1"/>
      <c r="GP275" s="1"/>
      <c r="GQ275" s="1"/>
      <c r="GR275" s="1"/>
      <c r="GS275" s="1"/>
      <c r="GT275" s="1"/>
      <c r="GU275" s="1"/>
      <c r="GV275" s="1"/>
      <c r="GW275" s="1"/>
      <c r="GX275" s="1"/>
      <c r="GY275" s="1"/>
      <c r="GZ275" s="1"/>
      <c r="HA275" s="1"/>
      <c r="HB275" s="1"/>
      <c r="HC275" s="1"/>
      <c r="HD275" s="1"/>
      <c r="HE275" s="1"/>
      <c r="HF275" s="1"/>
      <c r="HG275" s="1"/>
      <c r="HH275" s="1"/>
      <c r="HI275" s="1"/>
      <c r="HJ275" s="1"/>
      <c r="HK275" s="1"/>
      <c r="HL275" s="1"/>
      <c r="HM275" s="1"/>
      <c r="HN275" s="1"/>
      <c r="HO275" s="1"/>
      <c r="HP275" s="1"/>
      <c r="HQ275" s="1"/>
      <c r="HR275" s="1"/>
      <c r="HS275" s="1"/>
      <c r="HT275" s="1"/>
      <c r="HU275" s="1"/>
      <c r="HV275" s="1"/>
      <c r="HW275" s="1"/>
      <c r="HX275" s="1"/>
      <c r="HY275" s="1"/>
      <c r="HZ275" s="1"/>
      <c r="IA275" s="1"/>
      <c r="IB275" s="1"/>
      <c r="IC275" s="1"/>
      <c r="ID275" s="1"/>
      <c r="IE275" s="1"/>
      <c r="IF275" s="1"/>
      <c r="IG275" s="1"/>
      <c r="IH275" s="1"/>
      <c r="II275" s="1"/>
      <c r="IJ275" s="1"/>
      <c r="IK275" s="1"/>
      <c r="IL275" s="1"/>
      <c r="IM275" s="1"/>
      <c r="IN275" s="1"/>
      <c r="IO275" s="1"/>
      <c r="IP275" s="1"/>
      <c r="IQ275" s="1"/>
      <c r="IR275" s="1"/>
      <c r="IS275" s="1"/>
      <c r="IT275" s="1"/>
      <c r="IU275" s="1"/>
      <c r="IV275" s="1"/>
      <c r="IW275" s="1"/>
      <c r="IX275" s="1"/>
      <c r="IY275" s="1"/>
      <c r="IZ275" s="1"/>
      <c r="JA275" s="1"/>
      <c r="JB275" s="1"/>
      <c r="JC275" s="1"/>
      <c r="JD275" s="1"/>
      <c r="JE275" s="1"/>
      <c r="JF275" s="1"/>
      <c r="JG275" s="1"/>
      <c r="JH275" s="1"/>
      <c r="JI275" s="1"/>
      <c r="JJ275" s="1"/>
      <c r="JK275" s="1"/>
      <c r="JL275" s="1"/>
      <c r="JM275" s="1"/>
      <c r="JN275" s="1"/>
      <c r="JO275" s="1"/>
      <c r="JP275" s="1"/>
      <c r="JQ275" s="1"/>
      <c r="JR275" s="1"/>
      <c r="JS275" s="1"/>
      <c r="JT275" s="1"/>
      <c r="JU275" s="1"/>
      <c r="JV275" s="1"/>
      <c r="JW275" s="1"/>
      <c r="JX275" s="1"/>
      <c r="JY275" s="1"/>
      <c r="JZ275" s="1"/>
      <c r="KA275" s="1"/>
      <c r="KB275" s="1"/>
      <c r="KC275" s="1"/>
      <c r="KD275" s="1"/>
      <c r="KE275" s="1"/>
      <c r="KF275" s="1"/>
      <c r="KG275" s="1"/>
      <c r="KH275" s="1"/>
      <c r="KI275" s="1"/>
      <c r="KJ275" s="1"/>
      <c r="KK275" s="1"/>
      <c r="KL275" s="1"/>
      <c r="KM275" s="1"/>
      <c r="KN275" s="1"/>
      <c r="KO275" s="1"/>
      <c r="KP275" s="1"/>
      <c r="KQ275" s="1"/>
      <c r="KR275" s="1"/>
      <c r="KS275" s="1"/>
      <c r="KT275" s="1"/>
      <c r="KU275" s="1"/>
      <c r="KV275" s="1"/>
      <c r="KW275" s="1"/>
      <c r="KX275" s="1"/>
      <c r="KY275" s="1"/>
      <c r="KZ275" s="1"/>
      <c r="LA275" s="1"/>
      <c r="LB275" s="1"/>
      <c r="LC275" s="1"/>
      <c r="LD275" s="1"/>
      <c r="LE275" s="1"/>
      <c r="LF275" s="1"/>
      <c r="LG275" s="1"/>
      <c r="LH275" s="1"/>
      <c r="LI275" s="1"/>
      <c r="LJ275" s="1"/>
      <c r="LK275" s="1"/>
      <c r="LL275" s="1"/>
      <c r="LM275" s="1"/>
      <c r="LN275" s="1"/>
      <c r="LO275" s="1"/>
      <c r="LP275" s="1"/>
      <c r="LQ275" s="1"/>
      <c r="LR275" s="1"/>
      <c r="LS275" s="1"/>
      <c r="LT275" s="1"/>
      <c r="LU275" s="1"/>
      <c r="LV275" s="1"/>
      <c r="LW275" s="1"/>
      <c r="LX275" s="1"/>
      <c r="LY275" s="1"/>
      <c r="LZ275" s="1"/>
      <c r="MA275" s="1"/>
      <c r="MB275" s="1"/>
      <c r="MC275" s="1"/>
      <c r="MD275" s="1"/>
      <c r="ME275" s="1"/>
      <c r="MF275" s="1"/>
      <c r="MG275" s="1"/>
      <c r="MH275" s="1"/>
      <c r="MI275" s="1"/>
      <c r="MJ275" s="1"/>
      <c r="MK275" s="1"/>
      <c r="ML275" s="1"/>
      <c r="MM275" s="1"/>
      <c r="MN275" s="1"/>
      <c r="MO275" s="1"/>
      <c r="MP275" s="1"/>
      <c r="MQ275" s="1"/>
      <c r="MR275" s="1"/>
      <c r="MS275" s="1"/>
      <c r="MT275" s="1"/>
      <c r="MU275" s="1"/>
      <c r="MV275" s="1"/>
      <c r="MW275" s="1"/>
      <c r="MX275" s="1"/>
      <c r="MY275" s="1"/>
      <c r="MZ275" s="1"/>
      <c r="NA275" s="1"/>
      <c r="NB275" s="1"/>
      <c r="NC275" s="1"/>
      <c r="ND275" s="1"/>
      <c r="NE275" s="1"/>
      <c r="NF275" s="1"/>
      <c r="NG275" s="1"/>
      <c r="NH275" s="1"/>
      <c r="NI275" s="1"/>
      <c r="NJ275" s="1"/>
      <c r="NK275" s="1"/>
      <c r="NL275" s="1"/>
      <c r="NM275" s="1"/>
      <c r="NN275" s="1"/>
      <c r="NO275" s="1"/>
      <c r="NP275" s="1"/>
      <c r="NQ275" s="1"/>
      <c r="NR275" s="1"/>
      <c r="NS275" s="1"/>
      <c r="NT275" s="1"/>
      <c r="NU275" s="1"/>
      <c r="NV275" s="1"/>
      <c r="NW275" s="1"/>
      <c r="NX275" s="1"/>
      <c r="NY275" s="1"/>
      <c r="NZ275" s="1"/>
      <c r="OA275" s="1"/>
      <c r="OB275" s="1"/>
      <c r="OC275" s="1"/>
      <c r="OD275" s="1"/>
      <c r="OE275" s="1"/>
      <c r="OF275" s="1"/>
      <c r="OG275" s="1"/>
    </row>
    <row r="276" spans="5:397" ht="12.75" hidden="1" customHeight="1" x14ac:dyDescent="0.2">
      <c r="E276" t="s">
        <v>34</v>
      </c>
      <c r="F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  <c r="FJ276" s="1"/>
      <c r="FK276" s="1"/>
      <c r="FL276" s="1"/>
      <c r="FM276" s="1"/>
      <c r="FN276" s="1"/>
      <c r="FO276" s="1"/>
      <c r="FP276" s="1"/>
      <c r="FQ276" s="1"/>
      <c r="FR276" s="1"/>
      <c r="FS276" s="1"/>
      <c r="FT276" s="1"/>
      <c r="FU276" s="1"/>
      <c r="FV276" s="1"/>
      <c r="FW276" s="1"/>
      <c r="FX276" s="1"/>
      <c r="FY276" s="1"/>
      <c r="FZ276" s="1"/>
      <c r="GA276" s="1"/>
      <c r="GB276" s="1"/>
      <c r="GC276" s="1"/>
      <c r="GD276" s="1"/>
      <c r="GE276" s="1"/>
      <c r="GF276" s="1"/>
      <c r="GG276" s="1"/>
      <c r="GH276" s="1"/>
      <c r="GI276" s="1"/>
      <c r="GJ276" s="1"/>
      <c r="GK276" s="1"/>
      <c r="GL276" s="1"/>
      <c r="GM276" s="1"/>
      <c r="GN276" s="1"/>
      <c r="GO276" s="1"/>
      <c r="GP276" s="1"/>
      <c r="GQ276" s="1"/>
      <c r="GR276" s="1"/>
      <c r="GS276" s="1"/>
      <c r="GT276" s="1"/>
      <c r="GU276" s="1"/>
      <c r="GV276" s="1"/>
      <c r="GW276" s="1"/>
      <c r="GX276" s="1"/>
      <c r="GY276" s="1"/>
      <c r="GZ276" s="1"/>
      <c r="HA276" s="1"/>
      <c r="HB276" s="1"/>
      <c r="HC276" s="1"/>
      <c r="HD276" s="1"/>
      <c r="HE276" s="1"/>
      <c r="HF276" s="1"/>
      <c r="HG276" s="1"/>
      <c r="HH276" s="1"/>
      <c r="HI276" s="1"/>
      <c r="HJ276" s="1"/>
      <c r="HK276" s="1"/>
      <c r="HL276" s="1"/>
      <c r="HM276" s="1"/>
      <c r="HN276" s="1"/>
      <c r="HO276" s="1"/>
      <c r="HP276" s="1"/>
      <c r="HQ276" s="1"/>
      <c r="HR276" s="1"/>
      <c r="HS276" s="1"/>
      <c r="HT276" s="1"/>
      <c r="HU276" s="1"/>
      <c r="HV276" s="1"/>
      <c r="HW276" s="1"/>
      <c r="HX276" s="1"/>
      <c r="HY276" s="1"/>
      <c r="HZ276" s="1"/>
      <c r="IA276" s="1"/>
      <c r="IB276" s="1"/>
      <c r="IC276" s="1"/>
      <c r="ID276" s="1"/>
      <c r="IE276" s="1"/>
      <c r="IF276" s="1"/>
      <c r="IG276" s="1"/>
      <c r="IH276" s="1"/>
      <c r="II276" s="1"/>
      <c r="IJ276" s="1"/>
      <c r="IK276" s="1"/>
      <c r="IL276" s="1"/>
      <c r="IM276" s="1"/>
      <c r="IN276" s="1"/>
      <c r="IO276" s="1"/>
      <c r="IP276" s="1"/>
      <c r="IQ276" s="1"/>
      <c r="IR276" s="1"/>
      <c r="IS276" s="1"/>
      <c r="IT276" s="1"/>
      <c r="IU276" s="1"/>
      <c r="IV276" s="1"/>
      <c r="IW276" s="1"/>
      <c r="IX276" s="1"/>
      <c r="IY276" s="1"/>
      <c r="IZ276" s="1"/>
      <c r="JA276" s="1"/>
      <c r="JB276" s="1"/>
      <c r="JC276" s="1"/>
      <c r="JD276" s="1"/>
      <c r="JE276" s="1"/>
      <c r="JF276" s="1"/>
      <c r="JG276" s="1"/>
      <c r="JH276" s="1"/>
      <c r="JI276" s="1"/>
      <c r="JJ276" s="1"/>
      <c r="JK276" s="1"/>
      <c r="JL276" s="1"/>
      <c r="JM276" s="1"/>
      <c r="JN276" s="1"/>
      <c r="JO276" s="1"/>
      <c r="JP276" s="1"/>
      <c r="JQ276" s="1"/>
      <c r="JR276" s="1"/>
      <c r="JS276" s="1"/>
      <c r="JT276" s="1"/>
      <c r="JU276" s="1"/>
      <c r="JV276" s="1"/>
      <c r="JW276" s="1"/>
      <c r="JX276" s="1"/>
      <c r="JY276" s="1"/>
      <c r="JZ276" s="1"/>
      <c r="KA276" s="1"/>
      <c r="KB276" s="1"/>
      <c r="KC276" s="1"/>
      <c r="KD276" s="1"/>
      <c r="KE276" s="1"/>
      <c r="KF276" s="1"/>
      <c r="KG276" s="1"/>
      <c r="KH276" s="1"/>
      <c r="KI276" s="1"/>
      <c r="KJ276" s="1"/>
      <c r="KK276" s="1"/>
      <c r="KL276" s="1"/>
      <c r="KM276" s="1"/>
      <c r="KN276" s="1"/>
      <c r="KO276" s="1"/>
      <c r="KP276" s="1"/>
      <c r="KQ276" s="1"/>
      <c r="KR276" s="1"/>
      <c r="KS276" s="1"/>
      <c r="KT276" s="1"/>
      <c r="KU276" s="1"/>
      <c r="KV276" s="1"/>
      <c r="KW276" s="1"/>
      <c r="KX276" s="1"/>
      <c r="KY276" s="1"/>
      <c r="KZ276" s="1"/>
      <c r="LA276" s="1"/>
      <c r="LB276" s="1"/>
      <c r="LC276" s="1"/>
      <c r="LD276" s="1"/>
      <c r="LE276" s="1"/>
      <c r="LF276" s="1"/>
      <c r="LG276" s="1"/>
      <c r="LH276" s="1"/>
      <c r="LI276" s="1"/>
      <c r="LJ276" s="1"/>
      <c r="LK276" s="1"/>
      <c r="LL276" s="1"/>
      <c r="LM276" s="1"/>
      <c r="LN276" s="1"/>
      <c r="LO276" s="1"/>
      <c r="LP276" s="1"/>
      <c r="LQ276" s="1"/>
      <c r="LR276" s="1"/>
      <c r="LS276" s="1"/>
      <c r="LT276" s="1"/>
      <c r="LU276" s="1"/>
      <c r="LV276" s="1"/>
      <c r="LW276" s="1"/>
      <c r="LX276" s="1"/>
      <c r="LY276" s="1"/>
      <c r="LZ276" s="1"/>
      <c r="MA276" s="1"/>
      <c r="MB276" s="1"/>
      <c r="MC276" s="1"/>
      <c r="MD276" s="1"/>
      <c r="ME276" s="1"/>
      <c r="MF276" s="1"/>
      <c r="MG276" s="1"/>
      <c r="MH276" s="1"/>
      <c r="MI276" s="1"/>
      <c r="MJ276" s="1"/>
      <c r="MK276" s="1"/>
      <c r="ML276" s="1"/>
      <c r="MM276" s="1"/>
      <c r="MN276" s="1"/>
      <c r="MO276" s="1"/>
      <c r="MP276" s="1"/>
      <c r="MQ276" s="1"/>
      <c r="MR276" s="1"/>
      <c r="MS276" s="1"/>
      <c r="MT276" s="1"/>
      <c r="MU276" s="1"/>
      <c r="MV276" s="1"/>
      <c r="MW276" s="1"/>
      <c r="MX276" s="1"/>
      <c r="MY276" s="1"/>
      <c r="MZ276" s="1"/>
      <c r="NA276" s="1"/>
      <c r="NB276" s="1"/>
      <c r="NC276" s="1"/>
      <c r="ND276" s="1"/>
      <c r="NE276" s="1"/>
      <c r="NF276" s="1"/>
      <c r="NG276" s="1"/>
      <c r="NH276" s="1"/>
      <c r="NI276" s="1"/>
      <c r="NJ276" s="1"/>
      <c r="NK276" s="1"/>
      <c r="NL276" s="1"/>
      <c r="NM276" s="1"/>
      <c r="NN276" s="1"/>
      <c r="NO276" s="1"/>
      <c r="NP276" s="1"/>
      <c r="NQ276" s="1"/>
      <c r="NR276" s="1"/>
      <c r="NS276" s="1"/>
      <c r="NT276" s="1"/>
      <c r="NU276" s="1"/>
      <c r="NV276" s="1"/>
      <c r="NW276" s="1"/>
      <c r="NX276" s="1"/>
      <c r="NY276" s="1"/>
      <c r="NZ276" s="1"/>
      <c r="OA276" s="1"/>
      <c r="OB276" s="1"/>
      <c r="OC276" s="1"/>
      <c r="OD276" s="1"/>
      <c r="OE276" s="1"/>
      <c r="OF276" s="1"/>
      <c r="OG276" s="1"/>
    </row>
    <row r="277" spans="5:397" ht="12.75" hidden="1" customHeight="1" x14ac:dyDescent="0.2">
      <c r="E277" s="20" t="s">
        <v>87</v>
      </c>
      <c r="F277" s="1"/>
      <c r="G277" s="65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  <c r="FJ277" s="1"/>
      <c r="FK277" s="1"/>
      <c r="FL277" s="1"/>
      <c r="FM277" s="1"/>
      <c r="FN277" s="1"/>
      <c r="FO277" s="1"/>
      <c r="FP277" s="1"/>
      <c r="FQ277" s="1"/>
      <c r="FR277" s="1"/>
      <c r="FS277" s="1"/>
      <c r="FT277" s="1"/>
      <c r="FU277" s="1"/>
      <c r="FV277" s="1"/>
      <c r="FW277" s="1"/>
      <c r="FX277" s="1"/>
      <c r="FY277" s="1"/>
      <c r="FZ277" s="1"/>
      <c r="GA277" s="1"/>
      <c r="GB277" s="1"/>
      <c r="GC277" s="1"/>
      <c r="GD277" s="1"/>
      <c r="GE277" s="1"/>
      <c r="GF277" s="1"/>
      <c r="GG277" s="1"/>
      <c r="GH277" s="1"/>
      <c r="GI277" s="1"/>
      <c r="GJ277" s="1"/>
      <c r="GK277" s="1"/>
      <c r="GL277" s="1"/>
      <c r="GM277" s="1"/>
      <c r="GN277" s="1"/>
      <c r="GO277" s="1"/>
      <c r="GP277" s="1"/>
      <c r="GQ277" s="1"/>
      <c r="GR277" s="1"/>
      <c r="GS277" s="1"/>
      <c r="GT277" s="1"/>
      <c r="GU277" s="1"/>
      <c r="GV277" s="1"/>
      <c r="GW277" s="1"/>
      <c r="GX277" s="1"/>
      <c r="GY277" s="1"/>
      <c r="GZ277" s="1"/>
      <c r="HA277" s="1"/>
      <c r="HB277" s="1"/>
      <c r="HC277" s="1"/>
      <c r="HD277" s="1"/>
      <c r="HE277" s="1"/>
      <c r="HF277" s="1"/>
      <c r="HG277" s="1"/>
      <c r="HH277" s="1"/>
      <c r="HI277" s="1"/>
      <c r="HJ277" s="1"/>
      <c r="HK277" s="1"/>
      <c r="HL277" s="1"/>
      <c r="HM277" s="1"/>
      <c r="HN277" s="1"/>
      <c r="HO277" s="1"/>
      <c r="HP277" s="1"/>
      <c r="HQ277" s="1"/>
      <c r="HR277" s="1"/>
      <c r="HS277" s="1"/>
      <c r="HT277" s="1"/>
      <c r="HU277" s="1"/>
      <c r="HV277" s="1"/>
      <c r="HW277" s="1"/>
      <c r="HX277" s="1"/>
      <c r="HY277" s="1"/>
      <c r="HZ277" s="1"/>
      <c r="IA277" s="1"/>
      <c r="IB277" s="1"/>
      <c r="IC277" s="1"/>
      <c r="ID277" s="1"/>
      <c r="IE277" s="1"/>
      <c r="IF277" s="1"/>
      <c r="IG277" s="1"/>
      <c r="IH277" s="1"/>
      <c r="II277" s="1"/>
      <c r="IJ277" s="1"/>
      <c r="IK277" s="1"/>
      <c r="IL277" s="1"/>
      <c r="IM277" s="1"/>
      <c r="IN277" s="1"/>
      <c r="IO277" s="1"/>
      <c r="IP277" s="1"/>
      <c r="IQ277" s="1"/>
      <c r="IR277" s="1"/>
      <c r="IS277" s="1"/>
      <c r="IT277" s="1"/>
      <c r="IU277" s="1"/>
      <c r="IV277" s="1"/>
      <c r="IW277" s="1"/>
      <c r="IX277" s="1"/>
      <c r="IY277" s="1"/>
      <c r="IZ277" s="1"/>
      <c r="JA277" s="1"/>
      <c r="JB277" s="1"/>
      <c r="JC277" s="1"/>
      <c r="JD277" s="1"/>
      <c r="JE277" s="1"/>
      <c r="JF277" s="1"/>
      <c r="JG277" s="1"/>
      <c r="JH277" s="1"/>
      <c r="JI277" s="1"/>
      <c r="JJ277" s="1"/>
      <c r="JK277" s="1"/>
      <c r="JL277" s="1"/>
      <c r="JM277" s="1"/>
      <c r="JN277" s="1"/>
      <c r="JO277" s="1"/>
      <c r="JP277" s="1"/>
      <c r="JQ277" s="1"/>
      <c r="JR277" s="1"/>
      <c r="JS277" s="1"/>
      <c r="JT277" s="1"/>
      <c r="JU277" s="1"/>
      <c r="JV277" s="1"/>
      <c r="JW277" s="1"/>
      <c r="JX277" s="1"/>
      <c r="JY277" s="1"/>
      <c r="JZ277" s="1"/>
      <c r="KA277" s="1"/>
      <c r="KB277" s="1"/>
      <c r="KC277" s="1"/>
      <c r="KD277" s="1"/>
      <c r="KE277" s="1"/>
      <c r="KF277" s="1"/>
      <c r="KG277" s="1"/>
      <c r="KH277" s="1"/>
      <c r="KI277" s="1"/>
      <c r="KJ277" s="1"/>
      <c r="KK277" s="1"/>
      <c r="KL277" s="1"/>
      <c r="KM277" s="1"/>
      <c r="KN277" s="1"/>
      <c r="KO277" s="1"/>
      <c r="KP277" s="1"/>
      <c r="KQ277" s="1"/>
      <c r="KR277" s="1"/>
      <c r="KS277" s="1"/>
      <c r="KT277" s="1"/>
      <c r="KU277" s="1"/>
      <c r="KV277" s="1"/>
      <c r="KW277" s="1"/>
      <c r="KX277" s="1"/>
      <c r="KY277" s="1"/>
      <c r="KZ277" s="1"/>
      <c r="LA277" s="1"/>
      <c r="LB277" s="1"/>
      <c r="LC277" s="1"/>
      <c r="LD277" s="1"/>
      <c r="LE277" s="1"/>
      <c r="LF277" s="1"/>
      <c r="LG277" s="1"/>
      <c r="LH277" s="1"/>
      <c r="LI277" s="1"/>
      <c r="LJ277" s="1"/>
      <c r="LK277" s="1"/>
      <c r="LL277" s="1"/>
      <c r="LM277" s="1"/>
      <c r="LN277" s="1"/>
      <c r="LO277" s="1"/>
      <c r="LP277" s="1"/>
      <c r="LQ277" s="1"/>
      <c r="LR277" s="1"/>
      <c r="LS277" s="1"/>
      <c r="LT277" s="1"/>
      <c r="LU277" s="1"/>
      <c r="LV277" s="1"/>
      <c r="LW277" s="1"/>
      <c r="LX277" s="1"/>
      <c r="LY277" s="1"/>
      <c r="LZ277" s="1"/>
      <c r="MA277" s="1"/>
      <c r="MB277" s="1"/>
      <c r="MC277" s="1"/>
      <c r="MD277" s="1"/>
      <c r="ME277" s="1"/>
      <c r="MF277" s="1"/>
      <c r="MG277" s="1"/>
      <c r="MH277" s="1"/>
      <c r="MI277" s="1"/>
      <c r="MJ277" s="1"/>
      <c r="MK277" s="1"/>
      <c r="ML277" s="1"/>
      <c r="MM277" s="1"/>
      <c r="MN277" s="1"/>
      <c r="MO277" s="1"/>
      <c r="MP277" s="1"/>
      <c r="MQ277" s="1"/>
      <c r="MR277" s="1"/>
      <c r="MS277" s="1"/>
      <c r="MT277" s="1"/>
      <c r="MU277" s="1"/>
      <c r="MV277" s="1"/>
      <c r="MW277" s="1"/>
      <c r="MX277" s="1"/>
      <c r="MY277" s="1"/>
      <c r="MZ277" s="1"/>
      <c r="NA277" s="1"/>
      <c r="NB277" s="1"/>
      <c r="NC277" s="1"/>
      <c r="ND277" s="1"/>
      <c r="NE277" s="1"/>
      <c r="NF277" s="1"/>
      <c r="NG277" s="1"/>
      <c r="NH277" s="1"/>
      <c r="NI277" s="1"/>
      <c r="NJ277" s="1"/>
      <c r="NK277" s="1"/>
      <c r="NL277" s="1"/>
      <c r="NM277" s="1"/>
      <c r="NN277" s="1"/>
      <c r="NO277" s="1"/>
      <c r="NP277" s="1"/>
      <c r="NQ277" s="1"/>
      <c r="NR277" s="1"/>
      <c r="NS277" s="1"/>
      <c r="NT277" s="1"/>
      <c r="NU277" s="1"/>
      <c r="NV277" s="1"/>
      <c r="NW277" s="1"/>
      <c r="NX277" s="1"/>
      <c r="NY277" s="1"/>
      <c r="NZ277" s="1"/>
      <c r="OA277" s="1"/>
      <c r="OB277" s="1"/>
      <c r="OC277" s="1"/>
      <c r="OD277" s="1"/>
      <c r="OE277" s="1"/>
      <c r="OF277" s="1"/>
      <c r="OG277" s="1"/>
    </row>
    <row r="278" spans="5:397" ht="13.5" hidden="1" customHeight="1" x14ac:dyDescent="0.2">
      <c r="E278" s="21" t="s">
        <v>139</v>
      </c>
      <c r="F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  <c r="FJ278" s="1"/>
      <c r="FK278" s="1"/>
      <c r="FL278" s="1"/>
      <c r="FM278" s="1"/>
      <c r="FN278" s="1"/>
      <c r="FO278" s="1"/>
      <c r="FP278" s="1"/>
      <c r="FQ278" s="1"/>
      <c r="FR278" s="1"/>
      <c r="FS278" s="1"/>
      <c r="FT278" s="1"/>
      <c r="FU278" s="1"/>
      <c r="FV278" s="1"/>
      <c r="FW278" s="1"/>
      <c r="FX278" s="1"/>
      <c r="FY278" s="1"/>
      <c r="FZ278" s="1"/>
      <c r="GA278" s="1"/>
      <c r="GB278" s="1"/>
      <c r="GC278" s="1"/>
      <c r="GD278" s="1"/>
      <c r="GE278" s="1"/>
      <c r="GF278" s="1"/>
      <c r="GG278" s="1"/>
      <c r="GH278" s="1"/>
      <c r="GI278" s="1"/>
      <c r="GJ278" s="1"/>
      <c r="GK278" s="1"/>
      <c r="GL278" s="1"/>
      <c r="GM278" s="1"/>
      <c r="GN278" s="1"/>
      <c r="GO278" s="1"/>
      <c r="GP278" s="1"/>
      <c r="GQ278" s="1"/>
      <c r="GR278" s="1"/>
      <c r="GS278" s="1"/>
      <c r="GT278" s="1"/>
      <c r="GU278" s="1"/>
      <c r="GV278" s="1"/>
      <c r="GW278" s="1"/>
      <c r="GX278" s="1"/>
      <c r="GY278" s="1"/>
      <c r="GZ278" s="1"/>
      <c r="HA278" s="1"/>
      <c r="HB278" s="1"/>
      <c r="HC278" s="1"/>
      <c r="HD278" s="1"/>
      <c r="HE278" s="1"/>
      <c r="HF278" s="1"/>
      <c r="HG278" s="1"/>
      <c r="HH278" s="1"/>
      <c r="HI278" s="1"/>
      <c r="HJ278" s="1"/>
      <c r="HK278" s="1"/>
      <c r="HL278" s="1"/>
      <c r="HM278" s="1"/>
      <c r="HN278" s="1"/>
      <c r="HO278" s="1"/>
      <c r="HP278" s="1"/>
      <c r="HQ278" s="1"/>
      <c r="HR278" s="1"/>
      <c r="HS278" s="1"/>
      <c r="HT278" s="1"/>
      <c r="HU278" s="1"/>
      <c r="HV278" s="1"/>
      <c r="HW278" s="1"/>
      <c r="HX278" s="1"/>
      <c r="HY278" s="1"/>
      <c r="HZ278" s="1"/>
      <c r="IA278" s="1"/>
      <c r="IB278" s="1"/>
      <c r="IC278" s="1"/>
      <c r="ID278" s="1"/>
      <c r="IE278" s="1"/>
      <c r="IF278" s="1"/>
      <c r="IG278" s="1"/>
      <c r="IH278" s="1"/>
      <c r="II278" s="1"/>
      <c r="IJ278" s="1"/>
      <c r="IK278" s="1"/>
      <c r="IL278" s="1"/>
      <c r="IM278" s="1"/>
      <c r="IN278" s="1"/>
      <c r="IO278" s="1"/>
      <c r="IP278" s="1"/>
      <c r="IQ278" s="1"/>
      <c r="IR278" s="1"/>
      <c r="IS278" s="1"/>
      <c r="IT278" s="1"/>
      <c r="IU278" s="1"/>
      <c r="IV278" s="1"/>
      <c r="IW278" s="1"/>
      <c r="IX278" s="1"/>
      <c r="IY278" s="1"/>
      <c r="IZ278" s="1"/>
      <c r="JA278" s="1"/>
      <c r="JB278" s="1"/>
      <c r="JC278" s="1"/>
      <c r="JD278" s="1"/>
      <c r="JE278" s="1"/>
      <c r="JF278" s="1"/>
      <c r="JG278" s="1"/>
      <c r="JH278" s="1"/>
      <c r="JI278" s="1"/>
      <c r="JJ278" s="1"/>
      <c r="JK278" s="1"/>
      <c r="JL278" s="1"/>
      <c r="JM278" s="1"/>
      <c r="JN278" s="1"/>
      <c r="JO278" s="1"/>
      <c r="JP278" s="1"/>
      <c r="JQ278" s="1"/>
      <c r="JR278" s="1"/>
      <c r="JS278" s="1"/>
      <c r="JT278" s="1"/>
      <c r="JU278" s="1"/>
      <c r="JV278" s="1"/>
      <c r="JW278" s="1"/>
      <c r="JX278" s="1"/>
      <c r="JY278" s="1"/>
      <c r="JZ278" s="1"/>
      <c r="KA278" s="1"/>
      <c r="KB278" s="1"/>
      <c r="KC278" s="1"/>
      <c r="KD278" s="1"/>
      <c r="KE278" s="1"/>
      <c r="KF278" s="1"/>
      <c r="KG278" s="1"/>
      <c r="KH278" s="1"/>
      <c r="KI278" s="1"/>
      <c r="KJ278" s="1"/>
      <c r="KK278" s="1"/>
      <c r="KL278" s="1"/>
      <c r="KM278" s="1"/>
      <c r="KN278" s="1"/>
      <c r="KO278" s="1"/>
      <c r="KP278" s="1"/>
      <c r="KQ278" s="1"/>
      <c r="KR278" s="1"/>
      <c r="KS278" s="1"/>
      <c r="KT278" s="1"/>
      <c r="KU278" s="1"/>
      <c r="KV278" s="1"/>
      <c r="KW278" s="1"/>
      <c r="KX278" s="1"/>
      <c r="KY278" s="1"/>
      <c r="KZ278" s="1"/>
      <c r="LA278" s="1"/>
      <c r="LB278" s="1"/>
      <c r="LC278" s="1"/>
      <c r="LD278" s="1"/>
      <c r="LE278" s="1"/>
      <c r="LF278" s="1"/>
      <c r="LG278" s="1"/>
      <c r="LH278" s="1"/>
      <c r="LI278" s="1"/>
      <c r="LJ278" s="1"/>
      <c r="LK278" s="1"/>
      <c r="LL278" s="1"/>
      <c r="LM278" s="1"/>
      <c r="LN278" s="1"/>
      <c r="LO278" s="1"/>
      <c r="LP278" s="1"/>
      <c r="LQ278" s="1"/>
      <c r="LR278" s="1"/>
      <c r="LS278" s="1"/>
      <c r="LT278" s="1"/>
      <c r="LU278" s="1"/>
      <c r="LV278" s="1"/>
      <c r="LW278" s="1"/>
      <c r="LX278" s="1"/>
      <c r="LY278" s="1"/>
      <c r="LZ278" s="1"/>
      <c r="MA278" s="1"/>
      <c r="MB278" s="1"/>
      <c r="MC278" s="1"/>
      <c r="MD278" s="1"/>
      <c r="ME278" s="1"/>
      <c r="MF278" s="1"/>
      <c r="MG278" s="1"/>
      <c r="MH278" s="1"/>
      <c r="MI278" s="1"/>
      <c r="MJ278" s="1"/>
      <c r="MK278" s="1"/>
      <c r="ML278" s="1"/>
      <c r="MM278" s="1"/>
      <c r="MN278" s="1"/>
      <c r="MO278" s="1"/>
      <c r="MP278" s="1"/>
      <c r="MQ278" s="1"/>
      <c r="MR278" s="1"/>
      <c r="MS278" s="1"/>
      <c r="MT278" s="1"/>
      <c r="MU278" s="1"/>
      <c r="MV278" s="1"/>
      <c r="MW278" s="1"/>
      <c r="MX278" s="1"/>
      <c r="MY278" s="1"/>
      <c r="MZ278" s="1"/>
      <c r="NA278" s="1"/>
      <c r="NB278" s="1"/>
      <c r="NC278" s="1"/>
      <c r="ND278" s="1"/>
      <c r="NE278" s="1"/>
      <c r="NF278" s="1"/>
      <c r="NG278" s="1"/>
      <c r="NH278" s="1"/>
      <c r="NI278" s="1"/>
      <c r="NJ278" s="1"/>
      <c r="NK278" s="1"/>
      <c r="NL278" s="1"/>
      <c r="NM278" s="1"/>
      <c r="NN278" s="1"/>
      <c r="NO278" s="1"/>
      <c r="NP278" s="1"/>
      <c r="NQ278" s="1"/>
      <c r="NR278" s="1"/>
      <c r="NS278" s="1"/>
      <c r="NT278" s="1"/>
      <c r="NU278" s="1"/>
      <c r="NV278" s="1"/>
      <c r="NW278" s="1"/>
      <c r="NX278" s="1"/>
      <c r="NY278" s="1"/>
      <c r="NZ278" s="1"/>
      <c r="OA278" s="1"/>
      <c r="OB278" s="1"/>
      <c r="OC278" s="1"/>
      <c r="OD278" s="1"/>
      <c r="OE278" s="1"/>
      <c r="OF278" s="1"/>
      <c r="OG278" s="1"/>
    </row>
    <row r="279" spans="5:397" ht="13.5" hidden="1" customHeight="1" x14ac:dyDescent="0.2">
      <c r="E279" s="21" t="s">
        <v>140</v>
      </c>
      <c r="F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  <c r="FJ279" s="1"/>
      <c r="FK279" s="1"/>
      <c r="FL279" s="1"/>
      <c r="FM279" s="1"/>
      <c r="FN279" s="1"/>
      <c r="FO279" s="1"/>
      <c r="FP279" s="1"/>
      <c r="FQ279" s="1"/>
      <c r="FR279" s="1"/>
      <c r="FS279" s="1"/>
      <c r="FT279" s="1"/>
      <c r="FU279" s="1"/>
      <c r="FV279" s="1"/>
      <c r="FW279" s="1"/>
      <c r="FX279" s="1"/>
      <c r="FY279" s="1"/>
      <c r="FZ279" s="1"/>
      <c r="GA279" s="1"/>
      <c r="GB279" s="1"/>
      <c r="GC279" s="1"/>
      <c r="GD279" s="1"/>
      <c r="GE279" s="1"/>
      <c r="GF279" s="1"/>
      <c r="GG279" s="1"/>
      <c r="GH279" s="1"/>
      <c r="GI279" s="1"/>
      <c r="GJ279" s="1"/>
      <c r="GK279" s="1"/>
      <c r="GL279" s="1"/>
      <c r="GM279" s="1"/>
      <c r="GN279" s="1"/>
      <c r="GO279" s="1"/>
      <c r="GP279" s="1"/>
      <c r="GQ279" s="1"/>
      <c r="GR279" s="1"/>
      <c r="GS279" s="1"/>
      <c r="GT279" s="1"/>
      <c r="GU279" s="1"/>
      <c r="GV279" s="1"/>
      <c r="GW279" s="1"/>
      <c r="GX279" s="1"/>
      <c r="GY279" s="1"/>
      <c r="GZ279" s="1"/>
      <c r="HA279" s="1"/>
      <c r="HB279" s="1"/>
      <c r="HC279" s="1"/>
      <c r="HD279" s="1"/>
      <c r="HE279" s="1"/>
      <c r="HF279" s="1"/>
      <c r="HG279" s="1"/>
      <c r="HH279" s="1"/>
      <c r="HI279" s="1"/>
      <c r="HJ279" s="1"/>
      <c r="HK279" s="1"/>
      <c r="HL279" s="1"/>
      <c r="HM279" s="1"/>
      <c r="HN279" s="1"/>
      <c r="HO279" s="1"/>
      <c r="HP279" s="1"/>
      <c r="HQ279" s="1"/>
      <c r="HR279" s="1"/>
      <c r="HS279" s="1"/>
      <c r="HT279" s="1"/>
      <c r="HU279" s="1"/>
      <c r="HV279" s="1"/>
      <c r="HW279" s="1"/>
      <c r="HX279" s="1"/>
      <c r="HY279" s="1"/>
      <c r="HZ279" s="1"/>
      <c r="IA279" s="1"/>
      <c r="IB279" s="1"/>
      <c r="IC279" s="1"/>
      <c r="ID279" s="1"/>
      <c r="IE279" s="1"/>
      <c r="IF279" s="1"/>
      <c r="IG279" s="1"/>
      <c r="IH279" s="1"/>
      <c r="II279" s="1"/>
      <c r="IJ279" s="1"/>
      <c r="IK279" s="1"/>
      <c r="IL279" s="1"/>
      <c r="IM279" s="1"/>
      <c r="IN279" s="1"/>
      <c r="IO279" s="1"/>
      <c r="IP279" s="1"/>
      <c r="IQ279" s="1"/>
      <c r="IR279" s="1"/>
      <c r="IS279" s="1"/>
      <c r="IT279" s="1"/>
      <c r="IU279" s="1"/>
      <c r="IV279" s="1"/>
      <c r="IW279" s="1"/>
      <c r="IX279" s="1"/>
      <c r="IY279" s="1"/>
      <c r="IZ279" s="1"/>
      <c r="JA279" s="1"/>
      <c r="JB279" s="1"/>
      <c r="JC279" s="1"/>
      <c r="JD279" s="1"/>
      <c r="JE279" s="1"/>
      <c r="JF279" s="1"/>
      <c r="JG279" s="1"/>
      <c r="JH279" s="1"/>
      <c r="JI279" s="1"/>
      <c r="JJ279" s="1"/>
      <c r="JK279" s="1"/>
      <c r="JL279" s="1"/>
      <c r="JM279" s="1"/>
      <c r="JN279" s="1"/>
      <c r="JO279" s="1"/>
      <c r="JP279" s="1"/>
      <c r="JQ279" s="1"/>
      <c r="JR279" s="1"/>
      <c r="JS279" s="1"/>
      <c r="JT279" s="1"/>
      <c r="JU279" s="1"/>
      <c r="JV279" s="1"/>
      <c r="JW279" s="1"/>
      <c r="JX279" s="1"/>
      <c r="JY279" s="1"/>
      <c r="JZ279" s="1"/>
      <c r="KA279" s="1"/>
      <c r="KB279" s="1"/>
      <c r="KC279" s="1"/>
      <c r="KD279" s="1"/>
      <c r="KE279" s="1"/>
      <c r="KF279" s="1"/>
      <c r="KG279" s="1"/>
      <c r="KH279" s="1"/>
      <c r="KI279" s="1"/>
      <c r="KJ279" s="1"/>
      <c r="KK279" s="1"/>
      <c r="KL279" s="1"/>
      <c r="KM279" s="1"/>
      <c r="KN279" s="1"/>
      <c r="KO279" s="1"/>
      <c r="KP279" s="1"/>
      <c r="KQ279" s="1"/>
      <c r="KR279" s="1"/>
      <c r="KS279" s="1"/>
      <c r="KT279" s="1"/>
      <c r="KU279" s="1"/>
      <c r="KV279" s="1"/>
      <c r="KW279" s="1"/>
      <c r="KX279" s="1"/>
      <c r="KY279" s="1"/>
      <c r="KZ279" s="1"/>
      <c r="LA279" s="1"/>
      <c r="LB279" s="1"/>
      <c r="LC279" s="1"/>
      <c r="LD279" s="1"/>
      <c r="LE279" s="1"/>
      <c r="LF279" s="1"/>
      <c r="LG279" s="1"/>
      <c r="LH279" s="1"/>
      <c r="LI279" s="1"/>
      <c r="LJ279" s="1"/>
      <c r="LK279" s="1"/>
      <c r="LL279" s="1"/>
      <c r="LM279" s="1"/>
      <c r="LN279" s="1"/>
      <c r="LO279" s="1"/>
      <c r="LP279" s="1"/>
      <c r="LQ279" s="1"/>
      <c r="LR279" s="1"/>
      <c r="LS279" s="1"/>
      <c r="LT279" s="1"/>
      <c r="LU279" s="1"/>
      <c r="LV279" s="1"/>
      <c r="LW279" s="1"/>
      <c r="LX279" s="1"/>
      <c r="LY279" s="1"/>
      <c r="LZ279" s="1"/>
      <c r="MA279" s="1"/>
      <c r="MB279" s="1"/>
      <c r="MC279" s="1"/>
      <c r="MD279" s="1"/>
      <c r="ME279" s="1"/>
      <c r="MF279" s="1"/>
      <c r="MG279" s="1"/>
      <c r="MH279" s="1"/>
      <c r="MI279" s="1"/>
      <c r="MJ279" s="1"/>
      <c r="MK279" s="1"/>
      <c r="ML279" s="1"/>
      <c r="MM279" s="1"/>
      <c r="MN279" s="1"/>
      <c r="MO279" s="1"/>
      <c r="MP279" s="1"/>
      <c r="MQ279" s="1"/>
      <c r="MR279" s="1"/>
      <c r="MS279" s="1"/>
      <c r="MT279" s="1"/>
      <c r="MU279" s="1"/>
      <c r="MV279" s="1"/>
      <c r="MW279" s="1"/>
      <c r="MX279" s="1"/>
      <c r="MY279" s="1"/>
      <c r="MZ279" s="1"/>
      <c r="NA279" s="1"/>
      <c r="NB279" s="1"/>
      <c r="NC279" s="1"/>
      <c r="ND279" s="1"/>
      <c r="NE279" s="1"/>
      <c r="NF279" s="1"/>
      <c r="NG279" s="1"/>
      <c r="NH279" s="1"/>
      <c r="NI279" s="1"/>
      <c r="NJ279" s="1"/>
      <c r="NK279" s="1"/>
      <c r="NL279" s="1"/>
      <c r="NM279" s="1"/>
      <c r="NN279" s="1"/>
      <c r="NO279" s="1"/>
      <c r="NP279" s="1"/>
      <c r="NQ279" s="1"/>
      <c r="NR279" s="1"/>
      <c r="NS279" s="1"/>
      <c r="NT279" s="1"/>
      <c r="NU279" s="1"/>
      <c r="NV279" s="1"/>
      <c r="NW279" s="1"/>
      <c r="NX279" s="1"/>
      <c r="NY279" s="1"/>
      <c r="NZ279" s="1"/>
      <c r="OA279" s="1"/>
      <c r="OB279" s="1"/>
      <c r="OC279" s="1"/>
      <c r="OD279" s="1"/>
      <c r="OE279" s="1"/>
      <c r="OF279" s="1"/>
      <c r="OG279" s="1"/>
    </row>
    <row r="280" spans="5:397" ht="13.5" hidden="1" customHeight="1" x14ac:dyDescent="0.2">
      <c r="E280" s="21" t="s">
        <v>141</v>
      </c>
      <c r="F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  <c r="FI280" s="1"/>
      <c r="FJ280" s="1"/>
      <c r="FK280" s="1"/>
      <c r="FL280" s="1"/>
      <c r="FM280" s="1"/>
      <c r="FN280" s="1"/>
      <c r="FO280" s="1"/>
      <c r="FP280" s="1"/>
      <c r="FQ280" s="1"/>
      <c r="FR280" s="1"/>
      <c r="FS280" s="1"/>
      <c r="FT280" s="1"/>
      <c r="FU280" s="1"/>
      <c r="FV280" s="1"/>
      <c r="FW280" s="1"/>
      <c r="FX280" s="1"/>
      <c r="FY280" s="1"/>
      <c r="FZ280" s="1"/>
      <c r="GA280" s="1"/>
      <c r="GB280" s="1"/>
      <c r="GC280" s="1"/>
      <c r="GD280" s="1"/>
      <c r="GE280" s="1"/>
      <c r="GF280" s="1"/>
      <c r="GG280" s="1"/>
      <c r="GH280" s="1"/>
      <c r="GI280" s="1"/>
      <c r="GJ280" s="1"/>
      <c r="GK280" s="1"/>
      <c r="GL280" s="1"/>
      <c r="GM280" s="1"/>
      <c r="GN280" s="1"/>
      <c r="GO280" s="1"/>
      <c r="GP280" s="1"/>
      <c r="GQ280" s="1"/>
      <c r="GR280" s="1"/>
      <c r="GS280" s="1"/>
      <c r="GT280" s="1"/>
      <c r="GU280" s="1"/>
      <c r="GV280" s="1"/>
      <c r="GW280" s="1"/>
      <c r="GX280" s="1"/>
      <c r="GY280" s="1"/>
      <c r="GZ280" s="1"/>
      <c r="HA280" s="1"/>
      <c r="HB280" s="1"/>
      <c r="HC280" s="1"/>
      <c r="HD280" s="1"/>
      <c r="HE280" s="1"/>
      <c r="HF280" s="1"/>
      <c r="HG280" s="1"/>
      <c r="HH280" s="1"/>
      <c r="HI280" s="1"/>
      <c r="HJ280" s="1"/>
      <c r="HK280" s="1"/>
      <c r="HL280" s="1"/>
      <c r="HM280" s="1"/>
      <c r="HN280" s="1"/>
      <c r="HO280" s="1"/>
      <c r="HP280" s="1"/>
      <c r="HQ280" s="1"/>
      <c r="HR280" s="1"/>
      <c r="HS280" s="1"/>
      <c r="HT280" s="1"/>
      <c r="HU280" s="1"/>
      <c r="HV280" s="1"/>
      <c r="HW280" s="1"/>
      <c r="HX280" s="1"/>
      <c r="HY280" s="1"/>
      <c r="HZ280" s="1"/>
      <c r="IA280" s="1"/>
      <c r="IB280" s="1"/>
      <c r="IC280" s="1"/>
      <c r="ID280" s="1"/>
      <c r="IE280" s="1"/>
      <c r="IF280" s="1"/>
      <c r="IG280" s="1"/>
      <c r="IH280" s="1"/>
      <c r="II280" s="1"/>
      <c r="IJ280" s="1"/>
      <c r="IK280" s="1"/>
      <c r="IL280" s="1"/>
      <c r="IM280" s="1"/>
      <c r="IN280" s="1"/>
      <c r="IO280" s="1"/>
      <c r="IP280" s="1"/>
      <c r="IQ280" s="1"/>
      <c r="IR280" s="1"/>
      <c r="IS280" s="1"/>
      <c r="IT280" s="1"/>
      <c r="IU280" s="1"/>
      <c r="IV280" s="1"/>
      <c r="IW280" s="1"/>
      <c r="IX280" s="1"/>
      <c r="IY280" s="1"/>
      <c r="IZ280" s="1"/>
      <c r="JA280" s="1"/>
      <c r="JB280" s="1"/>
      <c r="JC280" s="1"/>
      <c r="JD280" s="1"/>
      <c r="JE280" s="1"/>
      <c r="JF280" s="1"/>
      <c r="JG280" s="1"/>
      <c r="JH280" s="1"/>
      <c r="JI280" s="1"/>
      <c r="JJ280" s="1"/>
      <c r="JK280" s="1"/>
      <c r="JL280" s="1"/>
      <c r="JM280" s="1"/>
      <c r="JN280" s="1"/>
      <c r="JO280" s="1"/>
      <c r="JP280" s="1"/>
      <c r="JQ280" s="1"/>
      <c r="JR280" s="1"/>
      <c r="JS280" s="1"/>
      <c r="JT280" s="1"/>
      <c r="JU280" s="1"/>
      <c r="JV280" s="1"/>
      <c r="JW280" s="1"/>
      <c r="JX280" s="1"/>
      <c r="JY280" s="1"/>
      <c r="JZ280" s="1"/>
      <c r="KA280" s="1"/>
      <c r="KB280" s="1"/>
      <c r="KC280" s="1"/>
      <c r="KD280" s="1"/>
      <c r="KE280" s="1"/>
      <c r="KF280" s="1"/>
      <c r="KG280" s="1"/>
      <c r="KH280" s="1"/>
      <c r="KI280" s="1"/>
      <c r="KJ280" s="1"/>
      <c r="KK280" s="1"/>
      <c r="KL280" s="1"/>
      <c r="KM280" s="1"/>
      <c r="KN280" s="1"/>
      <c r="KO280" s="1"/>
      <c r="KP280" s="1"/>
      <c r="KQ280" s="1"/>
      <c r="KR280" s="1"/>
      <c r="KS280" s="1"/>
      <c r="KT280" s="1"/>
      <c r="KU280" s="1"/>
      <c r="KV280" s="1"/>
      <c r="KW280" s="1"/>
      <c r="KX280" s="1"/>
      <c r="KY280" s="1"/>
      <c r="KZ280" s="1"/>
      <c r="LA280" s="1"/>
      <c r="LB280" s="1"/>
      <c r="LC280" s="1"/>
      <c r="LD280" s="1"/>
      <c r="LE280" s="1"/>
      <c r="LF280" s="1"/>
      <c r="LG280" s="1"/>
      <c r="LH280" s="1"/>
      <c r="LI280" s="1"/>
      <c r="LJ280" s="1"/>
      <c r="LK280" s="1"/>
      <c r="LL280" s="1"/>
      <c r="LM280" s="1"/>
      <c r="LN280" s="1"/>
      <c r="LO280" s="1"/>
      <c r="LP280" s="1"/>
      <c r="LQ280" s="1"/>
      <c r="LR280" s="1"/>
      <c r="LS280" s="1"/>
      <c r="LT280" s="1"/>
      <c r="LU280" s="1"/>
      <c r="LV280" s="1"/>
      <c r="LW280" s="1"/>
      <c r="LX280" s="1"/>
      <c r="LY280" s="1"/>
      <c r="LZ280" s="1"/>
      <c r="MA280" s="1"/>
      <c r="MB280" s="1"/>
      <c r="MC280" s="1"/>
      <c r="MD280" s="1"/>
      <c r="ME280" s="1"/>
      <c r="MF280" s="1"/>
      <c r="MG280" s="1"/>
      <c r="MH280" s="1"/>
      <c r="MI280" s="1"/>
      <c r="MJ280" s="1"/>
      <c r="MK280" s="1"/>
      <c r="ML280" s="1"/>
      <c r="MM280" s="1"/>
      <c r="MN280" s="1"/>
      <c r="MO280" s="1"/>
      <c r="MP280" s="1"/>
      <c r="MQ280" s="1"/>
      <c r="MR280" s="1"/>
      <c r="MS280" s="1"/>
      <c r="MT280" s="1"/>
      <c r="MU280" s="1"/>
      <c r="MV280" s="1"/>
      <c r="MW280" s="1"/>
      <c r="MX280" s="1"/>
      <c r="MY280" s="1"/>
      <c r="MZ280" s="1"/>
      <c r="NA280" s="1"/>
      <c r="NB280" s="1"/>
      <c r="NC280" s="1"/>
      <c r="ND280" s="1"/>
      <c r="NE280" s="1"/>
      <c r="NF280" s="1"/>
      <c r="NG280" s="1"/>
      <c r="NH280" s="1"/>
      <c r="NI280" s="1"/>
      <c r="NJ280" s="1"/>
      <c r="NK280" s="1"/>
      <c r="NL280" s="1"/>
      <c r="NM280" s="1"/>
      <c r="NN280" s="1"/>
      <c r="NO280" s="1"/>
      <c r="NP280" s="1"/>
      <c r="NQ280" s="1"/>
      <c r="NR280" s="1"/>
      <c r="NS280" s="1"/>
      <c r="NT280" s="1"/>
      <c r="NU280" s="1"/>
      <c r="NV280" s="1"/>
      <c r="NW280" s="1"/>
      <c r="NX280" s="1"/>
      <c r="NY280" s="1"/>
      <c r="NZ280" s="1"/>
      <c r="OA280" s="1"/>
      <c r="OB280" s="1"/>
      <c r="OC280" s="1"/>
      <c r="OD280" s="1"/>
      <c r="OE280" s="1"/>
      <c r="OF280" s="1"/>
      <c r="OG280" s="1"/>
    </row>
    <row r="281" spans="5:397" ht="13.5" hidden="1" customHeight="1" x14ac:dyDescent="0.2">
      <c r="E281" s="21" t="s">
        <v>102</v>
      </c>
      <c r="F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  <c r="FI281" s="1"/>
      <c r="FJ281" s="1"/>
      <c r="FK281" s="1"/>
      <c r="FL281" s="1"/>
      <c r="FM281" s="1"/>
      <c r="FN281" s="1"/>
      <c r="FO281" s="1"/>
      <c r="FP281" s="1"/>
      <c r="FQ281" s="1"/>
      <c r="FR281" s="1"/>
      <c r="FS281" s="1"/>
      <c r="FT281" s="1"/>
      <c r="FU281" s="1"/>
      <c r="FV281" s="1"/>
      <c r="FW281" s="1"/>
      <c r="FX281" s="1"/>
      <c r="FY281" s="1"/>
      <c r="FZ281" s="1"/>
      <c r="GA281" s="1"/>
      <c r="GB281" s="1"/>
      <c r="GC281" s="1"/>
      <c r="GD281" s="1"/>
      <c r="GE281" s="1"/>
      <c r="GF281" s="1"/>
      <c r="GG281" s="1"/>
      <c r="GH281" s="1"/>
      <c r="GI281" s="1"/>
      <c r="GJ281" s="1"/>
      <c r="GK281" s="1"/>
      <c r="GL281" s="1"/>
      <c r="GM281" s="1"/>
      <c r="GN281" s="1"/>
      <c r="GO281" s="1"/>
      <c r="GP281" s="1"/>
      <c r="GQ281" s="1"/>
      <c r="GR281" s="1"/>
      <c r="GS281" s="1"/>
      <c r="GT281" s="1"/>
      <c r="GU281" s="1"/>
      <c r="GV281" s="1"/>
      <c r="GW281" s="1"/>
      <c r="GX281" s="1"/>
      <c r="GY281" s="1"/>
      <c r="GZ281" s="1"/>
      <c r="HA281" s="1"/>
      <c r="HB281" s="1"/>
      <c r="HC281" s="1"/>
      <c r="HD281" s="1"/>
      <c r="HE281" s="1"/>
      <c r="HF281" s="1"/>
      <c r="HG281" s="1"/>
      <c r="HH281" s="1"/>
      <c r="HI281" s="1"/>
      <c r="HJ281" s="1"/>
      <c r="HK281" s="1"/>
      <c r="HL281" s="1"/>
      <c r="HM281" s="1"/>
      <c r="HN281" s="1"/>
      <c r="HO281" s="1"/>
      <c r="HP281" s="1"/>
      <c r="HQ281" s="1"/>
      <c r="HR281" s="1"/>
      <c r="HS281" s="1"/>
      <c r="HT281" s="1"/>
      <c r="HU281" s="1"/>
      <c r="HV281" s="1"/>
      <c r="HW281" s="1"/>
      <c r="HX281" s="1"/>
      <c r="HY281" s="1"/>
      <c r="HZ281" s="1"/>
      <c r="IA281" s="1"/>
      <c r="IB281" s="1"/>
      <c r="IC281" s="1"/>
      <c r="ID281" s="1"/>
      <c r="IE281" s="1"/>
      <c r="IF281" s="1"/>
      <c r="IG281" s="1"/>
      <c r="IH281" s="1"/>
      <c r="II281" s="1"/>
      <c r="IJ281" s="1"/>
      <c r="IK281" s="1"/>
      <c r="IL281" s="1"/>
      <c r="IM281" s="1"/>
      <c r="IN281" s="1"/>
      <c r="IO281" s="1"/>
      <c r="IP281" s="1"/>
      <c r="IQ281" s="1"/>
      <c r="IR281" s="1"/>
      <c r="IS281" s="1"/>
      <c r="IT281" s="1"/>
      <c r="IU281" s="1"/>
      <c r="IV281" s="1"/>
      <c r="IW281" s="1"/>
      <c r="IX281" s="1"/>
      <c r="IY281" s="1"/>
      <c r="IZ281" s="1"/>
      <c r="JA281" s="1"/>
      <c r="JB281" s="1"/>
      <c r="JC281" s="1"/>
      <c r="JD281" s="1"/>
      <c r="JE281" s="1"/>
      <c r="JF281" s="1"/>
      <c r="JG281" s="1"/>
      <c r="JH281" s="1"/>
      <c r="JI281" s="1"/>
      <c r="JJ281" s="1"/>
      <c r="JK281" s="1"/>
      <c r="JL281" s="1"/>
      <c r="JM281" s="1"/>
      <c r="JN281" s="1"/>
      <c r="JO281" s="1"/>
      <c r="JP281" s="1"/>
      <c r="JQ281" s="1"/>
      <c r="JR281" s="1"/>
      <c r="JS281" s="1"/>
      <c r="JT281" s="1"/>
      <c r="JU281" s="1"/>
      <c r="JV281" s="1"/>
      <c r="JW281" s="1"/>
      <c r="JX281" s="1"/>
      <c r="JY281" s="1"/>
      <c r="JZ281" s="1"/>
      <c r="KA281" s="1"/>
      <c r="KB281" s="1"/>
      <c r="KC281" s="1"/>
      <c r="KD281" s="1"/>
      <c r="KE281" s="1"/>
      <c r="KF281" s="1"/>
      <c r="KG281" s="1"/>
      <c r="KH281" s="1"/>
      <c r="KI281" s="1"/>
      <c r="KJ281" s="1"/>
      <c r="KK281" s="1"/>
      <c r="KL281" s="1"/>
      <c r="KM281" s="1"/>
      <c r="KN281" s="1"/>
      <c r="KO281" s="1"/>
      <c r="KP281" s="1"/>
      <c r="KQ281" s="1"/>
      <c r="KR281" s="1"/>
      <c r="KS281" s="1"/>
      <c r="KT281" s="1"/>
      <c r="KU281" s="1"/>
      <c r="KV281" s="1"/>
      <c r="KW281" s="1"/>
      <c r="KX281" s="1"/>
      <c r="KY281" s="1"/>
      <c r="KZ281" s="1"/>
      <c r="LA281" s="1"/>
      <c r="LB281" s="1"/>
      <c r="LC281" s="1"/>
      <c r="LD281" s="1"/>
      <c r="LE281" s="1"/>
      <c r="LF281" s="1"/>
      <c r="LG281" s="1"/>
      <c r="LH281" s="1"/>
      <c r="LI281" s="1"/>
      <c r="LJ281" s="1"/>
      <c r="LK281" s="1"/>
      <c r="LL281" s="1"/>
      <c r="LM281" s="1"/>
      <c r="LN281" s="1"/>
      <c r="LO281" s="1"/>
      <c r="LP281" s="1"/>
      <c r="LQ281" s="1"/>
      <c r="LR281" s="1"/>
      <c r="LS281" s="1"/>
      <c r="LT281" s="1"/>
      <c r="LU281" s="1"/>
      <c r="LV281" s="1"/>
      <c r="LW281" s="1"/>
      <c r="LX281" s="1"/>
      <c r="LY281" s="1"/>
      <c r="LZ281" s="1"/>
      <c r="MA281" s="1"/>
      <c r="MB281" s="1"/>
      <c r="MC281" s="1"/>
      <c r="MD281" s="1"/>
      <c r="ME281" s="1"/>
      <c r="MF281" s="1"/>
      <c r="MG281" s="1"/>
      <c r="MH281" s="1"/>
      <c r="MI281" s="1"/>
      <c r="MJ281" s="1"/>
      <c r="MK281" s="1"/>
      <c r="ML281" s="1"/>
      <c r="MM281" s="1"/>
      <c r="MN281" s="1"/>
      <c r="MO281" s="1"/>
      <c r="MP281" s="1"/>
      <c r="MQ281" s="1"/>
      <c r="MR281" s="1"/>
      <c r="MS281" s="1"/>
      <c r="MT281" s="1"/>
      <c r="MU281" s="1"/>
      <c r="MV281" s="1"/>
      <c r="MW281" s="1"/>
      <c r="MX281" s="1"/>
      <c r="MY281" s="1"/>
      <c r="MZ281" s="1"/>
      <c r="NA281" s="1"/>
      <c r="NB281" s="1"/>
      <c r="NC281" s="1"/>
      <c r="ND281" s="1"/>
      <c r="NE281" s="1"/>
      <c r="NF281" s="1"/>
      <c r="NG281" s="1"/>
      <c r="NH281" s="1"/>
      <c r="NI281" s="1"/>
      <c r="NJ281" s="1"/>
      <c r="NK281" s="1"/>
      <c r="NL281" s="1"/>
      <c r="NM281" s="1"/>
      <c r="NN281" s="1"/>
      <c r="NO281" s="1"/>
      <c r="NP281" s="1"/>
      <c r="NQ281" s="1"/>
      <c r="NR281" s="1"/>
      <c r="NS281" s="1"/>
      <c r="NT281" s="1"/>
      <c r="NU281" s="1"/>
      <c r="NV281" s="1"/>
      <c r="NW281" s="1"/>
      <c r="NX281" s="1"/>
      <c r="NY281" s="1"/>
      <c r="NZ281" s="1"/>
      <c r="OA281" s="1"/>
      <c r="OB281" s="1"/>
      <c r="OC281" s="1"/>
      <c r="OD281" s="1"/>
      <c r="OE281" s="1"/>
      <c r="OF281" s="1"/>
      <c r="OG281" s="1"/>
    </row>
    <row r="282" spans="5:397" ht="12.75" hidden="1" customHeight="1" x14ac:dyDescent="0.2">
      <c r="E282" t="s">
        <v>34</v>
      </c>
      <c r="F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  <c r="FJ282" s="1"/>
      <c r="FK282" s="1"/>
      <c r="FL282" s="1"/>
      <c r="FM282" s="1"/>
      <c r="FN282" s="1"/>
      <c r="FO282" s="1"/>
      <c r="FP282" s="1"/>
      <c r="FQ282" s="1"/>
      <c r="FR282" s="1"/>
      <c r="FS282" s="1"/>
      <c r="FT282" s="1"/>
      <c r="FU282" s="1"/>
      <c r="FV282" s="1"/>
      <c r="FW282" s="1"/>
      <c r="FX282" s="1"/>
      <c r="FY282" s="1"/>
      <c r="FZ282" s="1"/>
      <c r="GA282" s="1"/>
      <c r="GB282" s="1"/>
      <c r="GC282" s="1"/>
      <c r="GD282" s="1"/>
      <c r="GE282" s="1"/>
      <c r="GF282" s="1"/>
      <c r="GG282" s="1"/>
      <c r="GH282" s="1"/>
      <c r="GI282" s="1"/>
      <c r="GJ282" s="1"/>
      <c r="GK282" s="1"/>
      <c r="GL282" s="1"/>
      <c r="GM282" s="1"/>
      <c r="GN282" s="1"/>
      <c r="GO282" s="1"/>
      <c r="GP282" s="1"/>
      <c r="GQ282" s="1"/>
      <c r="GR282" s="1"/>
      <c r="GS282" s="1"/>
      <c r="GT282" s="1"/>
      <c r="GU282" s="1"/>
      <c r="GV282" s="1"/>
      <c r="GW282" s="1"/>
      <c r="GX282" s="1"/>
      <c r="GY282" s="1"/>
      <c r="GZ282" s="1"/>
      <c r="HA282" s="1"/>
      <c r="HB282" s="1"/>
      <c r="HC282" s="1"/>
      <c r="HD282" s="1"/>
      <c r="HE282" s="1"/>
      <c r="HF282" s="1"/>
      <c r="HG282" s="1"/>
      <c r="HH282" s="1"/>
      <c r="HI282" s="1"/>
      <c r="HJ282" s="1"/>
      <c r="HK282" s="1"/>
      <c r="HL282" s="1"/>
      <c r="HM282" s="1"/>
      <c r="HN282" s="1"/>
      <c r="HO282" s="1"/>
      <c r="HP282" s="1"/>
      <c r="HQ282" s="1"/>
      <c r="HR282" s="1"/>
      <c r="HS282" s="1"/>
      <c r="HT282" s="1"/>
      <c r="HU282" s="1"/>
      <c r="HV282" s="1"/>
      <c r="HW282" s="1"/>
      <c r="HX282" s="1"/>
      <c r="HY282" s="1"/>
      <c r="HZ282" s="1"/>
      <c r="IA282" s="1"/>
      <c r="IB282" s="1"/>
      <c r="IC282" s="1"/>
      <c r="ID282" s="1"/>
      <c r="IE282" s="1"/>
      <c r="IF282" s="1"/>
      <c r="IG282" s="1"/>
      <c r="IH282" s="1"/>
      <c r="II282" s="1"/>
      <c r="IJ282" s="1"/>
      <c r="IK282" s="1"/>
      <c r="IL282" s="1"/>
      <c r="IM282" s="1"/>
      <c r="IN282" s="1"/>
      <c r="IO282" s="1"/>
      <c r="IP282" s="1"/>
      <c r="IQ282" s="1"/>
      <c r="IR282" s="1"/>
      <c r="IS282" s="1"/>
      <c r="IT282" s="1"/>
      <c r="IU282" s="1"/>
      <c r="IV282" s="1"/>
      <c r="IW282" s="1"/>
      <c r="IX282" s="1"/>
      <c r="IY282" s="1"/>
      <c r="IZ282" s="1"/>
      <c r="JA282" s="1"/>
      <c r="JB282" s="1"/>
      <c r="JC282" s="1"/>
      <c r="JD282" s="1"/>
      <c r="JE282" s="1"/>
      <c r="JF282" s="1"/>
      <c r="JG282" s="1"/>
      <c r="JH282" s="1"/>
      <c r="JI282" s="1"/>
      <c r="JJ282" s="1"/>
      <c r="JK282" s="1"/>
      <c r="JL282" s="1"/>
      <c r="JM282" s="1"/>
      <c r="JN282" s="1"/>
      <c r="JO282" s="1"/>
      <c r="JP282" s="1"/>
      <c r="JQ282" s="1"/>
      <c r="JR282" s="1"/>
      <c r="JS282" s="1"/>
      <c r="JT282" s="1"/>
      <c r="JU282" s="1"/>
      <c r="JV282" s="1"/>
      <c r="JW282" s="1"/>
      <c r="JX282" s="1"/>
      <c r="JY282" s="1"/>
      <c r="JZ282" s="1"/>
      <c r="KA282" s="1"/>
      <c r="KB282" s="1"/>
      <c r="KC282" s="1"/>
      <c r="KD282" s="1"/>
      <c r="KE282" s="1"/>
      <c r="KF282" s="1"/>
      <c r="KG282" s="1"/>
      <c r="KH282" s="1"/>
      <c r="KI282" s="1"/>
      <c r="KJ282" s="1"/>
      <c r="KK282" s="1"/>
      <c r="KL282" s="1"/>
      <c r="KM282" s="1"/>
      <c r="KN282" s="1"/>
      <c r="KO282" s="1"/>
      <c r="KP282" s="1"/>
      <c r="KQ282" s="1"/>
      <c r="KR282" s="1"/>
      <c r="KS282" s="1"/>
      <c r="KT282" s="1"/>
      <c r="KU282" s="1"/>
      <c r="KV282" s="1"/>
      <c r="KW282" s="1"/>
      <c r="KX282" s="1"/>
      <c r="KY282" s="1"/>
      <c r="KZ282" s="1"/>
      <c r="LA282" s="1"/>
      <c r="LB282" s="1"/>
      <c r="LC282" s="1"/>
      <c r="LD282" s="1"/>
      <c r="LE282" s="1"/>
      <c r="LF282" s="1"/>
      <c r="LG282" s="1"/>
      <c r="LH282" s="1"/>
      <c r="LI282" s="1"/>
      <c r="LJ282" s="1"/>
      <c r="LK282" s="1"/>
      <c r="LL282" s="1"/>
      <c r="LM282" s="1"/>
      <c r="LN282" s="1"/>
      <c r="LO282" s="1"/>
      <c r="LP282" s="1"/>
      <c r="LQ282" s="1"/>
      <c r="LR282" s="1"/>
      <c r="LS282" s="1"/>
      <c r="LT282" s="1"/>
      <c r="LU282" s="1"/>
      <c r="LV282" s="1"/>
      <c r="LW282" s="1"/>
      <c r="LX282" s="1"/>
      <c r="LY282" s="1"/>
      <c r="LZ282" s="1"/>
      <c r="MA282" s="1"/>
      <c r="MB282" s="1"/>
      <c r="MC282" s="1"/>
      <c r="MD282" s="1"/>
      <c r="ME282" s="1"/>
      <c r="MF282" s="1"/>
      <c r="MG282" s="1"/>
      <c r="MH282" s="1"/>
      <c r="MI282" s="1"/>
      <c r="MJ282" s="1"/>
      <c r="MK282" s="1"/>
      <c r="ML282" s="1"/>
      <c r="MM282" s="1"/>
      <c r="MN282" s="1"/>
      <c r="MO282" s="1"/>
      <c r="MP282" s="1"/>
      <c r="MQ282" s="1"/>
      <c r="MR282" s="1"/>
      <c r="MS282" s="1"/>
      <c r="MT282" s="1"/>
      <c r="MU282" s="1"/>
      <c r="MV282" s="1"/>
      <c r="MW282" s="1"/>
      <c r="MX282" s="1"/>
      <c r="MY282" s="1"/>
      <c r="MZ282" s="1"/>
      <c r="NA282" s="1"/>
      <c r="NB282" s="1"/>
      <c r="NC282" s="1"/>
      <c r="ND282" s="1"/>
      <c r="NE282" s="1"/>
      <c r="NF282" s="1"/>
      <c r="NG282" s="1"/>
      <c r="NH282" s="1"/>
      <c r="NI282" s="1"/>
      <c r="NJ282" s="1"/>
      <c r="NK282" s="1"/>
      <c r="NL282" s="1"/>
      <c r="NM282" s="1"/>
      <c r="NN282" s="1"/>
      <c r="NO282" s="1"/>
      <c r="NP282" s="1"/>
      <c r="NQ282" s="1"/>
      <c r="NR282" s="1"/>
      <c r="NS282" s="1"/>
      <c r="NT282" s="1"/>
      <c r="NU282" s="1"/>
      <c r="NV282" s="1"/>
      <c r="NW282" s="1"/>
      <c r="NX282" s="1"/>
      <c r="NY282" s="1"/>
      <c r="NZ282" s="1"/>
      <c r="OA282" s="1"/>
      <c r="OB282" s="1"/>
      <c r="OC282" s="1"/>
      <c r="OD282" s="1"/>
      <c r="OE282" s="1"/>
      <c r="OF282" s="1"/>
      <c r="OG282" s="1"/>
    </row>
    <row r="283" spans="5:397" ht="13.15" hidden="1" customHeight="1" x14ac:dyDescent="0.2">
      <c r="E283" s="20" t="s">
        <v>88</v>
      </c>
      <c r="F283" s="1"/>
      <c r="G283" s="17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  <c r="FJ283" s="1"/>
      <c r="FK283" s="1"/>
      <c r="FL283" s="1"/>
      <c r="FM283" s="1"/>
      <c r="FN283" s="1"/>
      <c r="FO283" s="1"/>
      <c r="FP283" s="1"/>
      <c r="FQ283" s="1"/>
      <c r="FR283" s="1"/>
      <c r="FS283" s="1"/>
      <c r="FT283" s="1"/>
      <c r="FU283" s="1"/>
      <c r="FV283" s="1"/>
      <c r="FW283" s="1"/>
      <c r="FX283" s="1"/>
      <c r="FY283" s="1"/>
      <c r="FZ283" s="1"/>
      <c r="GA283" s="1"/>
      <c r="GB283" s="1"/>
      <c r="GC283" s="1"/>
      <c r="GD283" s="1"/>
      <c r="GE283" s="1"/>
      <c r="GF283" s="1"/>
      <c r="GG283" s="1"/>
      <c r="GH283" s="1"/>
      <c r="GI283" s="1"/>
      <c r="GJ283" s="1"/>
      <c r="GK283" s="1"/>
      <c r="GL283" s="1"/>
      <c r="GM283" s="1"/>
      <c r="GN283" s="1"/>
      <c r="GO283" s="1"/>
      <c r="GP283" s="1"/>
      <c r="GQ283" s="1"/>
      <c r="GR283" s="1"/>
      <c r="GS283" s="1"/>
      <c r="GT283" s="1"/>
      <c r="GU283" s="1"/>
      <c r="GV283" s="1"/>
      <c r="GW283" s="1"/>
      <c r="GX283" s="1"/>
      <c r="GY283" s="1"/>
      <c r="GZ283" s="1"/>
      <c r="HA283" s="1"/>
      <c r="HB283" s="1"/>
      <c r="HC283" s="1"/>
      <c r="HD283" s="1"/>
      <c r="HE283" s="1"/>
      <c r="HF283" s="1"/>
      <c r="HG283" s="1"/>
      <c r="HH283" s="1"/>
      <c r="HI283" s="1"/>
      <c r="HJ283" s="1"/>
      <c r="HK283" s="1"/>
      <c r="HL283" s="1"/>
      <c r="HM283" s="1"/>
      <c r="HN283" s="1"/>
      <c r="HO283" s="1"/>
      <c r="HP283" s="1"/>
      <c r="HQ283" s="1"/>
      <c r="HR283" s="1"/>
      <c r="HS283" s="1"/>
      <c r="HT283" s="1"/>
      <c r="HU283" s="1"/>
      <c r="HV283" s="1"/>
      <c r="HW283" s="1"/>
      <c r="HX283" s="1"/>
      <c r="HY283" s="1"/>
      <c r="HZ283" s="1"/>
      <c r="IA283" s="1"/>
      <c r="IB283" s="1"/>
      <c r="IC283" s="1"/>
      <c r="ID283" s="1"/>
      <c r="IE283" s="1"/>
      <c r="IF283" s="1"/>
      <c r="IG283" s="1"/>
      <c r="IH283" s="1"/>
      <c r="II283" s="1"/>
      <c r="IJ283" s="1"/>
      <c r="IK283" s="1"/>
      <c r="IL283" s="1"/>
      <c r="IM283" s="1"/>
      <c r="IN283" s="1"/>
      <c r="IO283" s="1"/>
      <c r="IP283" s="1"/>
      <c r="IQ283" s="1"/>
      <c r="IR283" s="1"/>
      <c r="IS283" s="1"/>
      <c r="IT283" s="1"/>
      <c r="IU283" s="1"/>
      <c r="IV283" s="1"/>
      <c r="IW283" s="1"/>
      <c r="IX283" s="1"/>
      <c r="IY283" s="1"/>
      <c r="IZ283" s="1"/>
      <c r="JA283" s="1"/>
      <c r="JB283" s="1"/>
      <c r="JC283" s="1"/>
      <c r="JD283" s="1"/>
      <c r="JE283" s="1"/>
      <c r="JF283" s="1"/>
      <c r="JG283" s="1"/>
      <c r="JH283" s="1"/>
      <c r="JI283" s="1"/>
      <c r="JJ283" s="1"/>
      <c r="JK283" s="1"/>
      <c r="JL283" s="1"/>
      <c r="JM283" s="1"/>
      <c r="JN283" s="1"/>
      <c r="JO283" s="1"/>
      <c r="JP283" s="1"/>
      <c r="JQ283" s="1"/>
      <c r="JR283" s="1"/>
      <c r="JS283" s="1"/>
      <c r="JT283" s="1"/>
      <c r="JU283" s="1"/>
      <c r="JV283" s="1"/>
      <c r="JW283" s="1"/>
      <c r="JX283" s="1"/>
      <c r="JY283" s="1"/>
      <c r="JZ283" s="1"/>
      <c r="KA283" s="1"/>
      <c r="KB283" s="1"/>
      <c r="KC283" s="1"/>
      <c r="KD283" s="1"/>
      <c r="KE283" s="1"/>
      <c r="KF283" s="1"/>
      <c r="KG283" s="1"/>
      <c r="KH283" s="1"/>
      <c r="KI283" s="1"/>
      <c r="KJ283" s="1"/>
      <c r="KK283" s="1"/>
      <c r="KL283" s="1"/>
      <c r="KM283" s="1"/>
      <c r="KN283" s="1"/>
      <c r="KO283" s="1"/>
      <c r="KP283" s="1"/>
      <c r="KQ283" s="1"/>
      <c r="KR283" s="1"/>
      <c r="KS283" s="1"/>
      <c r="KT283" s="1"/>
      <c r="KU283" s="1"/>
      <c r="KV283" s="1"/>
      <c r="KW283" s="1"/>
      <c r="KX283" s="1"/>
      <c r="KY283" s="1"/>
      <c r="KZ283" s="1"/>
      <c r="LA283" s="1"/>
      <c r="LB283" s="1"/>
      <c r="LC283" s="1"/>
      <c r="LD283" s="1"/>
      <c r="LE283" s="1"/>
      <c r="LF283" s="1"/>
      <c r="LG283" s="1"/>
      <c r="LH283" s="1"/>
      <c r="LI283" s="1"/>
      <c r="LJ283" s="1"/>
      <c r="LK283" s="1"/>
      <c r="LL283" s="1"/>
      <c r="LM283" s="1"/>
      <c r="LN283" s="1"/>
      <c r="LO283" s="1"/>
      <c r="LP283" s="1"/>
      <c r="LQ283" s="1"/>
      <c r="LR283" s="1"/>
      <c r="LS283" s="1"/>
      <c r="LT283" s="1"/>
      <c r="LU283" s="1"/>
      <c r="LV283" s="1"/>
      <c r="LW283" s="1"/>
      <c r="LX283" s="1"/>
      <c r="LY283" s="1"/>
      <c r="LZ283" s="1"/>
      <c r="MA283" s="1"/>
      <c r="MB283" s="1"/>
      <c r="MC283" s="1"/>
      <c r="MD283" s="1"/>
      <c r="ME283" s="1"/>
      <c r="MF283" s="1"/>
      <c r="MG283" s="1"/>
      <c r="MH283" s="1"/>
      <c r="MI283" s="1"/>
      <c r="MJ283" s="1"/>
      <c r="MK283" s="1"/>
      <c r="ML283" s="1"/>
      <c r="MM283" s="1"/>
      <c r="MN283" s="1"/>
      <c r="MO283" s="1"/>
      <c r="MP283" s="1"/>
      <c r="MQ283" s="1"/>
      <c r="MR283" s="1"/>
      <c r="MS283" s="1"/>
      <c r="MT283" s="1"/>
      <c r="MU283" s="1"/>
      <c r="MV283" s="1"/>
      <c r="MW283" s="1"/>
      <c r="MX283" s="1"/>
      <c r="MY283" s="1"/>
      <c r="MZ283" s="1"/>
      <c r="NA283" s="1"/>
      <c r="NB283" s="1"/>
      <c r="NC283" s="1"/>
      <c r="ND283" s="1"/>
      <c r="NE283" s="1"/>
      <c r="NF283" s="1"/>
      <c r="NG283" s="1"/>
      <c r="NH283" s="1"/>
      <c r="NI283" s="1"/>
      <c r="NJ283" s="1"/>
      <c r="NK283" s="1"/>
      <c r="NL283" s="1"/>
      <c r="NM283" s="1"/>
      <c r="NN283" s="1"/>
      <c r="NO283" s="1"/>
      <c r="NP283" s="1"/>
      <c r="NQ283" s="1"/>
      <c r="NR283" s="1"/>
      <c r="NS283" s="1"/>
      <c r="NT283" s="1"/>
      <c r="NU283" s="1"/>
      <c r="NV283" s="1"/>
      <c r="NW283" s="1"/>
      <c r="NX283" s="1"/>
      <c r="NY283" s="1"/>
      <c r="NZ283" s="1"/>
      <c r="OA283" s="1"/>
      <c r="OB283" s="1"/>
      <c r="OC283" s="1"/>
      <c r="OD283" s="1"/>
      <c r="OE283" s="1"/>
      <c r="OF283" s="1"/>
      <c r="OG283" s="1"/>
    </row>
    <row r="284" spans="5:397" ht="13.9" hidden="1" customHeight="1" x14ac:dyDescent="0.2">
      <c r="E284" s="21" t="s">
        <v>4</v>
      </c>
      <c r="F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  <c r="FJ284" s="1"/>
      <c r="FK284" s="1"/>
      <c r="FL284" s="1"/>
      <c r="FM284" s="1"/>
      <c r="FN284" s="1"/>
      <c r="FO284" s="1"/>
      <c r="FP284" s="1"/>
      <c r="FQ284" s="1"/>
      <c r="FR284" s="1"/>
      <c r="FS284" s="1"/>
      <c r="FT284" s="1"/>
      <c r="FU284" s="1"/>
      <c r="FV284" s="1"/>
      <c r="FW284" s="1"/>
      <c r="FX284" s="1"/>
      <c r="FY284" s="1"/>
      <c r="FZ284" s="1"/>
      <c r="GA284" s="1"/>
      <c r="GB284" s="1"/>
      <c r="GC284" s="1"/>
      <c r="GD284" s="1"/>
      <c r="GE284" s="1"/>
      <c r="GF284" s="1"/>
      <c r="GG284" s="1"/>
      <c r="GH284" s="1"/>
      <c r="GI284" s="1"/>
      <c r="GJ284" s="1"/>
      <c r="GK284" s="1"/>
      <c r="GL284" s="1"/>
      <c r="GM284" s="1"/>
      <c r="GN284" s="1"/>
      <c r="GO284" s="1"/>
      <c r="GP284" s="1"/>
      <c r="GQ284" s="1"/>
      <c r="GR284" s="1"/>
      <c r="GS284" s="1"/>
      <c r="GT284" s="1"/>
      <c r="GU284" s="1"/>
      <c r="GV284" s="1"/>
      <c r="GW284" s="1"/>
      <c r="GX284" s="1"/>
      <c r="GY284" s="1"/>
      <c r="GZ284" s="1"/>
      <c r="HA284" s="1"/>
      <c r="HB284" s="1"/>
      <c r="HC284" s="1"/>
      <c r="HD284" s="1"/>
      <c r="HE284" s="1"/>
      <c r="HF284" s="1"/>
      <c r="HG284" s="1"/>
      <c r="HH284" s="1"/>
      <c r="HI284" s="1"/>
      <c r="HJ284" s="1"/>
      <c r="HK284" s="1"/>
      <c r="HL284" s="1"/>
      <c r="HM284" s="1"/>
      <c r="HN284" s="1"/>
      <c r="HO284" s="1"/>
      <c r="HP284" s="1"/>
      <c r="HQ284" s="1"/>
      <c r="HR284" s="1"/>
      <c r="HS284" s="1"/>
      <c r="HT284" s="1"/>
      <c r="HU284" s="1"/>
      <c r="HV284" s="1"/>
      <c r="HW284" s="1"/>
      <c r="HX284" s="1"/>
      <c r="HY284" s="1"/>
      <c r="HZ284" s="1"/>
      <c r="IA284" s="1"/>
      <c r="IB284" s="1"/>
      <c r="IC284" s="1"/>
      <c r="ID284" s="1"/>
      <c r="IE284" s="1"/>
      <c r="IF284" s="1"/>
      <c r="IG284" s="1"/>
      <c r="IH284" s="1"/>
      <c r="II284" s="1"/>
      <c r="IJ284" s="1"/>
      <c r="IK284" s="1"/>
      <c r="IL284" s="1"/>
      <c r="IM284" s="1"/>
      <c r="IN284" s="1"/>
      <c r="IO284" s="1"/>
      <c r="IP284" s="1"/>
      <c r="IQ284" s="1"/>
      <c r="IR284" s="1"/>
      <c r="IS284" s="1"/>
      <c r="IT284" s="1"/>
      <c r="IU284" s="1"/>
      <c r="IV284" s="1"/>
      <c r="IW284" s="1"/>
      <c r="IX284" s="1"/>
      <c r="IY284" s="1"/>
      <c r="IZ284" s="1"/>
      <c r="JA284" s="1"/>
      <c r="JB284" s="1"/>
      <c r="JC284" s="1"/>
      <c r="JD284" s="1"/>
      <c r="JE284" s="1"/>
      <c r="JF284" s="1"/>
      <c r="JG284" s="1"/>
      <c r="JH284" s="1"/>
      <c r="JI284" s="1"/>
      <c r="JJ284" s="1"/>
      <c r="JK284" s="1"/>
      <c r="JL284" s="1"/>
      <c r="JM284" s="1"/>
      <c r="JN284" s="1"/>
      <c r="JO284" s="1"/>
      <c r="JP284" s="1"/>
      <c r="JQ284" s="1"/>
      <c r="JR284" s="1"/>
      <c r="JS284" s="1"/>
      <c r="JT284" s="1"/>
      <c r="JU284" s="1"/>
      <c r="JV284" s="1"/>
      <c r="JW284" s="1"/>
      <c r="JX284" s="1"/>
      <c r="JY284" s="1"/>
      <c r="JZ284" s="1"/>
      <c r="KA284" s="1"/>
      <c r="KB284" s="1"/>
      <c r="KC284" s="1"/>
      <c r="KD284" s="1"/>
      <c r="KE284" s="1"/>
      <c r="KF284" s="1"/>
      <c r="KG284" s="1"/>
      <c r="KH284" s="1"/>
      <c r="KI284" s="1"/>
      <c r="KJ284" s="1"/>
      <c r="KK284" s="1"/>
      <c r="KL284" s="1"/>
      <c r="KM284" s="1"/>
      <c r="KN284" s="1"/>
      <c r="KO284" s="1"/>
      <c r="KP284" s="1"/>
      <c r="KQ284" s="1"/>
      <c r="KR284" s="1"/>
      <c r="KS284" s="1"/>
      <c r="KT284" s="1"/>
      <c r="KU284" s="1"/>
      <c r="KV284" s="1"/>
      <c r="KW284" s="1"/>
      <c r="KX284" s="1"/>
      <c r="KY284" s="1"/>
      <c r="KZ284" s="1"/>
      <c r="LA284" s="1"/>
      <c r="LB284" s="1"/>
      <c r="LC284" s="1"/>
      <c r="LD284" s="1"/>
      <c r="LE284" s="1"/>
      <c r="LF284" s="1"/>
      <c r="LG284" s="1"/>
      <c r="LH284" s="1"/>
      <c r="LI284" s="1"/>
      <c r="LJ284" s="1"/>
      <c r="LK284" s="1"/>
      <c r="LL284" s="1"/>
      <c r="LM284" s="1"/>
      <c r="LN284" s="1"/>
      <c r="LO284" s="1"/>
      <c r="LP284" s="1"/>
      <c r="LQ284" s="1"/>
      <c r="LR284" s="1"/>
      <c r="LS284" s="1"/>
      <c r="LT284" s="1"/>
      <c r="LU284" s="1"/>
      <c r="LV284" s="1"/>
      <c r="LW284" s="1"/>
      <c r="LX284" s="1"/>
      <c r="LY284" s="1"/>
      <c r="LZ284" s="1"/>
      <c r="MA284" s="1"/>
      <c r="MB284" s="1"/>
      <c r="MC284" s="1"/>
      <c r="MD284" s="1"/>
      <c r="ME284" s="1"/>
      <c r="MF284" s="1"/>
      <c r="MG284" s="1"/>
      <c r="MH284" s="1"/>
      <c r="MI284" s="1"/>
      <c r="MJ284" s="1"/>
      <c r="MK284" s="1"/>
      <c r="ML284" s="1"/>
      <c r="MM284" s="1"/>
      <c r="MN284" s="1"/>
      <c r="MO284" s="1"/>
      <c r="MP284" s="1"/>
      <c r="MQ284" s="1"/>
      <c r="MR284" s="1"/>
      <c r="MS284" s="1"/>
      <c r="MT284" s="1"/>
      <c r="MU284" s="1"/>
      <c r="MV284" s="1"/>
      <c r="MW284" s="1"/>
      <c r="MX284" s="1"/>
      <c r="MY284" s="1"/>
      <c r="MZ284" s="1"/>
      <c r="NA284" s="1"/>
      <c r="NB284" s="1"/>
      <c r="NC284" s="1"/>
      <c r="ND284" s="1"/>
      <c r="NE284" s="1"/>
      <c r="NF284" s="1"/>
      <c r="NG284" s="1"/>
      <c r="NH284" s="1"/>
      <c r="NI284" s="1"/>
      <c r="NJ284" s="1"/>
      <c r="NK284" s="1"/>
      <c r="NL284" s="1"/>
      <c r="NM284" s="1"/>
      <c r="NN284" s="1"/>
      <c r="NO284" s="1"/>
      <c r="NP284" s="1"/>
      <c r="NQ284" s="1"/>
      <c r="NR284" s="1"/>
      <c r="NS284" s="1"/>
      <c r="NT284" s="1"/>
      <c r="NU284" s="1"/>
      <c r="NV284" s="1"/>
      <c r="NW284" s="1"/>
      <c r="NX284" s="1"/>
      <c r="NY284" s="1"/>
      <c r="NZ284" s="1"/>
      <c r="OA284" s="1"/>
      <c r="OB284" s="1"/>
      <c r="OC284" s="1"/>
      <c r="OD284" s="1"/>
      <c r="OE284" s="1"/>
      <c r="OF284" s="1"/>
      <c r="OG284" s="1"/>
    </row>
    <row r="285" spans="5:397" ht="12.75" hidden="1" customHeight="1" x14ac:dyDescent="0.2">
      <c r="E285" s="21" t="s">
        <v>142</v>
      </c>
      <c r="F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  <c r="FI285" s="1"/>
      <c r="FJ285" s="1"/>
      <c r="FK285" s="1"/>
      <c r="FL285" s="1"/>
      <c r="FM285" s="1"/>
      <c r="FN285" s="1"/>
      <c r="FO285" s="1"/>
      <c r="FP285" s="1"/>
      <c r="FQ285" s="1"/>
      <c r="FR285" s="1"/>
      <c r="FS285" s="1"/>
      <c r="FT285" s="1"/>
      <c r="FU285" s="1"/>
      <c r="FV285" s="1"/>
      <c r="FW285" s="1"/>
      <c r="FX285" s="1"/>
      <c r="FY285" s="1"/>
      <c r="FZ285" s="1"/>
      <c r="GA285" s="1"/>
      <c r="GB285" s="1"/>
      <c r="GC285" s="1"/>
      <c r="GD285" s="1"/>
      <c r="GE285" s="1"/>
      <c r="GF285" s="1"/>
      <c r="GG285" s="1"/>
      <c r="GH285" s="1"/>
      <c r="GI285" s="1"/>
      <c r="GJ285" s="1"/>
      <c r="GK285" s="1"/>
      <c r="GL285" s="1"/>
      <c r="GM285" s="1"/>
      <c r="GN285" s="1"/>
      <c r="GO285" s="1"/>
      <c r="GP285" s="1"/>
      <c r="GQ285" s="1"/>
      <c r="GR285" s="1"/>
      <c r="GS285" s="1"/>
      <c r="GT285" s="1"/>
      <c r="GU285" s="1"/>
      <c r="GV285" s="1"/>
      <c r="GW285" s="1"/>
      <c r="GX285" s="1"/>
      <c r="GY285" s="1"/>
      <c r="GZ285" s="1"/>
      <c r="HA285" s="1"/>
      <c r="HB285" s="1"/>
      <c r="HC285" s="1"/>
      <c r="HD285" s="1"/>
      <c r="HE285" s="1"/>
      <c r="HF285" s="1"/>
      <c r="HG285" s="1"/>
      <c r="HH285" s="1"/>
      <c r="HI285" s="1"/>
      <c r="HJ285" s="1"/>
      <c r="HK285" s="1"/>
      <c r="HL285" s="1"/>
      <c r="HM285" s="1"/>
      <c r="HN285" s="1"/>
      <c r="HO285" s="1"/>
      <c r="HP285" s="1"/>
      <c r="HQ285" s="1"/>
      <c r="HR285" s="1"/>
      <c r="HS285" s="1"/>
      <c r="HT285" s="1"/>
      <c r="HU285" s="1"/>
      <c r="HV285" s="1"/>
      <c r="HW285" s="1"/>
      <c r="HX285" s="1"/>
      <c r="HY285" s="1"/>
      <c r="HZ285" s="1"/>
      <c r="IA285" s="1"/>
      <c r="IB285" s="1"/>
      <c r="IC285" s="1"/>
      <c r="ID285" s="1"/>
      <c r="IE285" s="1"/>
      <c r="IF285" s="1"/>
      <c r="IG285" s="1"/>
      <c r="IH285" s="1"/>
      <c r="II285" s="1"/>
      <c r="IJ285" s="1"/>
      <c r="IK285" s="1"/>
      <c r="IL285" s="1"/>
      <c r="IM285" s="1"/>
      <c r="IN285" s="1"/>
      <c r="IO285" s="1"/>
      <c r="IP285" s="1"/>
      <c r="IQ285" s="1"/>
      <c r="IR285" s="1"/>
      <c r="IS285" s="1"/>
      <c r="IT285" s="1"/>
      <c r="IU285" s="1"/>
      <c r="IV285" s="1"/>
      <c r="IW285" s="1"/>
      <c r="IX285" s="1"/>
      <c r="IY285" s="1"/>
      <c r="IZ285" s="1"/>
      <c r="JA285" s="1"/>
      <c r="JB285" s="1"/>
      <c r="JC285" s="1"/>
      <c r="JD285" s="1"/>
      <c r="JE285" s="1"/>
      <c r="JF285" s="1"/>
      <c r="JG285" s="1"/>
      <c r="JH285" s="1"/>
      <c r="JI285" s="1"/>
      <c r="JJ285" s="1"/>
      <c r="JK285" s="1"/>
      <c r="JL285" s="1"/>
      <c r="JM285" s="1"/>
      <c r="JN285" s="1"/>
      <c r="JO285" s="1"/>
      <c r="JP285" s="1"/>
      <c r="JQ285" s="1"/>
      <c r="JR285" s="1"/>
      <c r="JS285" s="1"/>
      <c r="JT285" s="1"/>
      <c r="JU285" s="1"/>
      <c r="JV285" s="1"/>
      <c r="JW285" s="1"/>
      <c r="JX285" s="1"/>
      <c r="JY285" s="1"/>
      <c r="JZ285" s="1"/>
      <c r="KA285" s="1"/>
      <c r="KB285" s="1"/>
      <c r="KC285" s="1"/>
      <c r="KD285" s="1"/>
      <c r="KE285" s="1"/>
      <c r="KF285" s="1"/>
      <c r="KG285" s="1"/>
      <c r="KH285" s="1"/>
      <c r="KI285" s="1"/>
      <c r="KJ285" s="1"/>
      <c r="KK285" s="1"/>
      <c r="KL285" s="1"/>
      <c r="KM285" s="1"/>
      <c r="KN285" s="1"/>
      <c r="KO285" s="1"/>
      <c r="KP285" s="1"/>
      <c r="KQ285" s="1"/>
      <c r="KR285" s="1"/>
      <c r="KS285" s="1"/>
      <c r="KT285" s="1"/>
      <c r="KU285" s="1"/>
      <c r="KV285" s="1"/>
      <c r="KW285" s="1"/>
      <c r="KX285" s="1"/>
      <c r="KY285" s="1"/>
      <c r="KZ285" s="1"/>
      <c r="LA285" s="1"/>
      <c r="LB285" s="1"/>
      <c r="LC285" s="1"/>
      <c r="LD285" s="1"/>
      <c r="LE285" s="1"/>
      <c r="LF285" s="1"/>
      <c r="LG285" s="1"/>
      <c r="LH285" s="1"/>
      <c r="LI285" s="1"/>
      <c r="LJ285" s="1"/>
      <c r="LK285" s="1"/>
      <c r="LL285" s="1"/>
      <c r="LM285" s="1"/>
      <c r="LN285" s="1"/>
      <c r="LO285" s="1"/>
      <c r="LP285" s="1"/>
      <c r="LQ285" s="1"/>
      <c r="LR285" s="1"/>
      <c r="LS285" s="1"/>
      <c r="LT285" s="1"/>
      <c r="LU285" s="1"/>
      <c r="LV285" s="1"/>
      <c r="LW285" s="1"/>
      <c r="LX285" s="1"/>
      <c r="LY285" s="1"/>
      <c r="LZ285" s="1"/>
      <c r="MA285" s="1"/>
      <c r="MB285" s="1"/>
      <c r="MC285" s="1"/>
      <c r="MD285" s="1"/>
      <c r="ME285" s="1"/>
      <c r="MF285" s="1"/>
      <c r="MG285" s="1"/>
      <c r="MH285" s="1"/>
      <c r="MI285" s="1"/>
      <c r="MJ285" s="1"/>
      <c r="MK285" s="1"/>
      <c r="ML285" s="1"/>
      <c r="MM285" s="1"/>
      <c r="MN285" s="1"/>
      <c r="MO285" s="1"/>
      <c r="MP285" s="1"/>
      <c r="MQ285" s="1"/>
      <c r="MR285" s="1"/>
      <c r="MS285" s="1"/>
      <c r="MT285" s="1"/>
      <c r="MU285" s="1"/>
      <c r="MV285" s="1"/>
      <c r="MW285" s="1"/>
      <c r="MX285" s="1"/>
      <c r="MY285" s="1"/>
      <c r="MZ285" s="1"/>
      <c r="NA285" s="1"/>
      <c r="NB285" s="1"/>
      <c r="NC285" s="1"/>
      <c r="ND285" s="1"/>
      <c r="NE285" s="1"/>
      <c r="NF285" s="1"/>
      <c r="NG285" s="1"/>
      <c r="NH285" s="1"/>
      <c r="NI285" s="1"/>
      <c r="NJ285" s="1"/>
      <c r="NK285" s="1"/>
      <c r="NL285" s="1"/>
      <c r="NM285" s="1"/>
      <c r="NN285" s="1"/>
      <c r="NO285" s="1"/>
      <c r="NP285" s="1"/>
      <c r="NQ285" s="1"/>
      <c r="NR285" s="1"/>
      <c r="NS285" s="1"/>
      <c r="NT285" s="1"/>
      <c r="NU285" s="1"/>
      <c r="NV285" s="1"/>
      <c r="NW285" s="1"/>
      <c r="NX285" s="1"/>
      <c r="NY285" s="1"/>
      <c r="NZ285" s="1"/>
      <c r="OA285" s="1"/>
      <c r="OB285" s="1"/>
      <c r="OC285" s="1"/>
      <c r="OD285" s="1"/>
      <c r="OE285" s="1"/>
      <c r="OF285" s="1"/>
      <c r="OG285" s="1"/>
    </row>
    <row r="286" spans="5:397" ht="13.9" hidden="1" customHeight="1" x14ac:dyDescent="0.2">
      <c r="E286" s="21" t="s">
        <v>143</v>
      </c>
      <c r="F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  <c r="FJ286" s="1"/>
      <c r="FK286" s="1"/>
      <c r="FL286" s="1"/>
      <c r="FM286" s="1"/>
      <c r="FN286" s="1"/>
      <c r="FO286" s="1"/>
      <c r="FP286" s="1"/>
      <c r="FQ286" s="1"/>
      <c r="FR286" s="1"/>
      <c r="FS286" s="1"/>
      <c r="FT286" s="1"/>
      <c r="FU286" s="1"/>
      <c r="FV286" s="1"/>
      <c r="FW286" s="1"/>
      <c r="FX286" s="1"/>
      <c r="FY286" s="1"/>
      <c r="FZ286" s="1"/>
      <c r="GA286" s="1"/>
      <c r="GB286" s="1"/>
      <c r="GC286" s="1"/>
      <c r="GD286" s="1"/>
      <c r="GE286" s="1"/>
      <c r="GF286" s="1"/>
      <c r="GG286" s="1"/>
      <c r="GH286" s="1"/>
      <c r="GI286" s="1"/>
      <c r="GJ286" s="1"/>
      <c r="GK286" s="1"/>
      <c r="GL286" s="1"/>
      <c r="GM286" s="1"/>
      <c r="GN286" s="1"/>
      <c r="GO286" s="1"/>
      <c r="GP286" s="1"/>
      <c r="GQ286" s="1"/>
      <c r="GR286" s="1"/>
      <c r="GS286" s="1"/>
      <c r="GT286" s="1"/>
      <c r="GU286" s="1"/>
      <c r="GV286" s="1"/>
      <c r="GW286" s="1"/>
      <c r="GX286" s="1"/>
      <c r="GY286" s="1"/>
      <c r="GZ286" s="1"/>
      <c r="HA286" s="1"/>
      <c r="HB286" s="1"/>
      <c r="HC286" s="1"/>
      <c r="HD286" s="1"/>
      <c r="HE286" s="1"/>
      <c r="HF286" s="1"/>
      <c r="HG286" s="1"/>
      <c r="HH286" s="1"/>
      <c r="HI286" s="1"/>
      <c r="HJ286" s="1"/>
      <c r="HK286" s="1"/>
      <c r="HL286" s="1"/>
      <c r="HM286" s="1"/>
      <c r="HN286" s="1"/>
      <c r="HO286" s="1"/>
      <c r="HP286" s="1"/>
      <c r="HQ286" s="1"/>
      <c r="HR286" s="1"/>
      <c r="HS286" s="1"/>
      <c r="HT286" s="1"/>
      <c r="HU286" s="1"/>
      <c r="HV286" s="1"/>
      <c r="HW286" s="1"/>
      <c r="HX286" s="1"/>
      <c r="HY286" s="1"/>
      <c r="HZ286" s="1"/>
      <c r="IA286" s="1"/>
      <c r="IB286" s="1"/>
      <c r="IC286" s="1"/>
      <c r="ID286" s="1"/>
      <c r="IE286" s="1"/>
      <c r="IF286" s="1"/>
      <c r="IG286" s="1"/>
      <c r="IH286" s="1"/>
      <c r="II286" s="1"/>
      <c r="IJ286" s="1"/>
      <c r="IK286" s="1"/>
      <c r="IL286" s="1"/>
      <c r="IM286" s="1"/>
      <c r="IN286" s="1"/>
      <c r="IO286" s="1"/>
      <c r="IP286" s="1"/>
      <c r="IQ286" s="1"/>
      <c r="IR286" s="1"/>
      <c r="IS286" s="1"/>
      <c r="IT286" s="1"/>
      <c r="IU286" s="1"/>
      <c r="IV286" s="1"/>
      <c r="IW286" s="1"/>
      <c r="IX286" s="1"/>
      <c r="IY286" s="1"/>
      <c r="IZ286" s="1"/>
      <c r="JA286" s="1"/>
      <c r="JB286" s="1"/>
      <c r="JC286" s="1"/>
      <c r="JD286" s="1"/>
      <c r="JE286" s="1"/>
      <c r="JF286" s="1"/>
      <c r="JG286" s="1"/>
      <c r="JH286" s="1"/>
      <c r="JI286" s="1"/>
      <c r="JJ286" s="1"/>
      <c r="JK286" s="1"/>
      <c r="JL286" s="1"/>
      <c r="JM286" s="1"/>
      <c r="JN286" s="1"/>
      <c r="JO286" s="1"/>
      <c r="JP286" s="1"/>
      <c r="JQ286" s="1"/>
      <c r="JR286" s="1"/>
      <c r="JS286" s="1"/>
      <c r="JT286" s="1"/>
      <c r="JU286" s="1"/>
      <c r="JV286" s="1"/>
      <c r="JW286" s="1"/>
      <c r="JX286" s="1"/>
      <c r="JY286" s="1"/>
      <c r="JZ286" s="1"/>
      <c r="KA286" s="1"/>
      <c r="KB286" s="1"/>
      <c r="KC286" s="1"/>
      <c r="KD286" s="1"/>
      <c r="KE286" s="1"/>
      <c r="KF286" s="1"/>
      <c r="KG286" s="1"/>
      <c r="KH286" s="1"/>
      <c r="KI286" s="1"/>
      <c r="KJ286" s="1"/>
      <c r="KK286" s="1"/>
      <c r="KL286" s="1"/>
      <c r="KM286" s="1"/>
      <c r="KN286" s="1"/>
      <c r="KO286" s="1"/>
      <c r="KP286" s="1"/>
      <c r="KQ286" s="1"/>
      <c r="KR286" s="1"/>
      <c r="KS286" s="1"/>
      <c r="KT286" s="1"/>
      <c r="KU286" s="1"/>
      <c r="KV286" s="1"/>
      <c r="KW286" s="1"/>
      <c r="KX286" s="1"/>
      <c r="KY286" s="1"/>
      <c r="KZ286" s="1"/>
      <c r="LA286" s="1"/>
      <c r="LB286" s="1"/>
      <c r="LC286" s="1"/>
      <c r="LD286" s="1"/>
      <c r="LE286" s="1"/>
      <c r="LF286" s="1"/>
      <c r="LG286" s="1"/>
      <c r="LH286" s="1"/>
      <c r="LI286" s="1"/>
      <c r="LJ286" s="1"/>
      <c r="LK286" s="1"/>
      <c r="LL286" s="1"/>
      <c r="LM286" s="1"/>
      <c r="LN286" s="1"/>
      <c r="LO286" s="1"/>
      <c r="LP286" s="1"/>
      <c r="LQ286" s="1"/>
      <c r="LR286" s="1"/>
      <c r="LS286" s="1"/>
      <c r="LT286" s="1"/>
      <c r="LU286" s="1"/>
      <c r="LV286" s="1"/>
      <c r="LW286" s="1"/>
      <c r="LX286" s="1"/>
      <c r="LY286" s="1"/>
      <c r="LZ286" s="1"/>
      <c r="MA286" s="1"/>
      <c r="MB286" s="1"/>
      <c r="MC286" s="1"/>
      <c r="MD286" s="1"/>
      <c r="ME286" s="1"/>
      <c r="MF286" s="1"/>
      <c r="MG286" s="1"/>
      <c r="MH286" s="1"/>
      <c r="MI286" s="1"/>
      <c r="MJ286" s="1"/>
      <c r="MK286" s="1"/>
      <c r="ML286" s="1"/>
      <c r="MM286" s="1"/>
      <c r="MN286" s="1"/>
      <c r="MO286" s="1"/>
      <c r="MP286" s="1"/>
      <c r="MQ286" s="1"/>
      <c r="MR286" s="1"/>
      <c r="MS286" s="1"/>
      <c r="MT286" s="1"/>
      <c r="MU286" s="1"/>
      <c r="MV286" s="1"/>
      <c r="MW286" s="1"/>
      <c r="MX286" s="1"/>
      <c r="MY286" s="1"/>
      <c r="MZ286" s="1"/>
      <c r="NA286" s="1"/>
      <c r="NB286" s="1"/>
      <c r="NC286" s="1"/>
      <c r="ND286" s="1"/>
      <c r="NE286" s="1"/>
      <c r="NF286" s="1"/>
      <c r="NG286" s="1"/>
      <c r="NH286" s="1"/>
      <c r="NI286" s="1"/>
      <c r="NJ286" s="1"/>
      <c r="NK286" s="1"/>
      <c r="NL286" s="1"/>
      <c r="NM286" s="1"/>
      <c r="NN286" s="1"/>
      <c r="NO286" s="1"/>
      <c r="NP286" s="1"/>
      <c r="NQ286" s="1"/>
      <c r="NR286" s="1"/>
      <c r="NS286" s="1"/>
      <c r="NT286" s="1"/>
      <c r="NU286" s="1"/>
      <c r="NV286" s="1"/>
      <c r="NW286" s="1"/>
      <c r="NX286" s="1"/>
      <c r="NY286" s="1"/>
      <c r="NZ286" s="1"/>
      <c r="OA286" s="1"/>
      <c r="OB286" s="1"/>
      <c r="OC286" s="1"/>
      <c r="OD286" s="1"/>
      <c r="OE286" s="1"/>
      <c r="OF286" s="1"/>
      <c r="OG286" s="1"/>
    </row>
    <row r="287" spans="5:397" ht="13.9" hidden="1" customHeight="1" thickBot="1" x14ac:dyDescent="0.25">
      <c r="E287" s="21" t="s">
        <v>144</v>
      </c>
    </row>
    <row r="288" spans="5:397" ht="13.15" hidden="1" customHeight="1" x14ac:dyDescent="0.2">
      <c r="E288" t="s">
        <v>34</v>
      </c>
    </row>
    <row r="289" spans="5:7" ht="13.15" hidden="1" customHeight="1" x14ac:dyDescent="0.2">
      <c r="E289" s="20" t="s">
        <v>89</v>
      </c>
      <c r="G289" s="65"/>
    </row>
    <row r="290" spans="5:7" ht="13.9" hidden="1" customHeight="1" thickBot="1" x14ac:dyDescent="0.25">
      <c r="E290" s="21" t="s">
        <v>94</v>
      </c>
    </row>
    <row r="291" spans="5:7" ht="13.9" hidden="1" customHeight="1" thickBot="1" x14ac:dyDescent="0.25">
      <c r="E291" s="21" t="s">
        <v>145</v>
      </c>
    </row>
    <row r="292" spans="5:7" ht="13.9" hidden="1" customHeight="1" thickBot="1" x14ac:dyDescent="0.25">
      <c r="E292" s="21" t="s">
        <v>146</v>
      </c>
    </row>
    <row r="293" spans="5:7" ht="13.15" hidden="1" customHeight="1" x14ac:dyDescent="0.2">
      <c r="E293" s="22" t="s">
        <v>147</v>
      </c>
    </row>
    <row r="294" spans="5:7" ht="13.15" hidden="1" customHeight="1" x14ac:dyDescent="0.2">
      <c r="E294" t="s">
        <v>34</v>
      </c>
    </row>
    <row r="295" spans="5:7" ht="13.15" hidden="1" customHeight="1" x14ac:dyDescent="0.2">
      <c r="E295" s="20" t="s">
        <v>92</v>
      </c>
      <c r="G295" s="65"/>
    </row>
    <row r="296" spans="5:7" ht="13.9" hidden="1" customHeight="1" thickBot="1" x14ac:dyDescent="0.25">
      <c r="E296" s="21" t="s">
        <v>47</v>
      </c>
    </row>
    <row r="297" spans="5:7" ht="13.9" hidden="1" customHeight="1" thickBot="1" x14ac:dyDescent="0.25">
      <c r="E297" s="21" t="s">
        <v>148</v>
      </c>
    </row>
    <row r="298" spans="5:7" ht="13.9" hidden="1" customHeight="1" thickBot="1" x14ac:dyDescent="0.25">
      <c r="E298" s="21" t="s">
        <v>149</v>
      </c>
    </row>
    <row r="299" spans="5:7" ht="13.15" hidden="1" customHeight="1" x14ac:dyDescent="0.2">
      <c r="E299" s="22" t="s">
        <v>150</v>
      </c>
    </row>
    <row r="300" spans="5:7" ht="13.15" hidden="1" customHeight="1" x14ac:dyDescent="0.2">
      <c r="E300" t="s">
        <v>34</v>
      </c>
    </row>
    <row r="301" spans="5:7" ht="13.15" hidden="1" customHeight="1" x14ac:dyDescent="0.2">
      <c r="E301" s="20" t="s">
        <v>93</v>
      </c>
      <c r="G301" s="65"/>
    </row>
    <row r="302" spans="5:7" ht="13.9" hidden="1" customHeight="1" thickBot="1" x14ac:dyDescent="0.25">
      <c r="E302" s="21" t="s">
        <v>6</v>
      </c>
    </row>
    <row r="303" spans="5:7" ht="13.9" hidden="1" customHeight="1" thickBot="1" x14ac:dyDescent="0.25">
      <c r="E303" s="21" t="s">
        <v>151</v>
      </c>
    </row>
    <row r="304" spans="5:7" ht="13.9" hidden="1" customHeight="1" thickBot="1" x14ac:dyDescent="0.25">
      <c r="E304" s="21" t="s">
        <v>152</v>
      </c>
    </row>
    <row r="305" spans="5:5" ht="13.9" hidden="1" customHeight="1" thickBot="1" x14ac:dyDescent="0.25">
      <c r="E305" s="21" t="s">
        <v>98</v>
      </c>
    </row>
    <row r="306" spans="5:5" ht="13.15" hidden="1" customHeight="1" x14ac:dyDescent="0.2">
      <c r="E306" t="s">
        <v>34</v>
      </c>
    </row>
    <row r="307" spans="5:5" ht="13.15" hidden="1" customHeight="1" x14ac:dyDescent="0.2">
      <c r="E307" s="20" t="s">
        <v>169</v>
      </c>
    </row>
    <row r="308" spans="5:5" ht="13.9" hidden="1" customHeight="1" thickBot="1" x14ac:dyDescent="0.25">
      <c r="E308" s="21" t="s">
        <v>5</v>
      </c>
    </row>
    <row r="309" spans="5:5" ht="13.9" hidden="1" customHeight="1" thickBot="1" x14ac:dyDescent="0.25">
      <c r="E309" s="21" t="s">
        <v>153</v>
      </c>
    </row>
    <row r="310" spans="5:5" ht="13.9" hidden="1" customHeight="1" thickBot="1" x14ac:dyDescent="0.25">
      <c r="E310" s="21" t="s">
        <v>154</v>
      </c>
    </row>
    <row r="311" spans="5:5" ht="13.9" hidden="1" customHeight="1" thickBot="1" x14ac:dyDescent="0.25">
      <c r="E311" s="21" t="s">
        <v>155</v>
      </c>
    </row>
    <row r="312" spans="5:5" ht="13.15" hidden="1" customHeight="1" x14ac:dyDescent="0.2">
      <c r="E312" t="s">
        <v>34</v>
      </c>
    </row>
    <row r="313" spans="5:5" ht="13.15" hidden="1" customHeight="1" x14ac:dyDescent="0.2">
      <c r="E313" s="20" t="s">
        <v>170</v>
      </c>
    </row>
    <row r="314" spans="5:5" ht="13.9" hidden="1" customHeight="1" thickBot="1" x14ac:dyDescent="0.25">
      <c r="E314" s="21" t="s">
        <v>156</v>
      </c>
    </row>
    <row r="315" spans="5:5" ht="13.9" hidden="1" customHeight="1" thickBot="1" x14ac:dyDescent="0.25">
      <c r="E315" s="21" t="s">
        <v>157</v>
      </c>
    </row>
    <row r="316" spans="5:5" ht="13.9" hidden="1" customHeight="1" thickBot="1" x14ac:dyDescent="0.25">
      <c r="E316" s="21" t="s">
        <v>101</v>
      </c>
    </row>
    <row r="317" spans="5:5" ht="13.9" hidden="1" customHeight="1" thickBot="1" x14ac:dyDescent="0.25">
      <c r="E317" s="21" t="s">
        <v>158</v>
      </c>
    </row>
    <row r="318" spans="5:5" ht="13.15" hidden="1" customHeight="1" x14ac:dyDescent="0.2">
      <c r="E318" t="s">
        <v>34</v>
      </c>
    </row>
    <row r="319" spans="5:5" ht="13.15" hidden="1" customHeight="1" x14ac:dyDescent="0.2">
      <c r="E319" s="20" t="s">
        <v>171</v>
      </c>
    </row>
    <row r="320" spans="5:5" ht="13.9" hidden="1" customHeight="1" thickBot="1" x14ac:dyDescent="0.25">
      <c r="E320" s="21" t="s">
        <v>3</v>
      </c>
    </row>
    <row r="321" spans="5:5" ht="13.9" hidden="1" customHeight="1" thickBot="1" x14ac:dyDescent="0.25">
      <c r="E321" s="21" t="s">
        <v>159</v>
      </c>
    </row>
    <row r="322" spans="5:5" ht="13.9" hidden="1" customHeight="1" thickBot="1" x14ac:dyDescent="0.25">
      <c r="E322" s="21" t="s">
        <v>160</v>
      </c>
    </row>
    <row r="323" spans="5:5" ht="13.9" hidden="1" customHeight="1" thickBot="1" x14ac:dyDescent="0.25">
      <c r="E323" s="21" t="s">
        <v>161</v>
      </c>
    </row>
    <row r="324" spans="5:5" ht="13.15" hidden="1" customHeight="1" x14ac:dyDescent="0.2">
      <c r="E324" t="s">
        <v>34</v>
      </c>
    </row>
    <row r="325" spans="5:5" ht="13.15" hidden="1" customHeight="1" x14ac:dyDescent="0.2">
      <c r="E325" s="20" t="s">
        <v>172</v>
      </c>
    </row>
    <row r="326" spans="5:5" ht="13.9" hidden="1" customHeight="1" thickBot="1" x14ac:dyDescent="0.25">
      <c r="E326" s="21" t="s">
        <v>24</v>
      </c>
    </row>
    <row r="327" spans="5:5" ht="13.9" hidden="1" customHeight="1" thickBot="1" x14ac:dyDescent="0.25">
      <c r="E327" s="21" t="s">
        <v>35</v>
      </c>
    </row>
    <row r="328" spans="5:5" ht="13.9" hidden="1" customHeight="1" thickBot="1" x14ac:dyDescent="0.25">
      <c r="E328" s="21" t="s">
        <v>97</v>
      </c>
    </row>
    <row r="329" spans="5:5" ht="13.15" hidden="1" customHeight="1" x14ac:dyDescent="0.2">
      <c r="E329" s="22" t="s">
        <v>162</v>
      </c>
    </row>
    <row r="330" spans="5:5" ht="13.15" hidden="1" customHeight="1" x14ac:dyDescent="0.2">
      <c r="E330" t="s">
        <v>34</v>
      </c>
    </row>
  </sheetData>
  <sheetProtection algorithmName="SHA-512" hashValue="PvSVFMswLPS/4/LP5Yo5zPhIa3HdoIhyeNnCIqS4ikzNbNTNVxJBtCMND3UvHFiOa6pWx7+K/waScGRe83Ch7Q==" saltValue="IOlrW70kpZnvffHkR5CBSg==" spinCount="100000" sheet="1" objects="1" scenarios="1"/>
  <mergeCells count="7330">
    <mergeCell ref="MT251:MV251"/>
    <mergeCell ref="MY251:NA251"/>
    <mergeCell ref="ND251:NF251"/>
    <mergeCell ref="MT252:MX253"/>
    <mergeCell ref="MY252:NC253"/>
    <mergeCell ref="ND252:NH253"/>
    <mergeCell ref="MT254:MX255"/>
    <mergeCell ref="MY254:NC255"/>
    <mergeCell ref="ND254:NH255"/>
    <mergeCell ref="MT229:MV229"/>
    <mergeCell ref="MY229:NA229"/>
    <mergeCell ref="ND229:NF229"/>
    <mergeCell ref="MT230:MV230"/>
    <mergeCell ref="MY230:NA230"/>
    <mergeCell ref="ND230:NF230"/>
    <mergeCell ref="MT231:MV231"/>
    <mergeCell ref="MY231:NA231"/>
    <mergeCell ref="ND231:NF231"/>
    <mergeCell ref="MT232:MV232"/>
    <mergeCell ref="MY232:NA232"/>
    <mergeCell ref="ND232:NF232"/>
    <mergeCell ref="MT241:MV241"/>
    <mergeCell ref="MY241:NA241"/>
    <mergeCell ref="ND241:NF241"/>
    <mergeCell ref="MT242:MV242"/>
    <mergeCell ref="MY242:NA242"/>
    <mergeCell ref="ND242:NF242"/>
    <mergeCell ref="MT211:MV211"/>
    <mergeCell ref="MY211:NA211"/>
    <mergeCell ref="ND211:NF211"/>
    <mergeCell ref="MT212:MV212"/>
    <mergeCell ref="MY212:NA212"/>
    <mergeCell ref="ND212:NF212"/>
    <mergeCell ref="MT213:MV213"/>
    <mergeCell ref="MY213:NA213"/>
    <mergeCell ref="ND213:NF213"/>
    <mergeCell ref="MT214:MV214"/>
    <mergeCell ref="MY214:NA214"/>
    <mergeCell ref="ND214:NF214"/>
    <mergeCell ref="MT215:MV215"/>
    <mergeCell ref="MY215:NA215"/>
    <mergeCell ref="ND215:NF215"/>
    <mergeCell ref="MT216:MV216"/>
    <mergeCell ref="MY216:NA216"/>
    <mergeCell ref="ND216:NF216"/>
    <mergeCell ref="MT185:MV185"/>
    <mergeCell ref="MY185:NA185"/>
    <mergeCell ref="ND185:NF185"/>
    <mergeCell ref="MT186:MV186"/>
    <mergeCell ref="MY186:NA186"/>
    <mergeCell ref="ND186:NF186"/>
    <mergeCell ref="MT187:MV187"/>
    <mergeCell ref="MY187:NA187"/>
    <mergeCell ref="ND187:NF187"/>
    <mergeCell ref="MT188:MV188"/>
    <mergeCell ref="MY188:NA188"/>
    <mergeCell ref="ND188:NF188"/>
    <mergeCell ref="MT209:MV209"/>
    <mergeCell ref="MY209:NA209"/>
    <mergeCell ref="ND209:NF209"/>
    <mergeCell ref="MT210:MV210"/>
    <mergeCell ref="MY210:NA210"/>
    <mergeCell ref="ND210:NF210"/>
    <mergeCell ref="MT179:MV179"/>
    <mergeCell ref="MY179:NA179"/>
    <mergeCell ref="ND179:NF179"/>
    <mergeCell ref="MT180:MV180"/>
    <mergeCell ref="MY180:NA180"/>
    <mergeCell ref="ND180:NF180"/>
    <mergeCell ref="MT181:MV181"/>
    <mergeCell ref="MY181:NA181"/>
    <mergeCell ref="ND181:NF181"/>
    <mergeCell ref="MT182:MV182"/>
    <mergeCell ref="MY182:NA182"/>
    <mergeCell ref="ND182:NF182"/>
    <mergeCell ref="MT183:MV183"/>
    <mergeCell ref="MY183:NA183"/>
    <mergeCell ref="ND183:NF183"/>
    <mergeCell ref="MT184:MV184"/>
    <mergeCell ref="MY184:NA184"/>
    <mergeCell ref="ND184:NF184"/>
    <mergeCell ref="MT173:MV173"/>
    <mergeCell ref="MY173:NA173"/>
    <mergeCell ref="ND173:NF173"/>
    <mergeCell ref="MT174:MV174"/>
    <mergeCell ref="MY174:NA174"/>
    <mergeCell ref="ND174:NF174"/>
    <mergeCell ref="MT175:MV175"/>
    <mergeCell ref="MY175:NA175"/>
    <mergeCell ref="ND175:NF175"/>
    <mergeCell ref="MT176:MV176"/>
    <mergeCell ref="MY176:NA176"/>
    <mergeCell ref="ND176:NF176"/>
    <mergeCell ref="MT177:MV177"/>
    <mergeCell ref="MY177:NA177"/>
    <mergeCell ref="ND177:NF177"/>
    <mergeCell ref="MT178:MV178"/>
    <mergeCell ref="MY178:NA178"/>
    <mergeCell ref="ND178:NF178"/>
    <mergeCell ref="MY131:NA131"/>
    <mergeCell ref="ND131:NF131"/>
    <mergeCell ref="MT132:MV132"/>
    <mergeCell ref="MY132:NA132"/>
    <mergeCell ref="ND132:NF132"/>
    <mergeCell ref="MT133:MV133"/>
    <mergeCell ref="MY133:NA133"/>
    <mergeCell ref="ND133:NF133"/>
    <mergeCell ref="MT134:MV134"/>
    <mergeCell ref="MY134:NA134"/>
    <mergeCell ref="ND134:NF134"/>
    <mergeCell ref="MT135:MV135"/>
    <mergeCell ref="MY135:NA135"/>
    <mergeCell ref="ND135:NF135"/>
    <mergeCell ref="MT136:MV136"/>
    <mergeCell ref="MY136:NA136"/>
    <mergeCell ref="ND136:NF136"/>
    <mergeCell ref="ND124:NF124"/>
    <mergeCell ref="MT125:MV125"/>
    <mergeCell ref="MY125:NA125"/>
    <mergeCell ref="ND125:NF125"/>
    <mergeCell ref="MT126:MV126"/>
    <mergeCell ref="MY126:NA126"/>
    <mergeCell ref="ND126:NF126"/>
    <mergeCell ref="MT127:MV127"/>
    <mergeCell ref="MY127:NA127"/>
    <mergeCell ref="ND127:NF127"/>
    <mergeCell ref="MT128:MV128"/>
    <mergeCell ref="MY128:NA128"/>
    <mergeCell ref="ND128:NF128"/>
    <mergeCell ref="MT129:MV129"/>
    <mergeCell ref="MY129:NA129"/>
    <mergeCell ref="ND129:NF129"/>
    <mergeCell ref="MT130:MV130"/>
    <mergeCell ref="MY130:NA130"/>
    <mergeCell ref="ND130:NF130"/>
    <mergeCell ref="ND117:NF117"/>
    <mergeCell ref="MT118:MV118"/>
    <mergeCell ref="MY118:NA118"/>
    <mergeCell ref="ND118:NF118"/>
    <mergeCell ref="MT119:MV119"/>
    <mergeCell ref="MY119:NA119"/>
    <mergeCell ref="ND119:NF119"/>
    <mergeCell ref="MT120:MV120"/>
    <mergeCell ref="MY120:NA120"/>
    <mergeCell ref="ND120:NF120"/>
    <mergeCell ref="MT121:MV121"/>
    <mergeCell ref="MY121:NA121"/>
    <mergeCell ref="ND121:NF121"/>
    <mergeCell ref="MT122:MV122"/>
    <mergeCell ref="MY122:NA122"/>
    <mergeCell ref="ND122:NF122"/>
    <mergeCell ref="MT123:MV123"/>
    <mergeCell ref="MY123:NA123"/>
    <mergeCell ref="ND123:NF123"/>
    <mergeCell ref="ND110:NF110"/>
    <mergeCell ref="MT111:MV111"/>
    <mergeCell ref="MY111:NA111"/>
    <mergeCell ref="ND111:NF111"/>
    <mergeCell ref="MT112:MV112"/>
    <mergeCell ref="MY112:NA112"/>
    <mergeCell ref="ND112:NF112"/>
    <mergeCell ref="MT113:MV113"/>
    <mergeCell ref="MY113:NA113"/>
    <mergeCell ref="ND113:NF113"/>
    <mergeCell ref="MT114:MV114"/>
    <mergeCell ref="MY114:NA114"/>
    <mergeCell ref="ND114:NF114"/>
    <mergeCell ref="MT115:MV115"/>
    <mergeCell ref="MY115:NA115"/>
    <mergeCell ref="ND115:NF115"/>
    <mergeCell ref="MT116:MV116"/>
    <mergeCell ref="MY116:NA116"/>
    <mergeCell ref="ND116:NF116"/>
    <mergeCell ref="ND103:NF103"/>
    <mergeCell ref="MT104:MV104"/>
    <mergeCell ref="MY104:NA104"/>
    <mergeCell ref="ND104:NF104"/>
    <mergeCell ref="MT105:MV105"/>
    <mergeCell ref="MY105:NA105"/>
    <mergeCell ref="ND105:NF105"/>
    <mergeCell ref="MT106:MV106"/>
    <mergeCell ref="MY106:NA106"/>
    <mergeCell ref="ND106:NF106"/>
    <mergeCell ref="MT107:MV107"/>
    <mergeCell ref="MY107:NA107"/>
    <mergeCell ref="ND107:NF107"/>
    <mergeCell ref="MT108:MV108"/>
    <mergeCell ref="MY108:NA108"/>
    <mergeCell ref="ND108:NF108"/>
    <mergeCell ref="MT109:MV109"/>
    <mergeCell ref="MY109:NA109"/>
    <mergeCell ref="ND109:NF109"/>
    <mergeCell ref="ND96:NF96"/>
    <mergeCell ref="MT97:MV97"/>
    <mergeCell ref="MY97:NA97"/>
    <mergeCell ref="ND97:NF97"/>
    <mergeCell ref="MT98:MV98"/>
    <mergeCell ref="MY98:NA98"/>
    <mergeCell ref="ND98:NF98"/>
    <mergeCell ref="MT99:MV99"/>
    <mergeCell ref="MY99:NA99"/>
    <mergeCell ref="ND99:NF99"/>
    <mergeCell ref="MT100:MV100"/>
    <mergeCell ref="MY100:NA100"/>
    <mergeCell ref="ND100:NF100"/>
    <mergeCell ref="MT101:MV101"/>
    <mergeCell ref="MY101:NA101"/>
    <mergeCell ref="ND101:NF101"/>
    <mergeCell ref="MT102:MV102"/>
    <mergeCell ref="MY102:NA102"/>
    <mergeCell ref="ND102:NF102"/>
    <mergeCell ref="ND89:NF89"/>
    <mergeCell ref="MT90:MV90"/>
    <mergeCell ref="MY90:NA90"/>
    <mergeCell ref="ND90:NF90"/>
    <mergeCell ref="MT91:MV91"/>
    <mergeCell ref="MY91:NA91"/>
    <mergeCell ref="ND91:NF91"/>
    <mergeCell ref="MT92:MV92"/>
    <mergeCell ref="MY92:NA92"/>
    <mergeCell ref="ND92:NF92"/>
    <mergeCell ref="MT93:MV93"/>
    <mergeCell ref="MY93:NA93"/>
    <mergeCell ref="ND93:NF93"/>
    <mergeCell ref="MT94:MV94"/>
    <mergeCell ref="MY94:NA94"/>
    <mergeCell ref="ND94:NF94"/>
    <mergeCell ref="MT95:MV95"/>
    <mergeCell ref="MY95:NA95"/>
    <mergeCell ref="ND95:NF95"/>
    <mergeCell ref="ND82:NF82"/>
    <mergeCell ref="MT83:MV83"/>
    <mergeCell ref="MY83:NA83"/>
    <mergeCell ref="ND83:NF83"/>
    <mergeCell ref="MT84:MV84"/>
    <mergeCell ref="MY84:NA84"/>
    <mergeCell ref="ND84:NF84"/>
    <mergeCell ref="MT85:MV85"/>
    <mergeCell ref="MY85:NA85"/>
    <mergeCell ref="ND85:NF85"/>
    <mergeCell ref="MT86:MV86"/>
    <mergeCell ref="MY86:NA86"/>
    <mergeCell ref="ND86:NF86"/>
    <mergeCell ref="MT87:MV87"/>
    <mergeCell ref="MY87:NA87"/>
    <mergeCell ref="ND87:NF87"/>
    <mergeCell ref="MT88:MV88"/>
    <mergeCell ref="MY88:NA88"/>
    <mergeCell ref="ND88:NF88"/>
    <mergeCell ref="ND1:NH1"/>
    <mergeCell ref="MT2:MX2"/>
    <mergeCell ref="MY2:NC2"/>
    <mergeCell ref="ND2:NH2"/>
    <mergeCell ref="MT3:MV3"/>
    <mergeCell ref="MY3:NA3"/>
    <mergeCell ref="ND3:NF3"/>
    <mergeCell ref="MT78:MV78"/>
    <mergeCell ref="MY78:NA78"/>
    <mergeCell ref="ND78:NF78"/>
    <mergeCell ref="MT79:MV79"/>
    <mergeCell ref="MY79:NA79"/>
    <mergeCell ref="ND79:NF79"/>
    <mergeCell ref="MT80:MV80"/>
    <mergeCell ref="MY80:NA80"/>
    <mergeCell ref="ND80:NF80"/>
    <mergeCell ref="MT81:MV81"/>
    <mergeCell ref="MY81:NA81"/>
    <mergeCell ref="ND81:NF81"/>
    <mergeCell ref="ME241:MG241"/>
    <mergeCell ref="MJ241:ML241"/>
    <mergeCell ref="MO241:MQ241"/>
    <mergeCell ref="ME242:MG242"/>
    <mergeCell ref="MJ242:ML242"/>
    <mergeCell ref="MO242:MQ242"/>
    <mergeCell ref="ME251:MG251"/>
    <mergeCell ref="MJ251:ML251"/>
    <mergeCell ref="MO251:MQ251"/>
    <mergeCell ref="ME252:MI253"/>
    <mergeCell ref="MJ252:MN253"/>
    <mergeCell ref="MO252:MS253"/>
    <mergeCell ref="ME254:MI255"/>
    <mergeCell ref="MJ254:MN255"/>
    <mergeCell ref="MO254:MS255"/>
    <mergeCell ref="MT1:MX1"/>
    <mergeCell ref="MY1:NC1"/>
    <mergeCell ref="MT82:MV82"/>
    <mergeCell ref="MY82:NA82"/>
    <mergeCell ref="MT89:MV89"/>
    <mergeCell ref="MY89:NA89"/>
    <mergeCell ref="MT96:MV96"/>
    <mergeCell ref="MY96:NA96"/>
    <mergeCell ref="MT103:MV103"/>
    <mergeCell ref="MY103:NA103"/>
    <mergeCell ref="MT110:MV110"/>
    <mergeCell ref="MY110:NA110"/>
    <mergeCell ref="MT117:MV117"/>
    <mergeCell ref="MY117:NA117"/>
    <mergeCell ref="MT124:MV124"/>
    <mergeCell ref="MY124:NA124"/>
    <mergeCell ref="MT131:MV131"/>
    <mergeCell ref="ME215:MG215"/>
    <mergeCell ref="MJ215:ML215"/>
    <mergeCell ref="MO215:MQ215"/>
    <mergeCell ref="ME216:MG216"/>
    <mergeCell ref="MJ216:ML216"/>
    <mergeCell ref="MO216:MQ216"/>
    <mergeCell ref="ME229:MG229"/>
    <mergeCell ref="MJ229:ML229"/>
    <mergeCell ref="MO229:MQ229"/>
    <mergeCell ref="ME230:MG230"/>
    <mergeCell ref="MJ230:ML230"/>
    <mergeCell ref="MO230:MQ230"/>
    <mergeCell ref="ME231:MG231"/>
    <mergeCell ref="MJ231:ML231"/>
    <mergeCell ref="MO231:MQ231"/>
    <mergeCell ref="ME232:MG232"/>
    <mergeCell ref="MJ232:ML232"/>
    <mergeCell ref="MO232:MQ232"/>
    <mergeCell ref="ME209:MG209"/>
    <mergeCell ref="MJ209:ML209"/>
    <mergeCell ref="MO209:MQ209"/>
    <mergeCell ref="ME210:MG210"/>
    <mergeCell ref="MJ210:ML210"/>
    <mergeCell ref="MO210:MQ210"/>
    <mergeCell ref="ME211:MG211"/>
    <mergeCell ref="MJ211:ML211"/>
    <mergeCell ref="MO211:MQ211"/>
    <mergeCell ref="ME212:MG212"/>
    <mergeCell ref="MJ212:ML212"/>
    <mergeCell ref="MO212:MQ212"/>
    <mergeCell ref="ME213:MG213"/>
    <mergeCell ref="MJ213:ML213"/>
    <mergeCell ref="MO213:MQ213"/>
    <mergeCell ref="ME214:MG214"/>
    <mergeCell ref="MJ214:ML214"/>
    <mergeCell ref="MO214:MQ214"/>
    <mergeCell ref="ME183:MG183"/>
    <mergeCell ref="MJ183:ML183"/>
    <mergeCell ref="MO183:MQ183"/>
    <mergeCell ref="ME184:MG184"/>
    <mergeCell ref="MJ184:ML184"/>
    <mergeCell ref="MO184:MQ184"/>
    <mergeCell ref="ME185:MG185"/>
    <mergeCell ref="MJ185:ML185"/>
    <mergeCell ref="MO185:MQ185"/>
    <mergeCell ref="ME186:MG186"/>
    <mergeCell ref="MJ186:ML186"/>
    <mergeCell ref="MO186:MQ186"/>
    <mergeCell ref="ME187:MG187"/>
    <mergeCell ref="MJ187:ML187"/>
    <mergeCell ref="MO187:MQ187"/>
    <mergeCell ref="ME188:MG188"/>
    <mergeCell ref="MJ188:ML188"/>
    <mergeCell ref="MO188:MQ188"/>
    <mergeCell ref="ME177:MG177"/>
    <mergeCell ref="MJ177:ML177"/>
    <mergeCell ref="MO177:MQ177"/>
    <mergeCell ref="ME178:MG178"/>
    <mergeCell ref="MJ178:ML178"/>
    <mergeCell ref="MO178:MQ178"/>
    <mergeCell ref="ME179:MG179"/>
    <mergeCell ref="MJ179:ML179"/>
    <mergeCell ref="MO179:MQ179"/>
    <mergeCell ref="ME180:MG180"/>
    <mergeCell ref="MJ180:ML180"/>
    <mergeCell ref="MO180:MQ180"/>
    <mergeCell ref="ME181:MG181"/>
    <mergeCell ref="MJ181:ML181"/>
    <mergeCell ref="MO181:MQ181"/>
    <mergeCell ref="ME182:MG182"/>
    <mergeCell ref="MJ182:ML182"/>
    <mergeCell ref="MO182:MQ182"/>
    <mergeCell ref="ME135:MG135"/>
    <mergeCell ref="MJ135:ML135"/>
    <mergeCell ref="MO135:MQ135"/>
    <mergeCell ref="ME136:MG136"/>
    <mergeCell ref="MJ136:ML136"/>
    <mergeCell ref="MO136:MQ136"/>
    <mergeCell ref="ME173:MG173"/>
    <mergeCell ref="MJ173:ML173"/>
    <mergeCell ref="MO173:MQ173"/>
    <mergeCell ref="ME174:MG174"/>
    <mergeCell ref="MJ174:ML174"/>
    <mergeCell ref="MO174:MQ174"/>
    <mergeCell ref="ME175:MG175"/>
    <mergeCell ref="MJ175:ML175"/>
    <mergeCell ref="MO175:MQ175"/>
    <mergeCell ref="ME176:MG176"/>
    <mergeCell ref="MJ176:ML176"/>
    <mergeCell ref="MO176:MQ176"/>
    <mergeCell ref="ME129:MG129"/>
    <mergeCell ref="MJ129:ML129"/>
    <mergeCell ref="MO129:MQ129"/>
    <mergeCell ref="ME130:MG130"/>
    <mergeCell ref="MJ130:ML130"/>
    <mergeCell ref="MO130:MQ130"/>
    <mergeCell ref="ME131:MG131"/>
    <mergeCell ref="MJ131:ML131"/>
    <mergeCell ref="MO131:MQ131"/>
    <mergeCell ref="ME132:MG132"/>
    <mergeCell ref="MJ132:ML132"/>
    <mergeCell ref="MO132:MQ132"/>
    <mergeCell ref="ME133:MG133"/>
    <mergeCell ref="MJ133:ML133"/>
    <mergeCell ref="MO133:MQ133"/>
    <mergeCell ref="ME134:MG134"/>
    <mergeCell ref="MJ134:ML134"/>
    <mergeCell ref="MO134:MQ134"/>
    <mergeCell ref="ME123:MG123"/>
    <mergeCell ref="MJ123:ML123"/>
    <mergeCell ref="MO123:MQ123"/>
    <mergeCell ref="ME124:MG124"/>
    <mergeCell ref="MJ124:ML124"/>
    <mergeCell ref="MO124:MQ124"/>
    <mergeCell ref="ME125:MG125"/>
    <mergeCell ref="MJ125:ML125"/>
    <mergeCell ref="MO125:MQ125"/>
    <mergeCell ref="ME126:MG126"/>
    <mergeCell ref="MJ126:ML126"/>
    <mergeCell ref="MO126:MQ126"/>
    <mergeCell ref="ME127:MG127"/>
    <mergeCell ref="MJ127:ML127"/>
    <mergeCell ref="MO127:MQ127"/>
    <mergeCell ref="ME128:MG128"/>
    <mergeCell ref="MJ128:ML128"/>
    <mergeCell ref="MO128:MQ128"/>
    <mergeCell ref="ME117:MG117"/>
    <mergeCell ref="MJ117:ML117"/>
    <mergeCell ref="MO117:MQ117"/>
    <mergeCell ref="ME118:MG118"/>
    <mergeCell ref="MJ118:ML118"/>
    <mergeCell ref="MO118:MQ118"/>
    <mergeCell ref="ME119:MG119"/>
    <mergeCell ref="MJ119:ML119"/>
    <mergeCell ref="MO119:MQ119"/>
    <mergeCell ref="ME120:MG120"/>
    <mergeCell ref="MJ120:ML120"/>
    <mergeCell ref="MO120:MQ120"/>
    <mergeCell ref="ME121:MG121"/>
    <mergeCell ref="MJ121:ML121"/>
    <mergeCell ref="MO121:MQ121"/>
    <mergeCell ref="ME122:MG122"/>
    <mergeCell ref="MJ122:ML122"/>
    <mergeCell ref="MO122:MQ122"/>
    <mergeCell ref="ME111:MG111"/>
    <mergeCell ref="MJ111:ML111"/>
    <mergeCell ref="MO111:MQ111"/>
    <mergeCell ref="ME112:MG112"/>
    <mergeCell ref="MJ112:ML112"/>
    <mergeCell ref="MO112:MQ112"/>
    <mergeCell ref="ME113:MG113"/>
    <mergeCell ref="MJ113:ML113"/>
    <mergeCell ref="MO113:MQ113"/>
    <mergeCell ref="ME114:MG114"/>
    <mergeCell ref="MJ114:ML114"/>
    <mergeCell ref="MO114:MQ114"/>
    <mergeCell ref="ME115:MG115"/>
    <mergeCell ref="MJ115:ML115"/>
    <mergeCell ref="MO115:MQ115"/>
    <mergeCell ref="ME116:MG116"/>
    <mergeCell ref="MJ116:ML116"/>
    <mergeCell ref="MO116:MQ116"/>
    <mergeCell ref="ME105:MG105"/>
    <mergeCell ref="MJ105:ML105"/>
    <mergeCell ref="MO105:MQ105"/>
    <mergeCell ref="ME106:MG106"/>
    <mergeCell ref="MJ106:ML106"/>
    <mergeCell ref="MO106:MQ106"/>
    <mergeCell ref="ME107:MG107"/>
    <mergeCell ref="MJ107:ML107"/>
    <mergeCell ref="MO107:MQ107"/>
    <mergeCell ref="ME108:MG108"/>
    <mergeCell ref="MJ108:ML108"/>
    <mergeCell ref="MO108:MQ108"/>
    <mergeCell ref="ME109:MG109"/>
    <mergeCell ref="MJ109:ML109"/>
    <mergeCell ref="MO109:MQ109"/>
    <mergeCell ref="ME110:MG110"/>
    <mergeCell ref="MJ110:ML110"/>
    <mergeCell ref="MO110:MQ110"/>
    <mergeCell ref="ME99:MG99"/>
    <mergeCell ref="MJ99:ML99"/>
    <mergeCell ref="MO99:MQ99"/>
    <mergeCell ref="ME100:MG100"/>
    <mergeCell ref="MJ100:ML100"/>
    <mergeCell ref="MO100:MQ100"/>
    <mergeCell ref="ME101:MG101"/>
    <mergeCell ref="MJ101:ML101"/>
    <mergeCell ref="MO101:MQ101"/>
    <mergeCell ref="ME102:MG102"/>
    <mergeCell ref="MJ102:ML102"/>
    <mergeCell ref="MO102:MQ102"/>
    <mergeCell ref="ME103:MG103"/>
    <mergeCell ref="MJ103:ML103"/>
    <mergeCell ref="MO103:MQ103"/>
    <mergeCell ref="ME104:MG104"/>
    <mergeCell ref="MJ104:ML104"/>
    <mergeCell ref="MO104:MQ104"/>
    <mergeCell ref="ME93:MG93"/>
    <mergeCell ref="MJ93:ML93"/>
    <mergeCell ref="MO93:MQ93"/>
    <mergeCell ref="ME94:MG94"/>
    <mergeCell ref="MJ94:ML94"/>
    <mergeCell ref="MO94:MQ94"/>
    <mergeCell ref="ME95:MG95"/>
    <mergeCell ref="MJ95:ML95"/>
    <mergeCell ref="MO95:MQ95"/>
    <mergeCell ref="ME96:MG96"/>
    <mergeCell ref="MJ96:ML96"/>
    <mergeCell ref="MO96:MQ96"/>
    <mergeCell ref="ME97:MG97"/>
    <mergeCell ref="MJ97:ML97"/>
    <mergeCell ref="MO97:MQ97"/>
    <mergeCell ref="ME98:MG98"/>
    <mergeCell ref="MJ98:ML98"/>
    <mergeCell ref="MO98:MQ98"/>
    <mergeCell ref="ME87:MG87"/>
    <mergeCell ref="MJ87:ML87"/>
    <mergeCell ref="MO87:MQ87"/>
    <mergeCell ref="ME88:MG88"/>
    <mergeCell ref="MJ88:ML88"/>
    <mergeCell ref="MO88:MQ88"/>
    <mergeCell ref="ME89:MG89"/>
    <mergeCell ref="MJ89:ML89"/>
    <mergeCell ref="MO89:MQ89"/>
    <mergeCell ref="ME90:MG90"/>
    <mergeCell ref="MJ90:ML90"/>
    <mergeCell ref="MO90:MQ90"/>
    <mergeCell ref="ME91:MG91"/>
    <mergeCell ref="MJ91:ML91"/>
    <mergeCell ref="MO91:MQ91"/>
    <mergeCell ref="ME92:MG92"/>
    <mergeCell ref="MJ92:ML92"/>
    <mergeCell ref="MO92:MQ92"/>
    <mergeCell ref="ME81:MG81"/>
    <mergeCell ref="MJ81:ML81"/>
    <mergeCell ref="MO81:MQ81"/>
    <mergeCell ref="ME82:MG82"/>
    <mergeCell ref="MJ82:ML82"/>
    <mergeCell ref="MO82:MQ82"/>
    <mergeCell ref="ME83:MG83"/>
    <mergeCell ref="MJ83:ML83"/>
    <mergeCell ref="MO83:MQ83"/>
    <mergeCell ref="ME84:MG84"/>
    <mergeCell ref="MJ84:ML84"/>
    <mergeCell ref="MO84:MQ84"/>
    <mergeCell ref="ME85:MG85"/>
    <mergeCell ref="MJ85:ML85"/>
    <mergeCell ref="MO85:MQ85"/>
    <mergeCell ref="ME86:MG86"/>
    <mergeCell ref="MJ86:ML86"/>
    <mergeCell ref="MO86:MQ86"/>
    <mergeCell ref="ME1:MI1"/>
    <mergeCell ref="MJ1:MN1"/>
    <mergeCell ref="MO1:MS1"/>
    <mergeCell ref="ME2:MI2"/>
    <mergeCell ref="MJ2:MN2"/>
    <mergeCell ref="MO2:MS2"/>
    <mergeCell ref="ME3:MG3"/>
    <mergeCell ref="MJ3:ML3"/>
    <mergeCell ref="MO3:MQ3"/>
    <mergeCell ref="ME78:MG78"/>
    <mergeCell ref="MJ78:ML78"/>
    <mergeCell ref="MO78:MQ78"/>
    <mergeCell ref="ME79:MG79"/>
    <mergeCell ref="MJ79:ML79"/>
    <mergeCell ref="MO79:MQ79"/>
    <mergeCell ref="ME80:MG80"/>
    <mergeCell ref="MJ80:ML80"/>
    <mergeCell ref="MO80:MQ80"/>
    <mergeCell ref="IN254:IR255"/>
    <mergeCell ref="IS254:IW255"/>
    <mergeCell ref="IX254:JB255"/>
    <mergeCell ref="JC254:JG255"/>
    <mergeCell ref="JH254:JL255"/>
    <mergeCell ref="JM254:JQ255"/>
    <mergeCell ref="JR254:JV255"/>
    <mergeCell ref="JW254:KA255"/>
    <mergeCell ref="KB254:KF255"/>
    <mergeCell ref="KG254:KK255"/>
    <mergeCell ref="IN251:IP251"/>
    <mergeCell ref="IS251:IU251"/>
    <mergeCell ref="IX251:IZ251"/>
    <mergeCell ref="JC251:JE251"/>
    <mergeCell ref="JH251:JJ251"/>
    <mergeCell ref="JM251:JO251"/>
    <mergeCell ref="JR251:JT251"/>
    <mergeCell ref="JW251:JY251"/>
    <mergeCell ref="KB251:KD251"/>
    <mergeCell ref="KG251:KI251"/>
    <mergeCell ref="IN252:IR253"/>
    <mergeCell ref="IS252:IW253"/>
    <mergeCell ref="IX252:JB253"/>
    <mergeCell ref="JC252:JG253"/>
    <mergeCell ref="JH252:JL253"/>
    <mergeCell ref="JM252:JQ253"/>
    <mergeCell ref="JR252:JV253"/>
    <mergeCell ref="JW252:KA253"/>
    <mergeCell ref="KB252:KF253"/>
    <mergeCell ref="KG252:KK253"/>
    <mergeCell ref="IN241:IP241"/>
    <mergeCell ref="IS241:IU241"/>
    <mergeCell ref="IX241:IZ241"/>
    <mergeCell ref="JC241:JE241"/>
    <mergeCell ref="JH241:JJ241"/>
    <mergeCell ref="JM241:JO241"/>
    <mergeCell ref="JR241:JT241"/>
    <mergeCell ref="JW241:JY241"/>
    <mergeCell ref="KB241:KD241"/>
    <mergeCell ref="KG241:KI241"/>
    <mergeCell ref="IN242:IP242"/>
    <mergeCell ref="IS242:IU242"/>
    <mergeCell ref="IX242:IZ242"/>
    <mergeCell ref="JC242:JE242"/>
    <mergeCell ref="JH242:JJ242"/>
    <mergeCell ref="JM242:JO242"/>
    <mergeCell ref="JR242:JT242"/>
    <mergeCell ref="JW242:JY242"/>
    <mergeCell ref="KB242:KD242"/>
    <mergeCell ref="KG242:KI242"/>
    <mergeCell ref="IN231:IP231"/>
    <mergeCell ref="IS231:IU231"/>
    <mergeCell ref="IX231:IZ231"/>
    <mergeCell ref="JC231:JE231"/>
    <mergeCell ref="JH231:JJ231"/>
    <mergeCell ref="JM231:JO231"/>
    <mergeCell ref="JR231:JT231"/>
    <mergeCell ref="JW231:JY231"/>
    <mergeCell ref="KB231:KD231"/>
    <mergeCell ref="KG231:KI231"/>
    <mergeCell ref="IN232:IP232"/>
    <mergeCell ref="IS232:IU232"/>
    <mergeCell ref="IX232:IZ232"/>
    <mergeCell ref="JC232:JE232"/>
    <mergeCell ref="JH232:JJ232"/>
    <mergeCell ref="JM232:JO232"/>
    <mergeCell ref="JR232:JT232"/>
    <mergeCell ref="JW232:JY232"/>
    <mergeCell ref="KB232:KD232"/>
    <mergeCell ref="KG232:KI232"/>
    <mergeCell ref="IN229:IP229"/>
    <mergeCell ref="IS229:IU229"/>
    <mergeCell ref="IX229:IZ229"/>
    <mergeCell ref="JC229:JE229"/>
    <mergeCell ref="JH229:JJ229"/>
    <mergeCell ref="JM229:JO229"/>
    <mergeCell ref="JR229:JT229"/>
    <mergeCell ref="JW229:JY229"/>
    <mergeCell ref="KB229:KD229"/>
    <mergeCell ref="KG229:KI229"/>
    <mergeCell ref="IN230:IP230"/>
    <mergeCell ref="IS230:IU230"/>
    <mergeCell ref="IX230:IZ230"/>
    <mergeCell ref="JC230:JE230"/>
    <mergeCell ref="JH230:JJ230"/>
    <mergeCell ref="JM230:JO230"/>
    <mergeCell ref="JR230:JT230"/>
    <mergeCell ref="JW230:JY230"/>
    <mergeCell ref="KB230:KD230"/>
    <mergeCell ref="KG230:KI230"/>
    <mergeCell ref="IN215:IP215"/>
    <mergeCell ref="IS215:IU215"/>
    <mergeCell ref="IX215:IZ215"/>
    <mergeCell ref="JC215:JE215"/>
    <mergeCell ref="JH215:JJ215"/>
    <mergeCell ref="JM215:JO215"/>
    <mergeCell ref="JR215:JT215"/>
    <mergeCell ref="JW215:JY215"/>
    <mergeCell ref="KB215:KD215"/>
    <mergeCell ref="KG215:KI215"/>
    <mergeCell ref="IN216:IP216"/>
    <mergeCell ref="IS216:IU216"/>
    <mergeCell ref="IX216:IZ216"/>
    <mergeCell ref="JC216:JE216"/>
    <mergeCell ref="JH216:JJ216"/>
    <mergeCell ref="JM216:JO216"/>
    <mergeCell ref="JR216:JT216"/>
    <mergeCell ref="JW216:JY216"/>
    <mergeCell ref="KB216:KD216"/>
    <mergeCell ref="KG216:KI216"/>
    <mergeCell ref="IN213:IP213"/>
    <mergeCell ref="IS213:IU213"/>
    <mergeCell ref="IX213:IZ213"/>
    <mergeCell ref="JC213:JE213"/>
    <mergeCell ref="JH213:JJ213"/>
    <mergeCell ref="JM213:JO213"/>
    <mergeCell ref="JR213:JT213"/>
    <mergeCell ref="JW213:JY213"/>
    <mergeCell ref="KB213:KD213"/>
    <mergeCell ref="KG213:KI213"/>
    <mergeCell ref="IN214:IP214"/>
    <mergeCell ref="IS214:IU214"/>
    <mergeCell ref="IX214:IZ214"/>
    <mergeCell ref="JC214:JE214"/>
    <mergeCell ref="JH214:JJ214"/>
    <mergeCell ref="JM214:JO214"/>
    <mergeCell ref="JR214:JT214"/>
    <mergeCell ref="JW214:JY214"/>
    <mergeCell ref="KB214:KD214"/>
    <mergeCell ref="KG214:KI214"/>
    <mergeCell ref="IN211:IP211"/>
    <mergeCell ref="IS211:IU211"/>
    <mergeCell ref="IX211:IZ211"/>
    <mergeCell ref="JC211:JE211"/>
    <mergeCell ref="JH211:JJ211"/>
    <mergeCell ref="JM211:JO211"/>
    <mergeCell ref="JR211:JT211"/>
    <mergeCell ref="JW211:JY211"/>
    <mergeCell ref="KB211:KD211"/>
    <mergeCell ref="KG211:KI211"/>
    <mergeCell ref="IN212:IP212"/>
    <mergeCell ref="IS212:IU212"/>
    <mergeCell ref="IX212:IZ212"/>
    <mergeCell ref="JC212:JE212"/>
    <mergeCell ref="JH212:JJ212"/>
    <mergeCell ref="JM212:JO212"/>
    <mergeCell ref="JR212:JT212"/>
    <mergeCell ref="JW212:JY212"/>
    <mergeCell ref="KB212:KD212"/>
    <mergeCell ref="KG212:KI212"/>
    <mergeCell ref="IN209:IP209"/>
    <mergeCell ref="IS209:IU209"/>
    <mergeCell ref="IX209:IZ209"/>
    <mergeCell ref="JC209:JE209"/>
    <mergeCell ref="JH209:JJ209"/>
    <mergeCell ref="JM209:JO209"/>
    <mergeCell ref="JR209:JT209"/>
    <mergeCell ref="JW209:JY209"/>
    <mergeCell ref="KB209:KD209"/>
    <mergeCell ref="KG209:KI209"/>
    <mergeCell ref="IN210:IP210"/>
    <mergeCell ref="IS210:IU210"/>
    <mergeCell ref="IX210:IZ210"/>
    <mergeCell ref="JC210:JE210"/>
    <mergeCell ref="JH210:JJ210"/>
    <mergeCell ref="JM210:JO210"/>
    <mergeCell ref="JR210:JT210"/>
    <mergeCell ref="JW210:JY210"/>
    <mergeCell ref="KB210:KD210"/>
    <mergeCell ref="KG210:KI210"/>
    <mergeCell ref="IN187:IP187"/>
    <mergeCell ref="IS187:IU187"/>
    <mergeCell ref="IX187:IZ187"/>
    <mergeCell ref="JC187:JE187"/>
    <mergeCell ref="JH187:JJ187"/>
    <mergeCell ref="JM187:JO187"/>
    <mergeCell ref="JR187:JT187"/>
    <mergeCell ref="JW187:JY187"/>
    <mergeCell ref="KB187:KD187"/>
    <mergeCell ref="KG187:KI187"/>
    <mergeCell ref="IN188:IP188"/>
    <mergeCell ref="IS188:IU188"/>
    <mergeCell ref="IX188:IZ188"/>
    <mergeCell ref="JC188:JE188"/>
    <mergeCell ref="JH188:JJ188"/>
    <mergeCell ref="JM188:JO188"/>
    <mergeCell ref="JR188:JT188"/>
    <mergeCell ref="JW188:JY188"/>
    <mergeCell ref="KB188:KD188"/>
    <mergeCell ref="KG188:KI188"/>
    <mergeCell ref="IN185:IP185"/>
    <mergeCell ref="IS185:IU185"/>
    <mergeCell ref="IX185:IZ185"/>
    <mergeCell ref="JC185:JE185"/>
    <mergeCell ref="JH185:JJ185"/>
    <mergeCell ref="JM185:JO185"/>
    <mergeCell ref="JR185:JT185"/>
    <mergeCell ref="JW185:JY185"/>
    <mergeCell ref="KB185:KD185"/>
    <mergeCell ref="KG185:KI185"/>
    <mergeCell ref="IN186:IP186"/>
    <mergeCell ref="IS186:IU186"/>
    <mergeCell ref="IX186:IZ186"/>
    <mergeCell ref="JC186:JE186"/>
    <mergeCell ref="JH186:JJ186"/>
    <mergeCell ref="JM186:JO186"/>
    <mergeCell ref="JR186:JT186"/>
    <mergeCell ref="JW186:JY186"/>
    <mergeCell ref="KB186:KD186"/>
    <mergeCell ref="KG186:KI186"/>
    <mergeCell ref="IN183:IP183"/>
    <mergeCell ref="IS183:IU183"/>
    <mergeCell ref="IX183:IZ183"/>
    <mergeCell ref="JC183:JE183"/>
    <mergeCell ref="JH183:JJ183"/>
    <mergeCell ref="JM183:JO183"/>
    <mergeCell ref="JR183:JT183"/>
    <mergeCell ref="JW183:JY183"/>
    <mergeCell ref="KB183:KD183"/>
    <mergeCell ref="KG183:KI183"/>
    <mergeCell ref="IN184:IP184"/>
    <mergeCell ref="IS184:IU184"/>
    <mergeCell ref="IX184:IZ184"/>
    <mergeCell ref="JC184:JE184"/>
    <mergeCell ref="JH184:JJ184"/>
    <mergeCell ref="JM184:JO184"/>
    <mergeCell ref="JR184:JT184"/>
    <mergeCell ref="JW184:JY184"/>
    <mergeCell ref="KB184:KD184"/>
    <mergeCell ref="KG184:KI184"/>
    <mergeCell ref="IN181:IP181"/>
    <mergeCell ref="IS181:IU181"/>
    <mergeCell ref="IX181:IZ181"/>
    <mergeCell ref="JC181:JE181"/>
    <mergeCell ref="JH181:JJ181"/>
    <mergeCell ref="JM181:JO181"/>
    <mergeCell ref="JR181:JT181"/>
    <mergeCell ref="JW181:JY181"/>
    <mergeCell ref="KB181:KD181"/>
    <mergeCell ref="KG181:KI181"/>
    <mergeCell ref="IN182:IP182"/>
    <mergeCell ref="IS182:IU182"/>
    <mergeCell ref="IX182:IZ182"/>
    <mergeCell ref="JC182:JE182"/>
    <mergeCell ref="JH182:JJ182"/>
    <mergeCell ref="JM182:JO182"/>
    <mergeCell ref="JR182:JT182"/>
    <mergeCell ref="JW182:JY182"/>
    <mergeCell ref="KB182:KD182"/>
    <mergeCell ref="KG182:KI182"/>
    <mergeCell ref="IN179:IP179"/>
    <mergeCell ref="IS179:IU179"/>
    <mergeCell ref="IX179:IZ179"/>
    <mergeCell ref="JC179:JE179"/>
    <mergeCell ref="JH179:JJ179"/>
    <mergeCell ref="JM179:JO179"/>
    <mergeCell ref="JR179:JT179"/>
    <mergeCell ref="JW179:JY179"/>
    <mergeCell ref="KB179:KD179"/>
    <mergeCell ref="KG179:KI179"/>
    <mergeCell ref="IN180:IP180"/>
    <mergeCell ref="IS180:IU180"/>
    <mergeCell ref="IX180:IZ180"/>
    <mergeCell ref="JC180:JE180"/>
    <mergeCell ref="JH180:JJ180"/>
    <mergeCell ref="JM180:JO180"/>
    <mergeCell ref="JR180:JT180"/>
    <mergeCell ref="JW180:JY180"/>
    <mergeCell ref="KB180:KD180"/>
    <mergeCell ref="KG180:KI180"/>
    <mergeCell ref="IN177:IP177"/>
    <mergeCell ref="IS177:IU177"/>
    <mergeCell ref="IX177:IZ177"/>
    <mergeCell ref="JC177:JE177"/>
    <mergeCell ref="JH177:JJ177"/>
    <mergeCell ref="JM177:JO177"/>
    <mergeCell ref="JR177:JT177"/>
    <mergeCell ref="JW177:JY177"/>
    <mergeCell ref="KB177:KD177"/>
    <mergeCell ref="KG177:KI177"/>
    <mergeCell ref="IN178:IP178"/>
    <mergeCell ref="IS178:IU178"/>
    <mergeCell ref="IX178:IZ178"/>
    <mergeCell ref="JC178:JE178"/>
    <mergeCell ref="JH178:JJ178"/>
    <mergeCell ref="JM178:JO178"/>
    <mergeCell ref="JR178:JT178"/>
    <mergeCell ref="JW178:JY178"/>
    <mergeCell ref="KB178:KD178"/>
    <mergeCell ref="KG178:KI178"/>
    <mergeCell ref="IN175:IP175"/>
    <mergeCell ref="IS175:IU175"/>
    <mergeCell ref="IX175:IZ175"/>
    <mergeCell ref="JC175:JE175"/>
    <mergeCell ref="JH175:JJ175"/>
    <mergeCell ref="JM175:JO175"/>
    <mergeCell ref="JR175:JT175"/>
    <mergeCell ref="JW175:JY175"/>
    <mergeCell ref="KB175:KD175"/>
    <mergeCell ref="KG175:KI175"/>
    <mergeCell ref="IN176:IP176"/>
    <mergeCell ref="IS176:IU176"/>
    <mergeCell ref="IX176:IZ176"/>
    <mergeCell ref="JC176:JE176"/>
    <mergeCell ref="JH176:JJ176"/>
    <mergeCell ref="JM176:JO176"/>
    <mergeCell ref="JR176:JT176"/>
    <mergeCell ref="JW176:JY176"/>
    <mergeCell ref="KB176:KD176"/>
    <mergeCell ref="KG176:KI176"/>
    <mergeCell ref="IN173:IP173"/>
    <mergeCell ref="IS173:IU173"/>
    <mergeCell ref="IX173:IZ173"/>
    <mergeCell ref="JC173:JE173"/>
    <mergeCell ref="JH173:JJ173"/>
    <mergeCell ref="JM173:JO173"/>
    <mergeCell ref="JR173:JT173"/>
    <mergeCell ref="JW173:JY173"/>
    <mergeCell ref="KB173:KD173"/>
    <mergeCell ref="KG173:KI173"/>
    <mergeCell ref="IN174:IP174"/>
    <mergeCell ref="IS174:IU174"/>
    <mergeCell ref="IX174:IZ174"/>
    <mergeCell ref="JC174:JE174"/>
    <mergeCell ref="JH174:JJ174"/>
    <mergeCell ref="JM174:JO174"/>
    <mergeCell ref="JR174:JT174"/>
    <mergeCell ref="JW174:JY174"/>
    <mergeCell ref="KB174:KD174"/>
    <mergeCell ref="KG174:KI174"/>
    <mergeCell ref="IN135:IP135"/>
    <mergeCell ref="IS135:IU135"/>
    <mergeCell ref="IX135:IZ135"/>
    <mergeCell ref="JC135:JE135"/>
    <mergeCell ref="JH135:JJ135"/>
    <mergeCell ref="JM135:JO135"/>
    <mergeCell ref="JR135:JT135"/>
    <mergeCell ref="JW135:JY135"/>
    <mergeCell ref="KB135:KD135"/>
    <mergeCell ref="KG135:KI135"/>
    <mergeCell ref="IN136:IP136"/>
    <mergeCell ref="IS136:IU136"/>
    <mergeCell ref="IX136:IZ136"/>
    <mergeCell ref="JC136:JE136"/>
    <mergeCell ref="JH136:JJ136"/>
    <mergeCell ref="JM136:JO136"/>
    <mergeCell ref="JR136:JT136"/>
    <mergeCell ref="JW136:JY136"/>
    <mergeCell ref="KB136:KD136"/>
    <mergeCell ref="KG136:KI136"/>
    <mergeCell ref="IN133:IP133"/>
    <mergeCell ref="IS133:IU133"/>
    <mergeCell ref="IX133:IZ133"/>
    <mergeCell ref="JC133:JE133"/>
    <mergeCell ref="JH133:JJ133"/>
    <mergeCell ref="JM133:JO133"/>
    <mergeCell ref="JR133:JT133"/>
    <mergeCell ref="JW133:JY133"/>
    <mergeCell ref="KB133:KD133"/>
    <mergeCell ref="KG133:KI133"/>
    <mergeCell ref="IN134:IP134"/>
    <mergeCell ref="IS134:IU134"/>
    <mergeCell ref="IX134:IZ134"/>
    <mergeCell ref="JC134:JE134"/>
    <mergeCell ref="JH134:JJ134"/>
    <mergeCell ref="JM134:JO134"/>
    <mergeCell ref="JR134:JT134"/>
    <mergeCell ref="JW134:JY134"/>
    <mergeCell ref="KB134:KD134"/>
    <mergeCell ref="KG134:KI134"/>
    <mergeCell ref="IN131:IP131"/>
    <mergeCell ref="IS131:IU131"/>
    <mergeCell ref="IX131:IZ131"/>
    <mergeCell ref="JC131:JE131"/>
    <mergeCell ref="JH131:JJ131"/>
    <mergeCell ref="JM131:JO131"/>
    <mergeCell ref="JR131:JT131"/>
    <mergeCell ref="JW131:JY131"/>
    <mergeCell ref="KB131:KD131"/>
    <mergeCell ref="KG131:KI131"/>
    <mergeCell ref="IN132:IP132"/>
    <mergeCell ref="IS132:IU132"/>
    <mergeCell ref="IX132:IZ132"/>
    <mergeCell ref="JC132:JE132"/>
    <mergeCell ref="JH132:JJ132"/>
    <mergeCell ref="JM132:JO132"/>
    <mergeCell ref="JR132:JT132"/>
    <mergeCell ref="JW132:JY132"/>
    <mergeCell ref="KB132:KD132"/>
    <mergeCell ref="KG132:KI132"/>
    <mergeCell ref="IN129:IP129"/>
    <mergeCell ref="IS129:IU129"/>
    <mergeCell ref="IX129:IZ129"/>
    <mergeCell ref="JC129:JE129"/>
    <mergeCell ref="JH129:JJ129"/>
    <mergeCell ref="JM129:JO129"/>
    <mergeCell ref="JR129:JT129"/>
    <mergeCell ref="JW129:JY129"/>
    <mergeCell ref="KB129:KD129"/>
    <mergeCell ref="KG129:KI129"/>
    <mergeCell ref="IN130:IP130"/>
    <mergeCell ref="IS130:IU130"/>
    <mergeCell ref="IX130:IZ130"/>
    <mergeCell ref="JC130:JE130"/>
    <mergeCell ref="JH130:JJ130"/>
    <mergeCell ref="JM130:JO130"/>
    <mergeCell ref="JR130:JT130"/>
    <mergeCell ref="JW130:JY130"/>
    <mergeCell ref="KB130:KD130"/>
    <mergeCell ref="KG130:KI130"/>
    <mergeCell ref="IN127:IP127"/>
    <mergeCell ref="IS127:IU127"/>
    <mergeCell ref="IX127:IZ127"/>
    <mergeCell ref="JC127:JE127"/>
    <mergeCell ref="JH127:JJ127"/>
    <mergeCell ref="JM127:JO127"/>
    <mergeCell ref="JR127:JT127"/>
    <mergeCell ref="JW127:JY127"/>
    <mergeCell ref="KB127:KD127"/>
    <mergeCell ref="KG127:KI127"/>
    <mergeCell ref="IN128:IP128"/>
    <mergeCell ref="IS128:IU128"/>
    <mergeCell ref="IX128:IZ128"/>
    <mergeCell ref="JC128:JE128"/>
    <mergeCell ref="JH128:JJ128"/>
    <mergeCell ref="JM128:JO128"/>
    <mergeCell ref="JR128:JT128"/>
    <mergeCell ref="JW128:JY128"/>
    <mergeCell ref="KB128:KD128"/>
    <mergeCell ref="KG128:KI128"/>
    <mergeCell ref="IN125:IP125"/>
    <mergeCell ref="IS125:IU125"/>
    <mergeCell ref="IX125:IZ125"/>
    <mergeCell ref="JC125:JE125"/>
    <mergeCell ref="JH125:JJ125"/>
    <mergeCell ref="JM125:JO125"/>
    <mergeCell ref="JR125:JT125"/>
    <mergeCell ref="JW125:JY125"/>
    <mergeCell ref="KB125:KD125"/>
    <mergeCell ref="KG125:KI125"/>
    <mergeCell ref="IN126:IP126"/>
    <mergeCell ref="IS126:IU126"/>
    <mergeCell ref="IX126:IZ126"/>
    <mergeCell ref="JC126:JE126"/>
    <mergeCell ref="JH126:JJ126"/>
    <mergeCell ref="JM126:JO126"/>
    <mergeCell ref="JR126:JT126"/>
    <mergeCell ref="JW126:JY126"/>
    <mergeCell ref="KB126:KD126"/>
    <mergeCell ref="KG126:KI126"/>
    <mergeCell ref="IN123:IP123"/>
    <mergeCell ref="IS123:IU123"/>
    <mergeCell ref="IX123:IZ123"/>
    <mergeCell ref="JC123:JE123"/>
    <mergeCell ref="JH123:JJ123"/>
    <mergeCell ref="JM123:JO123"/>
    <mergeCell ref="JR123:JT123"/>
    <mergeCell ref="JW123:JY123"/>
    <mergeCell ref="KB123:KD123"/>
    <mergeCell ref="KG123:KI123"/>
    <mergeCell ref="IN124:IP124"/>
    <mergeCell ref="IS124:IU124"/>
    <mergeCell ref="IX124:IZ124"/>
    <mergeCell ref="JC124:JE124"/>
    <mergeCell ref="JH124:JJ124"/>
    <mergeCell ref="JM124:JO124"/>
    <mergeCell ref="JR124:JT124"/>
    <mergeCell ref="JW124:JY124"/>
    <mergeCell ref="KB124:KD124"/>
    <mergeCell ref="KG124:KI124"/>
    <mergeCell ref="IN121:IP121"/>
    <mergeCell ref="IS121:IU121"/>
    <mergeCell ref="IX121:IZ121"/>
    <mergeCell ref="JC121:JE121"/>
    <mergeCell ref="JH121:JJ121"/>
    <mergeCell ref="JM121:JO121"/>
    <mergeCell ref="JR121:JT121"/>
    <mergeCell ref="JW121:JY121"/>
    <mergeCell ref="KB121:KD121"/>
    <mergeCell ref="KG121:KI121"/>
    <mergeCell ref="IN122:IP122"/>
    <mergeCell ref="IS122:IU122"/>
    <mergeCell ref="IX122:IZ122"/>
    <mergeCell ref="JC122:JE122"/>
    <mergeCell ref="JH122:JJ122"/>
    <mergeCell ref="JM122:JO122"/>
    <mergeCell ref="JR122:JT122"/>
    <mergeCell ref="JW122:JY122"/>
    <mergeCell ref="KB122:KD122"/>
    <mergeCell ref="KG122:KI122"/>
    <mergeCell ref="IN119:IP119"/>
    <mergeCell ref="IS119:IU119"/>
    <mergeCell ref="IX119:IZ119"/>
    <mergeCell ref="JC119:JE119"/>
    <mergeCell ref="JH119:JJ119"/>
    <mergeCell ref="JM119:JO119"/>
    <mergeCell ref="JR119:JT119"/>
    <mergeCell ref="JW119:JY119"/>
    <mergeCell ref="KB119:KD119"/>
    <mergeCell ref="KG119:KI119"/>
    <mergeCell ref="IN120:IP120"/>
    <mergeCell ref="IS120:IU120"/>
    <mergeCell ref="IX120:IZ120"/>
    <mergeCell ref="JC120:JE120"/>
    <mergeCell ref="JH120:JJ120"/>
    <mergeCell ref="JM120:JO120"/>
    <mergeCell ref="JR120:JT120"/>
    <mergeCell ref="JW120:JY120"/>
    <mergeCell ref="KB120:KD120"/>
    <mergeCell ref="KG120:KI120"/>
    <mergeCell ref="IN117:IP117"/>
    <mergeCell ref="IS117:IU117"/>
    <mergeCell ref="IX117:IZ117"/>
    <mergeCell ref="JC117:JE117"/>
    <mergeCell ref="JH117:JJ117"/>
    <mergeCell ref="JM117:JO117"/>
    <mergeCell ref="JR117:JT117"/>
    <mergeCell ref="JW117:JY117"/>
    <mergeCell ref="KB117:KD117"/>
    <mergeCell ref="KG117:KI117"/>
    <mergeCell ref="IN118:IP118"/>
    <mergeCell ref="IS118:IU118"/>
    <mergeCell ref="IX118:IZ118"/>
    <mergeCell ref="JC118:JE118"/>
    <mergeCell ref="JH118:JJ118"/>
    <mergeCell ref="JM118:JO118"/>
    <mergeCell ref="JR118:JT118"/>
    <mergeCell ref="JW118:JY118"/>
    <mergeCell ref="KB118:KD118"/>
    <mergeCell ref="KG118:KI118"/>
    <mergeCell ref="IN115:IP115"/>
    <mergeCell ref="IS115:IU115"/>
    <mergeCell ref="IX115:IZ115"/>
    <mergeCell ref="JC115:JE115"/>
    <mergeCell ref="JH115:JJ115"/>
    <mergeCell ref="JM115:JO115"/>
    <mergeCell ref="JR115:JT115"/>
    <mergeCell ref="JW115:JY115"/>
    <mergeCell ref="KB115:KD115"/>
    <mergeCell ref="KG115:KI115"/>
    <mergeCell ref="IN116:IP116"/>
    <mergeCell ref="IS116:IU116"/>
    <mergeCell ref="IX116:IZ116"/>
    <mergeCell ref="JC116:JE116"/>
    <mergeCell ref="JH116:JJ116"/>
    <mergeCell ref="JM116:JO116"/>
    <mergeCell ref="JR116:JT116"/>
    <mergeCell ref="JW116:JY116"/>
    <mergeCell ref="KB116:KD116"/>
    <mergeCell ref="KG116:KI116"/>
    <mergeCell ref="IN113:IP113"/>
    <mergeCell ref="IS113:IU113"/>
    <mergeCell ref="IX113:IZ113"/>
    <mergeCell ref="JC113:JE113"/>
    <mergeCell ref="JH113:JJ113"/>
    <mergeCell ref="JM113:JO113"/>
    <mergeCell ref="JR113:JT113"/>
    <mergeCell ref="JW113:JY113"/>
    <mergeCell ref="KB113:KD113"/>
    <mergeCell ref="KG113:KI113"/>
    <mergeCell ref="IN114:IP114"/>
    <mergeCell ref="IS114:IU114"/>
    <mergeCell ref="IX114:IZ114"/>
    <mergeCell ref="JC114:JE114"/>
    <mergeCell ref="JH114:JJ114"/>
    <mergeCell ref="JM114:JO114"/>
    <mergeCell ref="JR114:JT114"/>
    <mergeCell ref="JW114:JY114"/>
    <mergeCell ref="KB114:KD114"/>
    <mergeCell ref="KG114:KI114"/>
    <mergeCell ref="IN111:IP111"/>
    <mergeCell ref="IS111:IU111"/>
    <mergeCell ref="IX111:IZ111"/>
    <mergeCell ref="JC111:JE111"/>
    <mergeCell ref="JH111:JJ111"/>
    <mergeCell ref="JM111:JO111"/>
    <mergeCell ref="JR111:JT111"/>
    <mergeCell ref="JW111:JY111"/>
    <mergeCell ref="KB111:KD111"/>
    <mergeCell ref="KG111:KI111"/>
    <mergeCell ref="IN112:IP112"/>
    <mergeCell ref="IS112:IU112"/>
    <mergeCell ref="IX112:IZ112"/>
    <mergeCell ref="JC112:JE112"/>
    <mergeCell ref="JH112:JJ112"/>
    <mergeCell ref="JM112:JO112"/>
    <mergeCell ref="JR112:JT112"/>
    <mergeCell ref="JW112:JY112"/>
    <mergeCell ref="KB112:KD112"/>
    <mergeCell ref="KG112:KI112"/>
    <mergeCell ref="IN109:IP109"/>
    <mergeCell ref="IS109:IU109"/>
    <mergeCell ref="IX109:IZ109"/>
    <mergeCell ref="JC109:JE109"/>
    <mergeCell ref="JH109:JJ109"/>
    <mergeCell ref="JM109:JO109"/>
    <mergeCell ref="JR109:JT109"/>
    <mergeCell ref="JW109:JY109"/>
    <mergeCell ref="KB109:KD109"/>
    <mergeCell ref="KG109:KI109"/>
    <mergeCell ref="IN110:IP110"/>
    <mergeCell ref="IS110:IU110"/>
    <mergeCell ref="IX110:IZ110"/>
    <mergeCell ref="JC110:JE110"/>
    <mergeCell ref="JH110:JJ110"/>
    <mergeCell ref="JM110:JO110"/>
    <mergeCell ref="JR110:JT110"/>
    <mergeCell ref="JW110:JY110"/>
    <mergeCell ref="KB110:KD110"/>
    <mergeCell ref="KG110:KI110"/>
    <mergeCell ref="IN107:IP107"/>
    <mergeCell ref="IS107:IU107"/>
    <mergeCell ref="IX107:IZ107"/>
    <mergeCell ref="JC107:JE107"/>
    <mergeCell ref="JH107:JJ107"/>
    <mergeCell ref="JM107:JO107"/>
    <mergeCell ref="JR107:JT107"/>
    <mergeCell ref="JW107:JY107"/>
    <mergeCell ref="KB107:KD107"/>
    <mergeCell ref="KG107:KI107"/>
    <mergeCell ref="IN108:IP108"/>
    <mergeCell ref="IS108:IU108"/>
    <mergeCell ref="IX108:IZ108"/>
    <mergeCell ref="JC108:JE108"/>
    <mergeCell ref="JH108:JJ108"/>
    <mergeCell ref="JM108:JO108"/>
    <mergeCell ref="JR108:JT108"/>
    <mergeCell ref="JW108:JY108"/>
    <mergeCell ref="KB108:KD108"/>
    <mergeCell ref="KG108:KI108"/>
    <mergeCell ref="IN105:IP105"/>
    <mergeCell ref="IS105:IU105"/>
    <mergeCell ref="IX105:IZ105"/>
    <mergeCell ref="JC105:JE105"/>
    <mergeCell ref="JH105:JJ105"/>
    <mergeCell ref="JM105:JO105"/>
    <mergeCell ref="JR105:JT105"/>
    <mergeCell ref="JW105:JY105"/>
    <mergeCell ref="KB105:KD105"/>
    <mergeCell ref="KG105:KI105"/>
    <mergeCell ref="IN106:IP106"/>
    <mergeCell ref="IS106:IU106"/>
    <mergeCell ref="IX106:IZ106"/>
    <mergeCell ref="JC106:JE106"/>
    <mergeCell ref="JH106:JJ106"/>
    <mergeCell ref="JM106:JO106"/>
    <mergeCell ref="JR106:JT106"/>
    <mergeCell ref="JW106:JY106"/>
    <mergeCell ref="KB106:KD106"/>
    <mergeCell ref="KG106:KI106"/>
    <mergeCell ref="IN103:IP103"/>
    <mergeCell ref="IS103:IU103"/>
    <mergeCell ref="IX103:IZ103"/>
    <mergeCell ref="JC103:JE103"/>
    <mergeCell ref="JH103:JJ103"/>
    <mergeCell ref="JM103:JO103"/>
    <mergeCell ref="JR103:JT103"/>
    <mergeCell ref="JW103:JY103"/>
    <mergeCell ref="KB103:KD103"/>
    <mergeCell ref="KG103:KI103"/>
    <mergeCell ref="IN104:IP104"/>
    <mergeCell ref="IS104:IU104"/>
    <mergeCell ref="IX104:IZ104"/>
    <mergeCell ref="JC104:JE104"/>
    <mergeCell ref="JH104:JJ104"/>
    <mergeCell ref="JM104:JO104"/>
    <mergeCell ref="JR104:JT104"/>
    <mergeCell ref="JW104:JY104"/>
    <mergeCell ref="KB104:KD104"/>
    <mergeCell ref="KG104:KI104"/>
    <mergeCell ref="IN101:IP101"/>
    <mergeCell ref="IS101:IU101"/>
    <mergeCell ref="IX101:IZ101"/>
    <mergeCell ref="JC101:JE101"/>
    <mergeCell ref="JH101:JJ101"/>
    <mergeCell ref="JM101:JO101"/>
    <mergeCell ref="JR101:JT101"/>
    <mergeCell ref="JW101:JY101"/>
    <mergeCell ref="KB101:KD101"/>
    <mergeCell ref="KG101:KI101"/>
    <mergeCell ref="IN102:IP102"/>
    <mergeCell ref="IS102:IU102"/>
    <mergeCell ref="IX102:IZ102"/>
    <mergeCell ref="JC102:JE102"/>
    <mergeCell ref="JH102:JJ102"/>
    <mergeCell ref="JM102:JO102"/>
    <mergeCell ref="JR102:JT102"/>
    <mergeCell ref="JW102:JY102"/>
    <mergeCell ref="KB102:KD102"/>
    <mergeCell ref="KG102:KI102"/>
    <mergeCell ref="IN99:IP99"/>
    <mergeCell ref="IS99:IU99"/>
    <mergeCell ref="IX99:IZ99"/>
    <mergeCell ref="JC99:JE99"/>
    <mergeCell ref="JH99:JJ99"/>
    <mergeCell ref="JM99:JO99"/>
    <mergeCell ref="JR99:JT99"/>
    <mergeCell ref="JW99:JY99"/>
    <mergeCell ref="KB99:KD99"/>
    <mergeCell ref="KG99:KI99"/>
    <mergeCell ref="IN100:IP100"/>
    <mergeCell ref="IS100:IU100"/>
    <mergeCell ref="IX100:IZ100"/>
    <mergeCell ref="JC100:JE100"/>
    <mergeCell ref="JH100:JJ100"/>
    <mergeCell ref="JM100:JO100"/>
    <mergeCell ref="JR100:JT100"/>
    <mergeCell ref="JW100:JY100"/>
    <mergeCell ref="KB100:KD100"/>
    <mergeCell ref="KG100:KI100"/>
    <mergeCell ref="IN97:IP97"/>
    <mergeCell ref="IS97:IU97"/>
    <mergeCell ref="IX97:IZ97"/>
    <mergeCell ref="JC97:JE97"/>
    <mergeCell ref="JH97:JJ97"/>
    <mergeCell ref="JM97:JO97"/>
    <mergeCell ref="JR97:JT97"/>
    <mergeCell ref="JW97:JY97"/>
    <mergeCell ref="KB97:KD97"/>
    <mergeCell ref="KG97:KI97"/>
    <mergeCell ref="IN98:IP98"/>
    <mergeCell ref="IS98:IU98"/>
    <mergeCell ref="IX98:IZ98"/>
    <mergeCell ref="JC98:JE98"/>
    <mergeCell ref="JH98:JJ98"/>
    <mergeCell ref="JM98:JO98"/>
    <mergeCell ref="JR98:JT98"/>
    <mergeCell ref="JW98:JY98"/>
    <mergeCell ref="KB98:KD98"/>
    <mergeCell ref="KG98:KI98"/>
    <mergeCell ref="IN95:IP95"/>
    <mergeCell ref="IS95:IU95"/>
    <mergeCell ref="IX95:IZ95"/>
    <mergeCell ref="JC95:JE95"/>
    <mergeCell ref="JH95:JJ95"/>
    <mergeCell ref="JM95:JO95"/>
    <mergeCell ref="JR95:JT95"/>
    <mergeCell ref="JW95:JY95"/>
    <mergeCell ref="KB95:KD95"/>
    <mergeCell ref="KG95:KI95"/>
    <mergeCell ref="IN96:IP96"/>
    <mergeCell ref="IS96:IU96"/>
    <mergeCell ref="IX96:IZ96"/>
    <mergeCell ref="JC96:JE96"/>
    <mergeCell ref="JH96:JJ96"/>
    <mergeCell ref="JM96:JO96"/>
    <mergeCell ref="JR96:JT96"/>
    <mergeCell ref="JW96:JY96"/>
    <mergeCell ref="KB96:KD96"/>
    <mergeCell ref="KG96:KI96"/>
    <mergeCell ref="IN93:IP93"/>
    <mergeCell ref="IS93:IU93"/>
    <mergeCell ref="IX93:IZ93"/>
    <mergeCell ref="JC93:JE93"/>
    <mergeCell ref="JH93:JJ93"/>
    <mergeCell ref="JM93:JO93"/>
    <mergeCell ref="JR93:JT93"/>
    <mergeCell ref="JW93:JY93"/>
    <mergeCell ref="KB93:KD93"/>
    <mergeCell ref="KG93:KI93"/>
    <mergeCell ref="IN94:IP94"/>
    <mergeCell ref="IS94:IU94"/>
    <mergeCell ref="IX94:IZ94"/>
    <mergeCell ref="JC94:JE94"/>
    <mergeCell ref="JH94:JJ94"/>
    <mergeCell ref="JM94:JO94"/>
    <mergeCell ref="JR94:JT94"/>
    <mergeCell ref="JW94:JY94"/>
    <mergeCell ref="KB94:KD94"/>
    <mergeCell ref="KG94:KI94"/>
    <mergeCell ref="IN91:IP91"/>
    <mergeCell ref="IS91:IU91"/>
    <mergeCell ref="IX91:IZ91"/>
    <mergeCell ref="JC91:JE91"/>
    <mergeCell ref="JH91:JJ91"/>
    <mergeCell ref="JM91:JO91"/>
    <mergeCell ref="JR91:JT91"/>
    <mergeCell ref="JW91:JY91"/>
    <mergeCell ref="KB91:KD91"/>
    <mergeCell ref="KG91:KI91"/>
    <mergeCell ref="IN92:IP92"/>
    <mergeCell ref="IS92:IU92"/>
    <mergeCell ref="IX92:IZ92"/>
    <mergeCell ref="JC92:JE92"/>
    <mergeCell ref="JH92:JJ92"/>
    <mergeCell ref="JM92:JO92"/>
    <mergeCell ref="JR92:JT92"/>
    <mergeCell ref="JW92:JY92"/>
    <mergeCell ref="KB92:KD92"/>
    <mergeCell ref="KG92:KI92"/>
    <mergeCell ref="IN89:IP89"/>
    <mergeCell ref="IS89:IU89"/>
    <mergeCell ref="IX89:IZ89"/>
    <mergeCell ref="JC89:JE89"/>
    <mergeCell ref="JH89:JJ89"/>
    <mergeCell ref="JM89:JO89"/>
    <mergeCell ref="JR89:JT89"/>
    <mergeCell ref="JW89:JY89"/>
    <mergeCell ref="KB89:KD89"/>
    <mergeCell ref="KG89:KI89"/>
    <mergeCell ref="IN90:IP90"/>
    <mergeCell ref="IS90:IU90"/>
    <mergeCell ref="IX90:IZ90"/>
    <mergeCell ref="JC90:JE90"/>
    <mergeCell ref="JH90:JJ90"/>
    <mergeCell ref="JM90:JO90"/>
    <mergeCell ref="JR90:JT90"/>
    <mergeCell ref="JW90:JY90"/>
    <mergeCell ref="KB90:KD90"/>
    <mergeCell ref="KG90:KI90"/>
    <mergeCell ref="IN87:IP87"/>
    <mergeCell ref="IS87:IU87"/>
    <mergeCell ref="IX87:IZ87"/>
    <mergeCell ref="JC87:JE87"/>
    <mergeCell ref="JH87:JJ87"/>
    <mergeCell ref="JM87:JO87"/>
    <mergeCell ref="JR87:JT87"/>
    <mergeCell ref="JW87:JY87"/>
    <mergeCell ref="KB87:KD87"/>
    <mergeCell ref="KG87:KI87"/>
    <mergeCell ref="IN88:IP88"/>
    <mergeCell ref="IS88:IU88"/>
    <mergeCell ref="IX88:IZ88"/>
    <mergeCell ref="JC88:JE88"/>
    <mergeCell ref="JH88:JJ88"/>
    <mergeCell ref="JM88:JO88"/>
    <mergeCell ref="JR88:JT88"/>
    <mergeCell ref="JW88:JY88"/>
    <mergeCell ref="KB88:KD88"/>
    <mergeCell ref="KG88:KI88"/>
    <mergeCell ref="IN85:IP85"/>
    <mergeCell ref="IS85:IU85"/>
    <mergeCell ref="IX85:IZ85"/>
    <mergeCell ref="JC85:JE85"/>
    <mergeCell ref="JH85:JJ85"/>
    <mergeCell ref="JM85:JO85"/>
    <mergeCell ref="JR85:JT85"/>
    <mergeCell ref="JW85:JY85"/>
    <mergeCell ref="KB85:KD85"/>
    <mergeCell ref="KG85:KI85"/>
    <mergeCell ref="IN86:IP86"/>
    <mergeCell ref="IS86:IU86"/>
    <mergeCell ref="IX86:IZ86"/>
    <mergeCell ref="JC86:JE86"/>
    <mergeCell ref="JH86:JJ86"/>
    <mergeCell ref="JM86:JO86"/>
    <mergeCell ref="JR86:JT86"/>
    <mergeCell ref="JW86:JY86"/>
    <mergeCell ref="KB86:KD86"/>
    <mergeCell ref="KG86:KI86"/>
    <mergeCell ref="IN83:IP83"/>
    <mergeCell ref="IS83:IU83"/>
    <mergeCell ref="IX83:IZ83"/>
    <mergeCell ref="JC83:JE83"/>
    <mergeCell ref="JH83:JJ83"/>
    <mergeCell ref="JM83:JO83"/>
    <mergeCell ref="JR83:JT83"/>
    <mergeCell ref="JW83:JY83"/>
    <mergeCell ref="KB83:KD83"/>
    <mergeCell ref="KG83:KI83"/>
    <mergeCell ref="IN84:IP84"/>
    <mergeCell ref="IS84:IU84"/>
    <mergeCell ref="IX84:IZ84"/>
    <mergeCell ref="JC84:JE84"/>
    <mergeCell ref="JH84:JJ84"/>
    <mergeCell ref="JM84:JO84"/>
    <mergeCell ref="JR84:JT84"/>
    <mergeCell ref="JW84:JY84"/>
    <mergeCell ref="KB84:KD84"/>
    <mergeCell ref="KG84:KI84"/>
    <mergeCell ref="IN81:IP81"/>
    <mergeCell ref="IS81:IU81"/>
    <mergeCell ref="IX81:IZ81"/>
    <mergeCell ref="JC81:JE81"/>
    <mergeCell ref="JH81:JJ81"/>
    <mergeCell ref="JM81:JO81"/>
    <mergeCell ref="JR81:JT81"/>
    <mergeCell ref="JW81:JY81"/>
    <mergeCell ref="KB81:KD81"/>
    <mergeCell ref="KG81:KI81"/>
    <mergeCell ref="IN82:IP82"/>
    <mergeCell ref="IS82:IU82"/>
    <mergeCell ref="IX82:IZ82"/>
    <mergeCell ref="JC82:JE82"/>
    <mergeCell ref="JH82:JJ82"/>
    <mergeCell ref="JM82:JO82"/>
    <mergeCell ref="JR82:JT82"/>
    <mergeCell ref="JW82:JY82"/>
    <mergeCell ref="KB82:KD82"/>
    <mergeCell ref="KG82:KI82"/>
    <mergeCell ref="IN79:IP79"/>
    <mergeCell ref="IS79:IU79"/>
    <mergeCell ref="IX79:IZ79"/>
    <mergeCell ref="JC79:JE79"/>
    <mergeCell ref="JH79:JJ79"/>
    <mergeCell ref="JM79:JO79"/>
    <mergeCell ref="JR79:JT79"/>
    <mergeCell ref="JW79:JY79"/>
    <mergeCell ref="KB79:KD79"/>
    <mergeCell ref="KG79:KI79"/>
    <mergeCell ref="IN80:IP80"/>
    <mergeCell ref="IS80:IU80"/>
    <mergeCell ref="IX80:IZ80"/>
    <mergeCell ref="JC80:JE80"/>
    <mergeCell ref="JH80:JJ80"/>
    <mergeCell ref="JM80:JO80"/>
    <mergeCell ref="JR80:JT80"/>
    <mergeCell ref="JW80:JY80"/>
    <mergeCell ref="KB80:KD80"/>
    <mergeCell ref="KG80:KI80"/>
    <mergeCell ref="IN3:IP3"/>
    <mergeCell ref="IS3:IU3"/>
    <mergeCell ref="IX3:IZ3"/>
    <mergeCell ref="JC3:JE3"/>
    <mergeCell ref="JH3:JJ3"/>
    <mergeCell ref="JM3:JO3"/>
    <mergeCell ref="JR3:JT3"/>
    <mergeCell ref="JW3:JY3"/>
    <mergeCell ref="KB3:KD3"/>
    <mergeCell ref="KG3:KI3"/>
    <mergeCell ref="IN78:IP78"/>
    <mergeCell ref="IS78:IU78"/>
    <mergeCell ref="IX78:IZ78"/>
    <mergeCell ref="JC78:JE78"/>
    <mergeCell ref="JH78:JJ78"/>
    <mergeCell ref="JM78:JO78"/>
    <mergeCell ref="JR78:JT78"/>
    <mergeCell ref="JW78:JY78"/>
    <mergeCell ref="KB78:KD78"/>
    <mergeCell ref="KG78:KI78"/>
    <mergeCell ref="IN1:IR1"/>
    <mergeCell ref="IS1:IW1"/>
    <mergeCell ref="IX1:JB1"/>
    <mergeCell ref="JC1:JG1"/>
    <mergeCell ref="JH1:JL1"/>
    <mergeCell ref="JM1:JQ1"/>
    <mergeCell ref="JR1:JV1"/>
    <mergeCell ref="JW1:KA1"/>
    <mergeCell ref="KB1:KF1"/>
    <mergeCell ref="KG1:KK1"/>
    <mergeCell ref="IN2:IR2"/>
    <mergeCell ref="IS2:IW2"/>
    <mergeCell ref="IX2:JB2"/>
    <mergeCell ref="JC2:JG2"/>
    <mergeCell ref="JH2:JL2"/>
    <mergeCell ref="JM2:JQ2"/>
    <mergeCell ref="JR2:JV2"/>
    <mergeCell ref="JW2:KA2"/>
    <mergeCell ref="KB2:KF2"/>
    <mergeCell ref="KG2:KK2"/>
    <mergeCell ref="GP252:GT253"/>
    <mergeCell ref="GU252:GY253"/>
    <mergeCell ref="GZ252:HD253"/>
    <mergeCell ref="HE252:HI253"/>
    <mergeCell ref="HJ252:HN253"/>
    <mergeCell ref="HO252:HS253"/>
    <mergeCell ref="HT252:HX253"/>
    <mergeCell ref="HY252:IC253"/>
    <mergeCell ref="ID252:IH253"/>
    <mergeCell ref="II252:IM253"/>
    <mergeCell ref="GP254:GT255"/>
    <mergeCell ref="GU254:GY255"/>
    <mergeCell ref="GZ254:HD255"/>
    <mergeCell ref="HE254:HI255"/>
    <mergeCell ref="HJ254:HN255"/>
    <mergeCell ref="HO254:HS255"/>
    <mergeCell ref="HT254:HX255"/>
    <mergeCell ref="HY254:IC255"/>
    <mergeCell ref="ID254:IH255"/>
    <mergeCell ref="II254:IM255"/>
    <mergeCell ref="GP242:GR242"/>
    <mergeCell ref="GU242:GW242"/>
    <mergeCell ref="GZ242:HB242"/>
    <mergeCell ref="HE242:HG242"/>
    <mergeCell ref="HJ242:HL242"/>
    <mergeCell ref="HO242:HQ242"/>
    <mergeCell ref="HT242:HV242"/>
    <mergeCell ref="HY242:IA242"/>
    <mergeCell ref="ID242:IF242"/>
    <mergeCell ref="II242:IK242"/>
    <mergeCell ref="GP251:GR251"/>
    <mergeCell ref="GU251:GW251"/>
    <mergeCell ref="GZ251:HB251"/>
    <mergeCell ref="HE251:HG251"/>
    <mergeCell ref="HJ251:HL251"/>
    <mergeCell ref="HO251:HQ251"/>
    <mergeCell ref="HT251:HV251"/>
    <mergeCell ref="HY251:IA251"/>
    <mergeCell ref="ID251:IF251"/>
    <mergeCell ref="II251:IK251"/>
    <mergeCell ref="GP232:GR232"/>
    <mergeCell ref="GU232:GW232"/>
    <mergeCell ref="GZ232:HB232"/>
    <mergeCell ref="HE232:HG232"/>
    <mergeCell ref="HJ232:HL232"/>
    <mergeCell ref="HO232:HQ232"/>
    <mergeCell ref="HT232:HV232"/>
    <mergeCell ref="HY232:IA232"/>
    <mergeCell ref="ID232:IF232"/>
    <mergeCell ref="II232:IK232"/>
    <mergeCell ref="GP241:GR241"/>
    <mergeCell ref="GU241:GW241"/>
    <mergeCell ref="GZ241:HB241"/>
    <mergeCell ref="HE241:HG241"/>
    <mergeCell ref="HJ241:HL241"/>
    <mergeCell ref="HO241:HQ241"/>
    <mergeCell ref="HT241:HV241"/>
    <mergeCell ref="HY241:IA241"/>
    <mergeCell ref="ID241:IF241"/>
    <mergeCell ref="II241:IK241"/>
    <mergeCell ref="GP230:GR230"/>
    <mergeCell ref="GU230:GW230"/>
    <mergeCell ref="GZ230:HB230"/>
    <mergeCell ref="HE230:HG230"/>
    <mergeCell ref="HJ230:HL230"/>
    <mergeCell ref="HO230:HQ230"/>
    <mergeCell ref="HT230:HV230"/>
    <mergeCell ref="HY230:IA230"/>
    <mergeCell ref="ID230:IF230"/>
    <mergeCell ref="II230:IK230"/>
    <mergeCell ref="GP231:GR231"/>
    <mergeCell ref="GU231:GW231"/>
    <mergeCell ref="GZ231:HB231"/>
    <mergeCell ref="HE231:HG231"/>
    <mergeCell ref="HJ231:HL231"/>
    <mergeCell ref="HO231:HQ231"/>
    <mergeCell ref="HT231:HV231"/>
    <mergeCell ref="HY231:IA231"/>
    <mergeCell ref="ID231:IF231"/>
    <mergeCell ref="II231:IK231"/>
    <mergeCell ref="GP216:GR216"/>
    <mergeCell ref="GU216:GW216"/>
    <mergeCell ref="GZ216:HB216"/>
    <mergeCell ref="HE216:HG216"/>
    <mergeCell ref="HJ216:HL216"/>
    <mergeCell ref="HO216:HQ216"/>
    <mergeCell ref="HT216:HV216"/>
    <mergeCell ref="HY216:IA216"/>
    <mergeCell ref="ID216:IF216"/>
    <mergeCell ref="II216:IK216"/>
    <mergeCell ref="GP229:GR229"/>
    <mergeCell ref="GU229:GW229"/>
    <mergeCell ref="GZ229:HB229"/>
    <mergeCell ref="HE229:HG229"/>
    <mergeCell ref="HJ229:HL229"/>
    <mergeCell ref="HO229:HQ229"/>
    <mergeCell ref="HT229:HV229"/>
    <mergeCell ref="HY229:IA229"/>
    <mergeCell ref="ID229:IF229"/>
    <mergeCell ref="II229:IK229"/>
    <mergeCell ref="GP214:GR214"/>
    <mergeCell ref="GU214:GW214"/>
    <mergeCell ref="GZ214:HB214"/>
    <mergeCell ref="HE214:HG214"/>
    <mergeCell ref="HJ214:HL214"/>
    <mergeCell ref="HO214:HQ214"/>
    <mergeCell ref="HT214:HV214"/>
    <mergeCell ref="HY214:IA214"/>
    <mergeCell ref="ID214:IF214"/>
    <mergeCell ref="II214:IK214"/>
    <mergeCell ref="GP215:GR215"/>
    <mergeCell ref="GU215:GW215"/>
    <mergeCell ref="GZ215:HB215"/>
    <mergeCell ref="HE215:HG215"/>
    <mergeCell ref="HJ215:HL215"/>
    <mergeCell ref="HO215:HQ215"/>
    <mergeCell ref="HT215:HV215"/>
    <mergeCell ref="HY215:IA215"/>
    <mergeCell ref="ID215:IF215"/>
    <mergeCell ref="II215:IK215"/>
    <mergeCell ref="GP212:GR212"/>
    <mergeCell ref="GU212:GW212"/>
    <mergeCell ref="GZ212:HB212"/>
    <mergeCell ref="HE212:HG212"/>
    <mergeCell ref="HJ212:HL212"/>
    <mergeCell ref="HO212:HQ212"/>
    <mergeCell ref="HT212:HV212"/>
    <mergeCell ref="HY212:IA212"/>
    <mergeCell ref="ID212:IF212"/>
    <mergeCell ref="II212:IK212"/>
    <mergeCell ref="GP213:GR213"/>
    <mergeCell ref="GU213:GW213"/>
    <mergeCell ref="GZ213:HB213"/>
    <mergeCell ref="HE213:HG213"/>
    <mergeCell ref="HJ213:HL213"/>
    <mergeCell ref="HO213:HQ213"/>
    <mergeCell ref="HT213:HV213"/>
    <mergeCell ref="HY213:IA213"/>
    <mergeCell ref="ID213:IF213"/>
    <mergeCell ref="II213:IK213"/>
    <mergeCell ref="GP210:GR210"/>
    <mergeCell ref="GU210:GW210"/>
    <mergeCell ref="GZ210:HB210"/>
    <mergeCell ref="HE210:HG210"/>
    <mergeCell ref="HJ210:HL210"/>
    <mergeCell ref="HO210:HQ210"/>
    <mergeCell ref="HT210:HV210"/>
    <mergeCell ref="HY210:IA210"/>
    <mergeCell ref="ID210:IF210"/>
    <mergeCell ref="II210:IK210"/>
    <mergeCell ref="GP211:GR211"/>
    <mergeCell ref="GU211:GW211"/>
    <mergeCell ref="GZ211:HB211"/>
    <mergeCell ref="HE211:HG211"/>
    <mergeCell ref="HJ211:HL211"/>
    <mergeCell ref="HO211:HQ211"/>
    <mergeCell ref="HT211:HV211"/>
    <mergeCell ref="HY211:IA211"/>
    <mergeCell ref="ID211:IF211"/>
    <mergeCell ref="II211:IK211"/>
    <mergeCell ref="GP188:GR188"/>
    <mergeCell ref="GU188:GW188"/>
    <mergeCell ref="GZ188:HB188"/>
    <mergeCell ref="HE188:HG188"/>
    <mergeCell ref="HJ188:HL188"/>
    <mergeCell ref="HO188:HQ188"/>
    <mergeCell ref="HT188:HV188"/>
    <mergeCell ref="HY188:IA188"/>
    <mergeCell ref="ID188:IF188"/>
    <mergeCell ref="II188:IK188"/>
    <mergeCell ref="GP209:GR209"/>
    <mergeCell ref="GU209:GW209"/>
    <mergeCell ref="GZ209:HB209"/>
    <mergeCell ref="HE209:HG209"/>
    <mergeCell ref="HJ209:HL209"/>
    <mergeCell ref="HO209:HQ209"/>
    <mergeCell ref="HT209:HV209"/>
    <mergeCell ref="HY209:IA209"/>
    <mergeCell ref="ID209:IF209"/>
    <mergeCell ref="II209:IK209"/>
    <mergeCell ref="GP186:GR186"/>
    <mergeCell ref="GU186:GW186"/>
    <mergeCell ref="GZ186:HB186"/>
    <mergeCell ref="HE186:HG186"/>
    <mergeCell ref="HJ186:HL186"/>
    <mergeCell ref="HO186:HQ186"/>
    <mergeCell ref="HT186:HV186"/>
    <mergeCell ref="HY186:IA186"/>
    <mergeCell ref="ID186:IF186"/>
    <mergeCell ref="II186:IK186"/>
    <mergeCell ref="GP187:GR187"/>
    <mergeCell ref="GU187:GW187"/>
    <mergeCell ref="GZ187:HB187"/>
    <mergeCell ref="HE187:HG187"/>
    <mergeCell ref="HJ187:HL187"/>
    <mergeCell ref="HO187:HQ187"/>
    <mergeCell ref="HT187:HV187"/>
    <mergeCell ref="HY187:IA187"/>
    <mergeCell ref="ID187:IF187"/>
    <mergeCell ref="II187:IK187"/>
    <mergeCell ref="GP184:GR184"/>
    <mergeCell ref="GU184:GW184"/>
    <mergeCell ref="GZ184:HB184"/>
    <mergeCell ref="HE184:HG184"/>
    <mergeCell ref="HJ184:HL184"/>
    <mergeCell ref="HO184:HQ184"/>
    <mergeCell ref="HT184:HV184"/>
    <mergeCell ref="HY184:IA184"/>
    <mergeCell ref="ID184:IF184"/>
    <mergeCell ref="II184:IK184"/>
    <mergeCell ref="GP185:GR185"/>
    <mergeCell ref="GU185:GW185"/>
    <mergeCell ref="GZ185:HB185"/>
    <mergeCell ref="HE185:HG185"/>
    <mergeCell ref="HJ185:HL185"/>
    <mergeCell ref="HO185:HQ185"/>
    <mergeCell ref="HT185:HV185"/>
    <mergeCell ref="HY185:IA185"/>
    <mergeCell ref="ID185:IF185"/>
    <mergeCell ref="II185:IK185"/>
    <mergeCell ref="GP182:GR182"/>
    <mergeCell ref="GU182:GW182"/>
    <mergeCell ref="GZ182:HB182"/>
    <mergeCell ref="HE182:HG182"/>
    <mergeCell ref="HJ182:HL182"/>
    <mergeCell ref="HO182:HQ182"/>
    <mergeCell ref="HT182:HV182"/>
    <mergeCell ref="HY182:IA182"/>
    <mergeCell ref="ID182:IF182"/>
    <mergeCell ref="II182:IK182"/>
    <mergeCell ref="GP183:GR183"/>
    <mergeCell ref="GU183:GW183"/>
    <mergeCell ref="GZ183:HB183"/>
    <mergeCell ref="HE183:HG183"/>
    <mergeCell ref="HJ183:HL183"/>
    <mergeCell ref="HO183:HQ183"/>
    <mergeCell ref="HT183:HV183"/>
    <mergeCell ref="HY183:IA183"/>
    <mergeCell ref="ID183:IF183"/>
    <mergeCell ref="II183:IK183"/>
    <mergeCell ref="GP180:GR180"/>
    <mergeCell ref="GU180:GW180"/>
    <mergeCell ref="GZ180:HB180"/>
    <mergeCell ref="HE180:HG180"/>
    <mergeCell ref="HJ180:HL180"/>
    <mergeCell ref="HO180:HQ180"/>
    <mergeCell ref="HT180:HV180"/>
    <mergeCell ref="HY180:IA180"/>
    <mergeCell ref="ID180:IF180"/>
    <mergeCell ref="II180:IK180"/>
    <mergeCell ref="GP181:GR181"/>
    <mergeCell ref="GU181:GW181"/>
    <mergeCell ref="GZ181:HB181"/>
    <mergeCell ref="HE181:HG181"/>
    <mergeCell ref="HJ181:HL181"/>
    <mergeCell ref="HO181:HQ181"/>
    <mergeCell ref="HT181:HV181"/>
    <mergeCell ref="HY181:IA181"/>
    <mergeCell ref="ID181:IF181"/>
    <mergeCell ref="II181:IK181"/>
    <mergeCell ref="GP178:GR178"/>
    <mergeCell ref="GU178:GW178"/>
    <mergeCell ref="GZ178:HB178"/>
    <mergeCell ref="HE178:HG178"/>
    <mergeCell ref="HJ178:HL178"/>
    <mergeCell ref="HO178:HQ178"/>
    <mergeCell ref="HT178:HV178"/>
    <mergeCell ref="HY178:IA178"/>
    <mergeCell ref="ID178:IF178"/>
    <mergeCell ref="II178:IK178"/>
    <mergeCell ref="GP179:GR179"/>
    <mergeCell ref="GU179:GW179"/>
    <mergeCell ref="GZ179:HB179"/>
    <mergeCell ref="HE179:HG179"/>
    <mergeCell ref="HJ179:HL179"/>
    <mergeCell ref="HO179:HQ179"/>
    <mergeCell ref="HT179:HV179"/>
    <mergeCell ref="HY179:IA179"/>
    <mergeCell ref="ID179:IF179"/>
    <mergeCell ref="II179:IK179"/>
    <mergeCell ref="GP176:GR176"/>
    <mergeCell ref="GU176:GW176"/>
    <mergeCell ref="GZ176:HB176"/>
    <mergeCell ref="HE176:HG176"/>
    <mergeCell ref="HJ176:HL176"/>
    <mergeCell ref="HO176:HQ176"/>
    <mergeCell ref="HT176:HV176"/>
    <mergeCell ref="HY176:IA176"/>
    <mergeCell ref="ID176:IF176"/>
    <mergeCell ref="II176:IK176"/>
    <mergeCell ref="GP177:GR177"/>
    <mergeCell ref="GU177:GW177"/>
    <mergeCell ref="GZ177:HB177"/>
    <mergeCell ref="HE177:HG177"/>
    <mergeCell ref="HJ177:HL177"/>
    <mergeCell ref="HO177:HQ177"/>
    <mergeCell ref="HT177:HV177"/>
    <mergeCell ref="HY177:IA177"/>
    <mergeCell ref="ID177:IF177"/>
    <mergeCell ref="II177:IK177"/>
    <mergeCell ref="GP174:GR174"/>
    <mergeCell ref="GU174:GW174"/>
    <mergeCell ref="GZ174:HB174"/>
    <mergeCell ref="HE174:HG174"/>
    <mergeCell ref="HJ174:HL174"/>
    <mergeCell ref="HO174:HQ174"/>
    <mergeCell ref="HT174:HV174"/>
    <mergeCell ref="HY174:IA174"/>
    <mergeCell ref="ID174:IF174"/>
    <mergeCell ref="II174:IK174"/>
    <mergeCell ref="GP175:GR175"/>
    <mergeCell ref="GU175:GW175"/>
    <mergeCell ref="GZ175:HB175"/>
    <mergeCell ref="HE175:HG175"/>
    <mergeCell ref="HJ175:HL175"/>
    <mergeCell ref="HO175:HQ175"/>
    <mergeCell ref="HT175:HV175"/>
    <mergeCell ref="HY175:IA175"/>
    <mergeCell ref="ID175:IF175"/>
    <mergeCell ref="II175:IK175"/>
    <mergeCell ref="GP136:GR136"/>
    <mergeCell ref="GU136:GW136"/>
    <mergeCell ref="GZ136:HB136"/>
    <mergeCell ref="HE136:HG136"/>
    <mergeCell ref="HJ136:HL136"/>
    <mergeCell ref="HO136:HQ136"/>
    <mergeCell ref="HT136:HV136"/>
    <mergeCell ref="HY136:IA136"/>
    <mergeCell ref="ID136:IF136"/>
    <mergeCell ref="II136:IK136"/>
    <mergeCell ref="GP173:GR173"/>
    <mergeCell ref="GU173:GW173"/>
    <mergeCell ref="GZ173:HB173"/>
    <mergeCell ref="HE173:HG173"/>
    <mergeCell ref="HJ173:HL173"/>
    <mergeCell ref="HO173:HQ173"/>
    <mergeCell ref="HT173:HV173"/>
    <mergeCell ref="HY173:IA173"/>
    <mergeCell ref="ID173:IF173"/>
    <mergeCell ref="II173:IK173"/>
    <mergeCell ref="GP134:GR134"/>
    <mergeCell ref="GU134:GW134"/>
    <mergeCell ref="GZ134:HB134"/>
    <mergeCell ref="HE134:HG134"/>
    <mergeCell ref="HJ134:HL134"/>
    <mergeCell ref="HO134:HQ134"/>
    <mergeCell ref="HT134:HV134"/>
    <mergeCell ref="HY134:IA134"/>
    <mergeCell ref="ID134:IF134"/>
    <mergeCell ref="II134:IK134"/>
    <mergeCell ref="GP135:GR135"/>
    <mergeCell ref="GU135:GW135"/>
    <mergeCell ref="GZ135:HB135"/>
    <mergeCell ref="HE135:HG135"/>
    <mergeCell ref="HJ135:HL135"/>
    <mergeCell ref="HO135:HQ135"/>
    <mergeCell ref="HT135:HV135"/>
    <mergeCell ref="HY135:IA135"/>
    <mergeCell ref="ID135:IF135"/>
    <mergeCell ref="II135:IK135"/>
    <mergeCell ref="GP132:GR132"/>
    <mergeCell ref="GU132:GW132"/>
    <mergeCell ref="GZ132:HB132"/>
    <mergeCell ref="HE132:HG132"/>
    <mergeCell ref="HJ132:HL132"/>
    <mergeCell ref="HO132:HQ132"/>
    <mergeCell ref="HT132:HV132"/>
    <mergeCell ref="HY132:IA132"/>
    <mergeCell ref="ID132:IF132"/>
    <mergeCell ref="II132:IK132"/>
    <mergeCell ref="GP133:GR133"/>
    <mergeCell ref="GU133:GW133"/>
    <mergeCell ref="GZ133:HB133"/>
    <mergeCell ref="HE133:HG133"/>
    <mergeCell ref="HJ133:HL133"/>
    <mergeCell ref="HO133:HQ133"/>
    <mergeCell ref="HT133:HV133"/>
    <mergeCell ref="HY133:IA133"/>
    <mergeCell ref="ID133:IF133"/>
    <mergeCell ref="II133:IK133"/>
    <mergeCell ref="GP130:GR130"/>
    <mergeCell ref="GU130:GW130"/>
    <mergeCell ref="GZ130:HB130"/>
    <mergeCell ref="HE130:HG130"/>
    <mergeCell ref="HJ130:HL130"/>
    <mergeCell ref="HO130:HQ130"/>
    <mergeCell ref="HT130:HV130"/>
    <mergeCell ref="HY130:IA130"/>
    <mergeCell ref="ID130:IF130"/>
    <mergeCell ref="II130:IK130"/>
    <mergeCell ref="GP131:GR131"/>
    <mergeCell ref="GU131:GW131"/>
    <mergeCell ref="GZ131:HB131"/>
    <mergeCell ref="HE131:HG131"/>
    <mergeCell ref="HJ131:HL131"/>
    <mergeCell ref="HO131:HQ131"/>
    <mergeCell ref="HT131:HV131"/>
    <mergeCell ref="HY131:IA131"/>
    <mergeCell ref="ID131:IF131"/>
    <mergeCell ref="II131:IK131"/>
    <mergeCell ref="GP128:GR128"/>
    <mergeCell ref="GU128:GW128"/>
    <mergeCell ref="GZ128:HB128"/>
    <mergeCell ref="HE128:HG128"/>
    <mergeCell ref="HJ128:HL128"/>
    <mergeCell ref="HO128:HQ128"/>
    <mergeCell ref="HT128:HV128"/>
    <mergeCell ref="HY128:IA128"/>
    <mergeCell ref="ID128:IF128"/>
    <mergeCell ref="II128:IK128"/>
    <mergeCell ref="GP129:GR129"/>
    <mergeCell ref="GU129:GW129"/>
    <mergeCell ref="GZ129:HB129"/>
    <mergeCell ref="HE129:HG129"/>
    <mergeCell ref="HJ129:HL129"/>
    <mergeCell ref="HO129:HQ129"/>
    <mergeCell ref="HT129:HV129"/>
    <mergeCell ref="HY129:IA129"/>
    <mergeCell ref="ID129:IF129"/>
    <mergeCell ref="II129:IK129"/>
    <mergeCell ref="GP126:GR126"/>
    <mergeCell ref="GU126:GW126"/>
    <mergeCell ref="GZ126:HB126"/>
    <mergeCell ref="HE126:HG126"/>
    <mergeCell ref="HJ126:HL126"/>
    <mergeCell ref="HO126:HQ126"/>
    <mergeCell ref="HT126:HV126"/>
    <mergeCell ref="HY126:IA126"/>
    <mergeCell ref="ID126:IF126"/>
    <mergeCell ref="II126:IK126"/>
    <mergeCell ref="GP127:GR127"/>
    <mergeCell ref="GU127:GW127"/>
    <mergeCell ref="GZ127:HB127"/>
    <mergeCell ref="HE127:HG127"/>
    <mergeCell ref="HJ127:HL127"/>
    <mergeCell ref="HO127:HQ127"/>
    <mergeCell ref="HT127:HV127"/>
    <mergeCell ref="HY127:IA127"/>
    <mergeCell ref="ID127:IF127"/>
    <mergeCell ref="II127:IK127"/>
    <mergeCell ref="GP124:GR124"/>
    <mergeCell ref="GU124:GW124"/>
    <mergeCell ref="GZ124:HB124"/>
    <mergeCell ref="HE124:HG124"/>
    <mergeCell ref="HJ124:HL124"/>
    <mergeCell ref="HO124:HQ124"/>
    <mergeCell ref="HT124:HV124"/>
    <mergeCell ref="HY124:IA124"/>
    <mergeCell ref="ID124:IF124"/>
    <mergeCell ref="II124:IK124"/>
    <mergeCell ref="GP125:GR125"/>
    <mergeCell ref="GU125:GW125"/>
    <mergeCell ref="GZ125:HB125"/>
    <mergeCell ref="HE125:HG125"/>
    <mergeCell ref="HJ125:HL125"/>
    <mergeCell ref="HO125:HQ125"/>
    <mergeCell ref="HT125:HV125"/>
    <mergeCell ref="HY125:IA125"/>
    <mergeCell ref="ID125:IF125"/>
    <mergeCell ref="II125:IK125"/>
    <mergeCell ref="GP122:GR122"/>
    <mergeCell ref="GU122:GW122"/>
    <mergeCell ref="GZ122:HB122"/>
    <mergeCell ref="HE122:HG122"/>
    <mergeCell ref="HJ122:HL122"/>
    <mergeCell ref="HO122:HQ122"/>
    <mergeCell ref="HT122:HV122"/>
    <mergeCell ref="HY122:IA122"/>
    <mergeCell ref="ID122:IF122"/>
    <mergeCell ref="II122:IK122"/>
    <mergeCell ref="GP123:GR123"/>
    <mergeCell ref="GU123:GW123"/>
    <mergeCell ref="GZ123:HB123"/>
    <mergeCell ref="HE123:HG123"/>
    <mergeCell ref="HJ123:HL123"/>
    <mergeCell ref="HO123:HQ123"/>
    <mergeCell ref="HT123:HV123"/>
    <mergeCell ref="HY123:IA123"/>
    <mergeCell ref="ID123:IF123"/>
    <mergeCell ref="II123:IK123"/>
    <mergeCell ref="GP120:GR120"/>
    <mergeCell ref="GU120:GW120"/>
    <mergeCell ref="GZ120:HB120"/>
    <mergeCell ref="HE120:HG120"/>
    <mergeCell ref="HJ120:HL120"/>
    <mergeCell ref="HO120:HQ120"/>
    <mergeCell ref="HT120:HV120"/>
    <mergeCell ref="HY120:IA120"/>
    <mergeCell ref="ID120:IF120"/>
    <mergeCell ref="II120:IK120"/>
    <mergeCell ref="GP121:GR121"/>
    <mergeCell ref="GU121:GW121"/>
    <mergeCell ref="GZ121:HB121"/>
    <mergeCell ref="HE121:HG121"/>
    <mergeCell ref="HJ121:HL121"/>
    <mergeCell ref="HO121:HQ121"/>
    <mergeCell ref="HT121:HV121"/>
    <mergeCell ref="HY121:IA121"/>
    <mergeCell ref="ID121:IF121"/>
    <mergeCell ref="II121:IK121"/>
    <mergeCell ref="GP118:GR118"/>
    <mergeCell ref="GU118:GW118"/>
    <mergeCell ref="GZ118:HB118"/>
    <mergeCell ref="HE118:HG118"/>
    <mergeCell ref="HJ118:HL118"/>
    <mergeCell ref="HO118:HQ118"/>
    <mergeCell ref="HT118:HV118"/>
    <mergeCell ref="HY118:IA118"/>
    <mergeCell ref="ID118:IF118"/>
    <mergeCell ref="II118:IK118"/>
    <mergeCell ref="GP119:GR119"/>
    <mergeCell ref="GU119:GW119"/>
    <mergeCell ref="GZ119:HB119"/>
    <mergeCell ref="HE119:HG119"/>
    <mergeCell ref="HJ119:HL119"/>
    <mergeCell ref="HO119:HQ119"/>
    <mergeCell ref="HT119:HV119"/>
    <mergeCell ref="HY119:IA119"/>
    <mergeCell ref="ID119:IF119"/>
    <mergeCell ref="II119:IK119"/>
    <mergeCell ref="GP116:GR116"/>
    <mergeCell ref="GU116:GW116"/>
    <mergeCell ref="GZ116:HB116"/>
    <mergeCell ref="HE116:HG116"/>
    <mergeCell ref="HJ116:HL116"/>
    <mergeCell ref="HO116:HQ116"/>
    <mergeCell ref="HT116:HV116"/>
    <mergeCell ref="HY116:IA116"/>
    <mergeCell ref="ID116:IF116"/>
    <mergeCell ref="II116:IK116"/>
    <mergeCell ref="GP117:GR117"/>
    <mergeCell ref="GU117:GW117"/>
    <mergeCell ref="GZ117:HB117"/>
    <mergeCell ref="HE117:HG117"/>
    <mergeCell ref="HJ117:HL117"/>
    <mergeCell ref="HO117:HQ117"/>
    <mergeCell ref="HT117:HV117"/>
    <mergeCell ref="HY117:IA117"/>
    <mergeCell ref="ID117:IF117"/>
    <mergeCell ref="II117:IK117"/>
    <mergeCell ref="GP114:GR114"/>
    <mergeCell ref="GU114:GW114"/>
    <mergeCell ref="GZ114:HB114"/>
    <mergeCell ref="HE114:HG114"/>
    <mergeCell ref="HJ114:HL114"/>
    <mergeCell ref="HO114:HQ114"/>
    <mergeCell ref="HT114:HV114"/>
    <mergeCell ref="HY114:IA114"/>
    <mergeCell ref="ID114:IF114"/>
    <mergeCell ref="II114:IK114"/>
    <mergeCell ref="GP115:GR115"/>
    <mergeCell ref="GU115:GW115"/>
    <mergeCell ref="GZ115:HB115"/>
    <mergeCell ref="HE115:HG115"/>
    <mergeCell ref="HJ115:HL115"/>
    <mergeCell ref="HO115:HQ115"/>
    <mergeCell ref="HT115:HV115"/>
    <mergeCell ref="HY115:IA115"/>
    <mergeCell ref="ID115:IF115"/>
    <mergeCell ref="II115:IK115"/>
    <mergeCell ref="GP112:GR112"/>
    <mergeCell ref="GU112:GW112"/>
    <mergeCell ref="GZ112:HB112"/>
    <mergeCell ref="HE112:HG112"/>
    <mergeCell ref="HJ112:HL112"/>
    <mergeCell ref="HO112:HQ112"/>
    <mergeCell ref="HT112:HV112"/>
    <mergeCell ref="HY112:IA112"/>
    <mergeCell ref="ID112:IF112"/>
    <mergeCell ref="II112:IK112"/>
    <mergeCell ref="GP113:GR113"/>
    <mergeCell ref="GU113:GW113"/>
    <mergeCell ref="GZ113:HB113"/>
    <mergeCell ref="HE113:HG113"/>
    <mergeCell ref="HJ113:HL113"/>
    <mergeCell ref="HO113:HQ113"/>
    <mergeCell ref="HT113:HV113"/>
    <mergeCell ref="HY113:IA113"/>
    <mergeCell ref="ID113:IF113"/>
    <mergeCell ref="II113:IK113"/>
    <mergeCell ref="GP110:GR110"/>
    <mergeCell ref="GU110:GW110"/>
    <mergeCell ref="GZ110:HB110"/>
    <mergeCell ref="HE110:HG110"/>
    <mergeCell ref="HJ110:HL110"/>
    <mergeCell ref="HO110:HQ110"/>
    <mergeCell ref="HT110:HV110"/>
    <mergeCell ref="HY110:IA110"/>
    <mergeCell ref="ID110:IF110"/>
    <mergeCell ref="II110:IK110"/>
    <mergeCell ref="GP111:GR111"/>
    <mergeCell ref="GU111:GW111"/>
    <mergeCell ref="GZ111:HB111"/>
    <mergeCell ref="HE111:HG111"/>
    <mergeCell ref="HJ111:HL111"/>
    <mergeCell ref="HO111:HQ111"/>
    <mergeCell ref="HT111:HV111"/>
    <mergeCell ref="HY111:IA111"/>
    <mergeCell ref="ID111:IF111"/>
    <mergeCell ref="II111:IK111"/>
    <mergeCell ref="GP108:GR108"/>
    <mergeCell ref="GU108:GW108"/>
    <mergeCell ref="GZ108:HB108"/>
    <mergeCell ref="HE108:HG108"/>
    <mergeCell ref="HJ108:HL108"/>
    <mergeCell ref="HO108:HQ108"/>
    <mergeCell ref="HT108:HV108"/>
    <mergeCell ref="HY108:IA108"/>
    <mergeCell ref="ID108:IF108"/>
    <mergeCell ref="II108:IK108"/>
    <mergeCell ref="GP109:GR109"/>
    <mergeCell ref="GU109:GW109"/>
    <mergeCell ref="GZ109:HB109"/>
    <mergeCell ref="HE109:HG109"/>
    <mergeCell ref="HJ109:HL109"/>
    <mergeCell ref="HO109:HQ109"/>
    <mergeCell ref="HT109:HV109"/>
    <mergeCell ref="HY109:IA109"/>
    <mergeCell ref="ID109:IF109"/>
    <mergeCell ref="II109:IK109"/>
    <mergeCell ref="GP106:GR106"/>
    <mergeCell ref="GU106:GW106"/>
    <mergeCell ref="GZ106:HB106"/>
    <mergeCell ref="HE106:HG106"/>
    <mergeCell ref="HJ106:HL106"/>
    <mergeCell ref="HO106:HQ106"/>
    <mergeCell ref="HT106:HV106"/>
    <mergeCell ref="HY106:IA106"/>
    <mergeCell ref="ID106:IF106"/>
    <mergeCell ref="II106:IK106"/>
    <mergeCell ref="GP107:GR107"/>
    <mergeCell ref="GU107:GW107"/>
    <mergeCell ref="GZ107:HB107"/>
    <mergeCell ref="HE107:HG107"/>
    <mergeCell ref="HJ107:HL107"/>
    <mergeCell ref="HO107:HQ107"/>
    <mergeCell ref="HT107:HV107"/>
    <mergeCell ref="HY107:IA107"/>
    <mergeCell ref="ID107:IF107"/>
    <mergeCell ref="II107:IK107"/>
    <mergeCell ref="GP104:GR104"/>
    <mergeCell ref="GU104:GW104"/>
    <mergeCell ref="GZ104:HB104"/>
    <mergeCell ref="HE104:HG104"/>
    <mergeCell ref="HJ104:HL104"/>
    <mergeCell ref="HO104:HQ104"/>
    <mergeCell ref="HT104:HV104"/>
    <mergeCell ref="HY104:IA104"/>
    <mergeCell ref="ID104:IF104"/>
    <mergeCell ref="II104:IK104"/>
    <mergeCell ref="GP105:GR105"/>
    <mergeCell ref="GU105:GW105"/>
    <mergeCell ref="GZ105:HB105"/>
    <mergeCell ref="HE105:HG105"/>
    <mergeCell ref="HJ105:HL105"/>
    <mergeCell ref="HO105:HQ105"/>
    <mergeCell ref="HT105:HV105"/>
    <mergeCell ref="HY105:IA105"/>
    <mergeCell ref="ID105:IF105"/>
    <mergeCell ref="II105:IK105"/>
    <mergeCell ref="GP102:GR102"/>
    <mergeCell ref="GU102:GW102"/>
    <mergeCell ref="GZ102:HB102"/>
    <mergeCell ref="HE102:HG102"/>
    <mergeCell ref="HJ102:HL102"/>
    <mergeCell ref="HO102:HQ102"/>
    <mergeCell ref="HT102:HV102"/>
    <mergeCell ref="HY102:IA102"/>
    <mergeCell ref="ID102:IF102"/>
    <mergeCell ref="II102:IK102"/>
    <mergeCell ref="GP103:GR103"/>
    <mergeCell ref="GU103:GW103"/>
    <mergeCell ref="GZ103:HB103"/>
    <mergeCell ref="HE103:HG103"/>
    <mergeCell ref="HJ103:HL103"/>
    <mergeCell ref="HO103:HQ103"/>
    <mergeCell ref="HT103:HV103"/>
    <mergeCell ref="HY103:IA103"/>
    <mergeCell ref="ID103:IF103"/>
    <mergeCell ref="II103:IK103"/>
    <mergeCell ref="GP100:GR100"/>
    <mergeCell ref="GU100:GW100"/>
    <mergeCell ref="GZ100:HB100"/>
    <mergeCell ref="HE100:HG100"/>
    <mergeCell ref="HJ100:HL100"/>
    <mergeCell ref="HO100:HQ100"/>
    <mergeCell ref="HT100:HV100"/>
    <mergeCell ref="HY100:IA100"/>
    <mergeCell ref="ID100:IF100"/>
    <mergeCell ref="II100:IK100"/>
    <mergeCell ref="GP101:GR101"/>
    <mergeCell ref="GU101:GW101"/>
    <mergeCell ref="GZ101:HB101"/>
    <mergeCell ref="HE101:HG101"/>
    <mergeCell ref="HJ101:HL101"/>
    <mergeCell ref="HO101:HQ101"/>
    <mergeCell ref="HT101:HV101"/>
    <mergeCell ref="HY101:IA101"/>
    <mergeCell ref="ID101:IF101"/>
    <mergeCell ref="II101:IK101"/>
    <mergeCell ref="GP98:GR98"/>
    <mergeCell ref="GU98:GW98"/>
    <mergeCell ref="GZ98:HB98"/>
    <mergeCell ref="HE98:HG98"/>
    <mergeCell ref="HJ98:HL98"/>
    <mergeCell ref="HO98:HQ98"/>
    <mergeCell ref="HT98:HV98"/>
    <mergeCell ref="HY98:IA98"/>
    <mergeCell ref="ID98:IF98"/>
    <mergeCell ref="II98:IK98"/>
    <mergeCell ref="GP99:GR99"/>
    <mergeCell ref="GU99:GW99"/>
    <mergeCell ref="GZ99:HB99"/>
    <mergeCell ref="HE99:HG99"/>
    <mergeCell ref="HJ99:HL99"/>
    <mergeCell ref="HO99:HQ99"/>
    <mergeCell ref="HT99:HV99"/>
    <mergeCell ref="HY99:IA99"/>
    <mergeCell ref="ID99:IF99"/>
    <mergeCell ref="II99:IK99"/>
    <mergeCell ref="GP96:GR96"/>
    <mergeCell ref="GU96:GW96"/>
    <mergeCell ref="GZ96:HB96"/>
    <mergeCell ref="HE96:HG96"/>
    <mergeCell ref="HJ96:HL96"/>
    <mergeCell ref="HO96:HQ96"/>
    <mergeCell ref="HT96:HV96"/>
    <mergeCell ref="HY96:IA96"/>
    <mergeCell ref="ID96:IF96"/>
    <mergeCell ref="II96:IK96"/>
    <mergeCell ref="GP97:GR97"/>
    <mergeCell ref="GU97:GW97"/>
    <mergeCell ref="GZ97:HB97"/>
    <mergeCell ref="HE97:HG97"/>
    <mergeCell ref="HJ97:HL97"/>
    <mergeCell ref="HO97:HQ97"/>
    <mergeCell ref="HT97:HV97"/>
    <mergeCell ref="HY97:IA97"/>
    <mergeCell ref="ID97:IF97"/>
    <mergeCell ref="II97:IK97"/>
    <mergeCell ref="GP94:GR94"/>
    <mergeCell ref="GU94:GW94"/>
    <mergeCell ref="GZ94:HB94"/>
    <mergeCell ref="HE94:HG94"/>
    <mergeCell ref="HJ94:HL94"/>
    <mergeCell ref="HO94:HQ94"/>
    <mergeCell ref="HT94:HV94"/>
    <mergeCell ref="HY94:IA94"/>
    <mergeCell ref="ID94:IF94"/>
    <mergeCell ref="II94:IK94"/>
    <mergeCell ref="GP95:GR95"/>
    <mergeCell ref="GU95:GW95"/>
    <mergeCell ref="GZ95:HB95"/>
    <mergeCell ref="HE95:HG95"/>
    <mergeCell ref="HJ95:HL95"/>
    <mergeCell ref="HO95:HQ95"/>
    <mergeCell ref="HT95:HV95"/>
    <mergeCell ref="HY95:IA95"/>
    <mergeCell ref="ID95:IF95"/>
    <mergeCell ref="II95:IK95"/>
    <mergeCell ref="GP92:GR92"/>
    <mergeCell ref="GU92:GW92"/>
    <mergeCell ref="GZ92:HB92"/>
    <mergeCell ref="HE92:HG92"/>
    <mergeCell ref="HJ92:HL92"/>
    <mergeCell ref="HO92:HQ92"/>
    <mergeCell ref="HT92:HV92"/>
    <mergeCell ref="HY92:IA92"/>
    <mergeCell ref="ID92:IF92"/>
    <mergeCell ref="II92:IK92"/>
    <mergeCell ref="GP93:GR93"/>
    <mergeCell ref="GU93:GW93"/>
    <mergeCell ref="GZ93:HB93"/>
    <mergeCell ref="HE93:HG93"/>
    <mergeCell ref="HJ93:HL93"/>
    <mergeCell ref="HO93:HQ93"/>
    <mergeCell ref="HT93:HV93"/>
    <mergeCell ref="HY93:IA93"/>
    <mergeCell ref="ID93:IF93"/>
    <mergeCell ref="II93:IK93"/>
    <mergeCell ref="GP90:GR90"/>
    <mergeCell ref="GU90:GW90"/>
    <mergeCell ref="GZ90:HB90"/>
    <mergeCell ref="HE90:HG90"/>
    <mergeCell ref="HJ90:HL90"/>
    <mergeCell ref="HO90:HQ90"/>
    <mergeCell ref="HT90:HV90"/>
    <mergeCell ref="HY90:IA90"/>
    <mergeCell ref="ID90:IF90"/>
    <mergeCell ref="II90:IK90"/>
    <mergeCell ref="GP91:GR91"/>
    <mergeCell ref="GU91:GW91"/>
    <mergeCell ref="GZ91:HB91"/>
    <mergeCell ref="HE91:HG91"/>
    <mergeCell ref="HJ91:HL91"/>
    <mergeCell ref="HO91:HQ91"/>
    <mergeCell ref="HT91:HV91"/>
    <mergeCell ref="HY91:IA91"/>
    <mergeCell ref="ID91:IF91"/>
    <mergeCell ref="II91:IK91"/>
    <mergeCell ref="GP88:GR88"/>
    <mergeCell ref="GU88:GW88"/>
    <mergeCell ref="GZ88:HB88"/>
    <mergeCell ref="HE88:HG88"/>
    <mergeCell ref="HJ88:HL88"/>
    <mergeCell ref="HO88:HQ88"/>
    <mergeCell ref="HT88:HV88"/>
    <mergeCell ref="HY88:IA88"/>
    <mergeCell ref="ID88:IF88"/>
    <mergeCell ref="II88:IK88"/>
    <mergeCell ref="GP89:GR89"/>
    <mergeCell ref="GU89:GW89"/>
    <mergeCell ref="GZ89:HB89"/>
    <mergeCell ref="HE89:HG89"/>
    <mergeCell ref="HJ89:HL89"/>
    <mergeCell ref="HO89:HQ89"/>
    <mergeCell ref="HT89:HV89"/>
    <mergeCell ref="HY89:IA89"/>
    <mergeCell ref="ID89:IF89"/>
    <mergeCell ref="II89:IK89"/>
    <mergeCell ref="GP86:GR86"/>
    <mergeCell ref="GU86:GW86"/>
    <mergeCell ref="GZ86:HB86"/>
    <mergeCell ref="HE86:HG86"/>
    <mergeCell ref="HJ86:HL86"/>
    <mergeCell ref="HO86:HQ86"/>
    <mergeCell ref="HT86:HV86"/>
    <mergeCell ref="HY86:IA86"/>
    <mergeCell ref="ID86:IF86"/>
    <mergeCell ref="II86:IK86"/>
    <mergeCell ref="GP87:GR87"/>
    <mergeCell ref="GU87:GW87"/>
    <mergeCell ref="GZ87:HB87"/>
    <mergeCell ref="HE87:HG87"/>
    <mergeCell ref="HJ87:HL87"/>
    <mergeCell ref="HO87:HQ87"/>
    <mergeCell ref="HT87:HV87"/>
    <mergeCell ref="HY87:IA87"/>
    <mergeCell ref="ID87:IF87"/>
    <mergeCell ref="II87:IK87"/>
    <mergeCell ref="GU84:GW84"/>
    <mergeCell ref="GZ84:HB84"/>
    <mergeCell ref="HE84:HG84"/>
    <mergeCell ref="HJ84:HL84"/>
    <mergeCell ref="HO84:HQ84"/>
    <mergeCell ref="HT84:HV84"/>
    <mergeCell ref="HY84:IA84"/>
    <mergeCell ref="ID84:IF84"/>
    <mergeCell ref="II84:IK84"/>
    <mergeCell ref="GP85:GR85"/>
    <mergeCell ref="GU85:GW85"/>
    <mergeCell ref="GZ85:HB85"/>
    <mergeCell ref="HE85:HG85"/>
    <mergeCell ref="HJ85:HL85"/>
    <mergeCell ref="HO85:HQ85"/>
    <mergeCell ref="HT85:HV85"/>
    <mergeCell ref="HY85:IA85"/>
    <mergeCell ref="ID85:IF85"/>
    <mergeCell ref="II85:IK85"/>
    <mergeCell ref="HY81:IA81"/>
    <mergeCell ref="ID81:IF81"/>
    <mergeCell ref="II81:IK81"/>
    <mergeCell ref="GP82:GR82"/>
    <mergeCell ref="GU82:GW82"/>
    <mergeCell ref="GZ82:HB82"/>
    <mergeCell ref="HE82:HG82"/>
    <mergeCell ref="HJ82:HL82"/>
    <mergeCell ref="HO82:HQ82"/>
    <mergeCell ref="HT82:HV82"/>
    <mergeCell ref="HY82:IA82"/>
    <mergeCell ref="ID82:IF82"/>
    <mergeCell ref="II82:IK82"/>
    <mergeCell ref="GP83:GR83"/>
    <mergeCell ref="GU83:GW83"/>
    <mergeCell ref="GZ83:HB83"/>
    <mergeCell ref="HE83:HG83"/>
    <mergeCell ref="HJ83:HL83"/>
    <mergeCell ref="HO83:HQ83"/>
    <mergeCell ref="HT83:HV83"/>
    <mergeCell ref="HY83:IA83"/>
    <mergeCell ref="ID83:IF83"/>
    <mergeCell ref="II83:IK83"/>
    <mergeCell ref="HY78:IA78"/>
    <mergeCell ref="ID78:IF78"/>
    <mergeCell ref="II78:IK78"/>
    <mergeCell ref="GP79:GR79"/>
    <mergeCell ref="GU79:GW79"/>
    <mergeCell ref="GZ79:HB79"/>
    <mergeCell ref="HE79:HG79"/>
    <mergeCell ref="HJ79:HL79"/>
    <mergeCell ref="HO79:HQ79"/>
    <mergeCell ref="HT79:HV79"/>
    <mergeCell ref="HY79:IA79"/>
    <mergeCell ref="ID79:IF79"/>
    <mergeCell ref="II79:IK79"/>
    <mergeCell ref="GP80:GR80"/>
    <mergeCell ref="GU80:GW80"/>
    <mergeCell ref="GZ80:HB80"/>
    <mergeCell ref="HE80:HG80"/>
    <mergeCell ref="HJ80:HL80"/>
    <mergeCell ref="HO80:HQ80"/>
    <mergeCell ref="HT80:HV80"/>
    <mergeCell ref="HY80:IA80"/>
    <mergeCell ref="ID80:IF80"/>
    <mergeCell ref="II80:IK80"/>
    <mergeCell ref="HY1:IC1"/>
    <mergeCell ref="ID1:IH1"/>
    <mergeCell ref="II1:IM1"/>
    <mergeCell ref="GP2:GT2"/>
    <mergeCell ref="GU2:GY2"/>
    <mergeCell ref="GZ2:HD2"/>
    <mergeCell ref="HE2:HI2"/>
    <mergeCell ref="HJ2:HN2"/>
    <mergeCell ref="HO2:HS2"/>
    <mergeCell ref="HT2:HX2"/>
    <mergeCell ref="HY2:IC2"/>
    <mergeCell ref="ID2:IH2"/>
    <mergeCell ref="II2:IM2"/>
    <mergeCell ref="GP3:GR3"/>
    <mergeCell ref="GU3:GW3"/>
    <mergeCell ref="GZ3:HB3"/>
    <mergeCell ref="HE3:HG3"/>
    <mergeCell ref="HJ3:HL3"/>
    <mergeCell ref="HO3:HQ3"/>
    <mergeCell ref="HT3:HV3"/>
    <mergeCell ref="HY3:IA3"/>
    <mergeCell ref="ID3:IF3"/>
    <mergeCell ref="II3:IK3"/>
    <mergeCell ref="AG216:AI216"/>
    <mergeCell ref="AG229:AI229"/>
    <mergeCell ref="AG230:AI230"/>
    <mergeCell ref="AG231:AI231"/>
    <mergeCell ref="AG232:AI232"/>
    <mergeCell ref="AG241:AI241"/>
    <mergeCell ref="AG242:AI242"/>
    <mergeCell ref="AG251:AI251"/>
    <mergeCell ref="AG252:AK253"/>
    <mergeCell ref="AG254:AK255"/>
    <mergeCell ref="GP1:GT1"/>
    <mergeCell ref="GU1:GY1"/>
    <mergeCell ref="GZ1:HD1"/>
    <mergeCell ref="HE1:HI1"/>
    <mergeCell ref="HJ1:HN1"/>
    <mergeCell ref="HO1:HS1"/>
    <mergeCell ref="HT1:HX1"/>
    <mergeCell ref="GP78:GR78"/>
    <mergeCell ref="GU78:GW78"/>
    <mergeCell ref="GZ78:HB78"/>
    <mergeCell ref="HE78:HG78"/>
    <mergeCell ref="HJ78:HL78"/>
    <mergeCell ref="HO78:HQ78"/>
    <mergeCell ref="HT78:HV78"/>
    <mergeCell ref="GP81:GR81"/>
    <mergeCell ref="GU81:GW81"/>
    <mergeCell ref="GZ81:HB81"/>
    <mergeCell ref="HE81:HG81"/>
    <mergeCell ref="HJ81:HL81"/>
    <mergeCell ref="HO81:HQ81"/>
    <mergeCell ref="HT81:HV81"/>
    <mergeCell ref="GP84:GR84"/>
    <mergeCell ref="AG179:AI179"/>
    <mergeCell ref="AG180:AI180"/>
    <mergeCell ref="AG181:AI181"/>
    <mergeCell ref="AG182:AI182"/>
    <mergeCell ref="AG183:AI183"/>
    <mergeCell ref="AG184:AI184"/>
    <mergeCell ref="AG185:AI185"/>
    <mergeCell ref="AG186:AI186"/>
    <mergeCell ref="AG187:AI187"/>
    <mergeCell ref="AG188:AI188"/>
    <mergeCell ref="AG209:AI209"/>
    <mergeCell ref="AG210:AI210"/>
    <mergeCell ref="AG211:AI211"/>
    <mergeCell ref="AG212:AI212"/>
    <mergeCell ref="AG213:AI213"/>
    <mergeCell ref="AG214:AI214"/>
    <mergeCell ref="AG215:AI215"/>
    <mergeCell ref="AG126:AI126"/>
    <mergeCell ref="AG127:AI127"/>
    <mergeCell ref="AG128:AI128"/>
    <mergeCell ref="AG129:AI129"/>
    <mergeCell ref="AG130:AI130"/>
    <mergeCell ref="AG131:AI131"/>
    <mergeCell ref="AG132:AI132"/>
    <mergeCell ref="AG133:AI133"/>
    <mergeCell ref="AG134:AI134"/>
    <mergeCell ref="AG135:AI135"/>
    <mergeCell ref="AG136:AI136"/>
    <mergeCell ref="AG173:AI173"/>
    <mergeCell ref="AG174:AI174"/>
    <mergeCell ref="AG175:AI175"/>
    <mergeCell ref="AG176:AI176"/>
    <mergeCell ref="AG177:AI177"/>
    <mergeCell ref="AG178:AI178"/>
    <mergeCell ref="AG109:AI109"/>
    <mergeCell ref="AG110:AI110"/>
    <mergeCell ref="AG111:AI111"/>
    <mergeCell ref="AG112:AI112"/>
    <mergeCell ref="AG113:AI113"/>
    <mergeCell ref="AG114:AI114"/>
    <mergeCell ref="AG115:AI115"/>
    <mergeCell ref="AG116:AI116"/>
    <mergeCell ref="AG117:AI117"/>
    <mergeCell ref="AG118:AI118"/>
    <mergeCell ref="AG119:AI119"/>
    <mergeCell ref="AG120:AI120"/>
    <mergeCell ref="AG121:AI121"/>
    <mergeCell ref="AG122:AI122"/>
    <mergeCell ref="AG123:AI123"/>
    <mergeCell ref="AG124:AI124"/>
    <mergeCell ref="AG125:AI125"/>
    <mergeCell ref="AG92:AI92"/>
    <mergeCell ref="AG93:AI93"/>
    <mergeCell ref="AG94:AI94"/>
    <mergeCell ref="AG95:AI95"/>
    <mergeCell ref="AG96:AI96"/>
    <mergeCell ref="AG97:AI97"/>
    <mergeCell ref="AG98:AI98"/>
    <mergeCell ref="AG99:AI99"/>
    <mergeCell ref="AG100:AI100"/>
    <mergeCell ref="AG101:AI101"/>
    <mergeCell ref="AG102:AI102"/>
    <mergeCell ref="AG103:AI103"/>
    <mergeCell ref="AG104:AI104"/>
    <mergeCell ref="AG105:AI105"/>
    <mergeCell ref="AG106:AI106"/>
    <mergeCell ref="AG107:AI107"/>
    <mergeCell ref="AG108:AI108"/>
    <mergeCell ref="AG1:AK1"/>
    <mergeCell ref="AG2:AK2"/>
    <mergeCell ref="AG3:AI3"/>
    <mergeCell ref="AG78:AI78"/>
    <mergeCell ref="AG79:AI79"/>
    <mergeCell ref="AG80:AI80"/>
    <mergeCell ref="AG81:AI81"/>
    <mergeCell ref="AG82:AI82"/>
    <mergeCell ref="AG83:AI83"/>
    <mergeCell ref="AG84:AI84"/>
    <mergeCell ref="AG85:AI85"/>
    <mergeCell ref="AG86:AI86"/>
    <mergeCell ref="AG87:AI87"/>
    <mergeCell ref="AG88:AI88"/>
    <mergeCell ref="AG89:AI89"/>
    <mergeCell ref="AG90:AI90"/>
    <mergeCell ref="AG91:AI91"/>
    <mergeCell ref="CO251:CQ251"/>
    <mergeCell ref="CO252:CS253"/>
    <mergeCell ref="CO254:CS255"/>
    <mergeCell ref="CO214:CQ214"/>
    <mergeCell ref="CO215:CQ215"/>
    <mergeCell ref="CO216:CQ216"/>
    <mergeCell ref="CO229:CQ229"/>
    <mergeCell ref="CO230:CQ230"/>
    <mergeCell ref="CO231:CQ231"/>
    <mergeCell ref="CO232:CQ232"/>
    <mergeCell ref="CO241:CQ241"/>
    <mergeCell ref="CO242:CQ242"/>
    <mergeCell ref="CO185:CQ185"/>
    <mergeCell ref="CO186:CQ186"/>
    <mergeCell ref="CO187:CQ187"/>
    <mergeCell ref="CO188:CQ188"/>
    <mergeCell ref="CO209:CQ209"/>
    <mergeCell ref="CO210:CQ210"/>
    <mergeCell ref="CO211:CQ211"/>
    <mergeCell ref="CO212:CQ212"/>
    <mergeCell ref="CO213:CQ213"/>
    <mergeCell ref="CO176:CQ176"/>
    <mergeCell ref="CO177:CQ177"/>
    <mergeCell ref="CO178:CQ178"/>
    <mergeCell ref="CO179:CQ179"/>
    <mergeCell ref="CO180:CQ180"/>
    <mergeCell ref="CO181:CQ181"/>
    <mergeCell ref="CO182:CQ182"/>
    <mergeCell ref="CO183:CQ183"/>
    <mergeCell ref="CO184:CQ184"/>
    <mergeCell ref="CO131:CQ131"/>
    <mergeCell ref="CO132:CQ132"/>
    <mergeCell ref="CO133:CQ133"/>
    <mergeCell ref="CO134:CQ134"/>
    <mergeCell ref="CO135:CQ135"/>
    <mergeCell ref="CO136:CQ136"/>
    <mergeCell ref="CO173:CQ173"/>
    <mergeCell ref="CO174:CQ174"/>
    <mergeCell ref="CO175:CQ175"/>
    <mergeCell ref="CO122:CQ122"/>
    <mergeCell ref="CO123:CQ123"/>
    <mergeCell ref="CO124:CQ124"/>
    <mergeCell ref="CO125:CQ125"/>
    <mergeCell ref="CO126:CQ126"/>
    <mergeCell ref="CO127:CQ127"/>
    <mergeCell ref="CO128:CQ128"/>
    <mergeCell ref="CO129:CQ129"/>
    <mergeCell ref="CO130:CQ130"/>
    <mergeCell ref="CO113:CQ113"/>
    <mergeCell ref="CO114:CQ114"/>
    <mergeCell ref="CO115:CQ115"/>
    <mergeCell ref="CO116:CQ116"/>
    <mergeCell ref="CO117:CQ117"/>
    <mergeCell ref="CO118:CQ118"/>
    <mergeCell ref="CO119:CQ119"/>
    <mergeCell ref="CO120:CQ120"/>
    <mergeCell ref="CO121:CQ121"/>
    <mergeCell ref="CO104:CQ104"/>
    <mergeCell ref="CO105:CQ105"/>
    <mergeCell ref="CO106:CQ106"/>
    <mergeCell ref="CO107:CQ107"/>
    <mergeCell ref="CO108:CQ108"/>
    <mergeCell ref="CO109:CQ109"/>
    <mergeCell ref="CO110:CQ110"/>
    <mergeCell ref="CO111:CQ111"/>
    <mergeCell ref="CO112:CQ112"/>
    <mergeCell ref="CO95:CQ95"/>
    <mergeCell ref="CO96:CQ96"/>
    <mergeCell ref="CO97:CQ97"/>
    <mergeCell ref="CO98:CQ98"/>
    <mergeCell ref="CO99:CQ99"/>
    <mergeCell ref="CO100:CQ100"/>
    <mergeCell ref="CO101:CQ101"/>
    <mergeCell ref="CO102:CQ102"/>
    <mergeCell ref="CO103:CQ103"/>
    <mergeCell ref="CJ242:CL242"/>
    <mergeCell ref="CJ251:CL251"/>
    <mergeCell ref="CJ252:CN253"/>
    <mergeCell ref="CJ254:CN255"/>
    <mergeCell ref="CO1:CS1"/>
    <mergeCell ref="CO2:CS2"/>
    <mergeCell ref="CO3:CQ3"/>
    <mergeCell ref="CO78:CQ78"/>
    <mergeCell ref="CO79:CQ79"/>
    <mergeCell ref="CO80:CQ80"/>
    <mergeCell ref="CO81:CQ81"/>
    <mergeCell ref="CO82:CQ82"/>
    <mergeCell ref="CO83:CQ83"/>
    <mergeCell ref="CO84:CQ84"/>
    <mergeCell ref="CO85:CQ85"/>
    <mergeCell ref="CO86:CQ86"/>
    <mergeCell ref="CO87:CQ87"/>
    <mergeCell ref="CO88:CQ88"/>
    <mergeCell ref="CO89:CQ89"/>
    <mergeCell ref="CO90:CQ90"/>
    <mergeCell ref="CO91:CQ91"/>
    <mergeCell ref="CO92:CQ92"/>
    <mergeCell ref="CO93:CQ93"/>
    <mergeCell ref="CO94:CQ94"/>
    <mergeCell ref="CJ213:CL213"/>
    <mergeCell ref="CJ214:CL214"/>
    <mergeCell ref="CJ215:CL215"/>
    <mergeCell ref="CJ216:CL216"/>
    <mergeCell ref="CJ229:CL229"/>
    <mergeCell ref="CJ230:CL230"/>
    <mergeCell ref="CJ231:CL231"/>
    <mergeCell ref="CJ232:CL232"/>
    <mergeCell ref="CJ241:CL241"/>
    <mergeCell ref="CJ184:CL184"/>
    <mergeCell ref="CJ185:CL185"/>
    <mergeCell ref="CJ186:CL186"/>
    <mergeCell ref="CJ187:CL187"/>
    <mergeCell ref="CJ188:CL188"/>
    <mergeCell ref="CJ209:CL209"/>
    <mergeCell ref="CJ210:CL210"/>
    <mergeCell ref="CJ211:CL211"/>
    <mergeCell ref="CJ212:CL212"/>
    <mergeCell ref="CJ175:CL175"/>
    <mergeCell ref="CJ176:CL176"/>
    <mergeCell ref="CJ177:CL177"/>
    <mergeCell ref="CJ178:CL178"/>
    <mergeCell ref="CJ179:CL179"/>
    <mergeCell ref="CJ180:CL180"/>
    <mergeCell ref="CJ181:CL181"/>
    <mergeCell ref="CJ182:CL182"/>
    <mergeCell ref="CJ183:CL183"/>
    <mergeCell ref="CJ130:CL130"/>
    <mergeCell ref="CJ131:CL131"/>
    <mergeCell ref="CJ132:CL132"/>
    <mergeCell ref="CJ133:CL133"/>
    <mergeCell ref="CJ134:CL134"/>
    <mergeCell ref="CJ135:CL135"/>
    <mergeCell ref="CJ136:CL136"/>
    <mergeCell ref="CJ173:CL173"/>
    <mergeCell ref="CJ174:CL174"/>
    <mergeCell ref="CJ121:CL121"/>
    <mergeCell ref="CJ122:CL122"/>
    <mergeCell ref="CJ123:CL123"/>
    <mergeCell ref="CJ124:CL124"/>
    <mergeCell ref="CJ125:CL125"/>
    <mergeCell ref="CJ126:CL126"/>
    <mergeCell ref="CJ127:CL127"/>
    <mergeCell ref="CJ128:CL128"/>
    <mergeCell ref="CJ129:CL129"/>
    <mergeCell ref="CJ112:CL112"/>
    <mergeCell ref="CJ113:CL113"/>
    <mergeCell ref="CJ114:CL114"/>
    <mergeCell ref="CJ115:CL115"/>
    <mergeCell ref="CJ116:CL116"/>
    <mergeCell ref="CJ117:CL117"/>
    <mergeCell ref="CJ118:CL118"/>
    <mergeCell ref="CJ119:CL119"/>
    <mergeCell ref="CJ120:CL120"/>
    <mergeCell ref="CJ103:CL103"/>
    <mergeCell ref="CJ104:CL104"/>
    <mergeCell ref="CJ105:CL105"/>
    <mergeCell ref="CJ106:CL106"/>
    <mergeCell ref="CJ107:CL107"/>
    <mergeCell ref="CJ108:CL108"/>
    <mergeCell ref="CJ109:CL109"/>
    <mergeCell ref="CJ110:CL110"/>
    <mergeCell ref="CJ111:CL111"/>
    <mergeCell ref="CJ94:CL94"/>
    <mergeCell ref="CJ95:CL95"/>
    <mergeCell ref="CJ96:CL96"/>
    <mergeCell ref="CJ97:CL97"/>
    <mergeCell ref="CJ98:CL98"/>
    <mergeCell ref="CJ99:CL99"/>
    <mergeCell ref="CJ100:CL100"/>
    <mergeCell ref="CJ101:CL101"/>
    <mergeCell ref="CJ102:CL102"/>
    <mergeCell ref="CE241:CG241"/>
    <mergeCell ref="CE242:CG242"/>
    <mergeCell ref="CE251:CG251"/>
    <mergeCell ref="CE252:CI253"/>
    <mergeCell ref="CE254:CI255"/>
    <mergeCell ref="CJ1:CN1"/>
    <mergeCell ref="CJ2:CN2"/>
    <mergeCell ref="CJ3:CL3"/>
    <mergeCell ref="CJ78:CL78"/>
    <mergeCell ref="CJ79:CL79"/>
    <mergeCell ref="CJ80:CL80"/>
    <mergeCell ref="CJ81:CL81"/>
    <mergeCell ref="CJ82:CL82"/>
    <mergeCell ref="CJ83:CL83"/>
    <mergeCell ref="CJ84:CL84"/>
    <mergeCell ref="CJ85:CL85"/>
    <mergeCell ref="CJ86:CL86"/>
    <mergeCell ref="CJ87:CL87"/>
    <mergeCell ref="CJ88:CL88"/>
    <mergeCell ref="CJ89:CL89"/>
    <mergeCell ref="CJ90:CL90"/>
    <mergeCell ref="CJ91:CL91"/>
    <mergeCell ref="CJ92:CL92"/>
    <mergeCell ref="CJ93:CL93"/>
    <mergeCell ref="CE212:CG212"/>
    <mergeCell ref="CE213:CG213"/>
    <mergeCell ref="CE214:CG214"/>
    <mergeCell ref="CE215:CG215"/>
    <mergeCell ref="CE216:CG216"/>
    <mergeCell ref="CE229:CG229"/>
    <mergeCell ref="CE230:CG230"/>
    <mergeCell ref="CE231:CG231"/>
    <mergeCell ref="CE232:CG232"/>
    <mergeCell ref="CE183:CG183"/>
    <mergeCell ref="CE184:CG184"/>
    <mergeCell ref="CE185:CG185"/>
    <mergeCell ref="CE186:CG186"/>
    <mergeCell ref="CE187:CG187"/>
    <mergeCell ref="CE188:CG188"/>
    <mergeCell ref="CE209:CG209"/>
    <mergeCell ref="CE210:CG210"/>
    <mergeCell ref="CE211:CG211"/>
    <mergeCell ref="CE174:CG174"/>
    <mergeCell ref="CE175:CG175"/>
    <mergeCell ref="CE176:CG176"/>
    <mergeCell ref="CE177:CG177"/>
    <mergeCell ref="CE178:CG178"/>
    <mergeCell ref="CE179:CG179"/>
    <mergeCell ref="CE180:CG180"/>
    <mergeCell ref="CE181:CG181"/>
    <mergeCell ref="CE182:CG182"/>
    <mergeCell ref="CE129:CG129"/>
    <mergeCell ref="CE130:CG130"/>
    <mergeCell ref="CE131:CG131"/>
    <mergeCell ref="CE132:CG132"/>
    <mergeCell ref="CE133:CG133"/>
    <mergeCell ref="CE134:CG134"/>
    <mergeCell ref="CE135:CG135"/>
    <mergeCell ref="CE136:CG136"/>
    <mergeCell ref="CE173:CG173"/>
    <mergeCell ref="CE120:CG120"/>
    <mergeCell ref="CE121:CG121"/>
    <mergeCell ref="CE122:CG122"/>
    <mergeCell ref="CE123:CG123"/>
    <mergeCell ref="CE124:CG124"/>
    <mergeCell ref="CE125:CG125"/>
    <mergeCell ref="CE126:CG126"/>
    <mergeCell ref="CE127:CG127"/>
    <mergeCell ref="CE128:CG128"/>
    <mergeCell ref="CE111:CG111"/>
    <mergeCell ref="CE112:CG112"/>
    <mergeCell ref="CE113:CG113"/>
    <mergeCell ref="CE114:CG114"/>
    <mergeCell ref="CE115:CG115"/>
    <mergeCell ref="CE116:CG116"/>
    <mergeCell ref="CE117:CG117"/>
    <mergeCell ref="CE118:CG118"/>
    <mergeCell ref="CE119:CG119"/>
    <mergeCell ref="CE102:CG102"/>
    <mergeCell ref="CE103:CG103"/>
    <mergeCell ref="CE104:CG104"/>
    <mergeCell ref="CE105:CG105"/>
    <mergeCell ref="CE106:CG106"/>
    <mergeCell ref="CE107:CG107"/>
    <mergeCell ref="CE108:CG108"/>
    <mergeCell ref="CE109:CG109"/>
    <mergeCell ref="CE110:CG110"/>
    <mergeCell ref="CE93:CG93"/>
    <mergeCell ref="CE94:CG94"/>
    <mergeCell ref="CE95:CG95"/>
    <mergeCell ref="CE96:CG96"/>
    <mergeCell ref="CE97:CG97"/>
    <mergeCell ref="CE98:CG98"/>
    <mergeCell ref="CE99:CG99"/>
    <mergeCell ref="CE100:CG100"/>
    <mergeCell ref="CE101:CG101"/>
    <mergeCell ref="CE84:CG84"/>
    <mergeCell ref="CE85:CG85"/>
    <mergeCell ref="CE86:CG86"/>
    <mergeCell ref="CE87:CG87"/>
    <mergeCell ref="CE88:CG88"/>
    <mergeCell ref="CE89:CG89"/>
    <mergeCell ref="CE90:CG90"/>
    <mergeCell ref="CE91:CG91"/>
    <mergeCell ref="CE92:CG92"/>
    <mergeCell ref="CE1:CI1"/>
    <mergeCell ref="CE2:CI2"/>
    <mergeCell ref="CE3:CG3"/>
    <mergeCell ref="CE78:CG78"/>
    <mergeCell ref="CE79:CG79"/>
    <mergeCell ref="CE80:CG80"/>
    <mergeCell ref="CE81:CG81"/>
    <mergeCell ref="CE82:CG82"/>
    <mergeCell ref="CE83:CG83"/>
    <mergeCell ref="BZ229:CB229"/>
    <mergeCell ref="BZ230:CB230"/>
    <mergeCell ref="BZ231:CB231"/>
    <mergeCell ref="BZ232:CB232"/>
    <mergeCell ref="BZ241:CB241"/>
    <mergeCell ref="BZ242:CB242"/>
    <mergeCell ref="BZ251:CB251"/>
    <mergeCell ref="BZ252:CD253"/>
    <mergeCell ref="BZ254:CD255"/>
    <mergeCell ref="BZ188:CB188"/>
    <mergeCell ref="BZ209:CB209"/>
    <mergeCell ref="BZ210:CB210"/>
    <mergeCell ref="BZ211:CB211"/>
    <mergeCell ref="BZ212:CB212"/>
    <mergeCell ref="BZ213:CB213"/>
    <mergeCell ref="BZ214:CB214"/>
    <mergeCell ref="BZ215:CB215"/>
    <mergeCell ref="BZ216:CB216"/>
    <mergeCell ref="BZ179:CB179"/>
    <mergeCell ref="BZ180:CB180"/>
    <mergeCell ref="BZ181:CB181"/>
    <mergeCell ref="BZ182:CB182"/>
    <mergeCell ref="BZ183:CB183"/>
    <mergeCell ref="BZ184:CB184"/>
    <mergeCell ref="BZ185:CB185"/>
    <mergeCell ref="BZ186:CB186"/>
    <mergeCell ref="BZ187:CB187"/>
    <mergeCell ref="BZ134:CB134"/>
    <mergeCell ref="BZ135:CB135"/>
    <mergeCell ref="BZ136:CB136"/>
    <mergeCell ref="BZ173:CB173"/>
    <mergeCell ref="BZ174:CB174"/>
    <mergeCell ref="BZ175:CB175"/>
    <mergeCell ref="BZ176:CB176"/>
    <mergeCell ref="BZ177:CB177"/>
    <mergeCell ref="BZ178:CB178"/>
    <mergeCell ref="BZ125:CB125"/>
    <mergeCell ref="BZ126:CB126"/>
    <mergeCell ref="BZ127:CB127"/>
    <mergeCell ref="BZ128:CB128"/>
    <mergeCell ref="BZ129:CB129"/>
    <mergeCell ref="BZ130:CB130"/>
    <mergeCell ref="BZ131:CB131"/>
    <mergeCell ref="BZ132:CB132"/>
    <mergeCell ref="BZ133:CB133"/>
    <mergeCell ref="BZ116:CB116"/>
    <mergeCell ref="BZ117:CB117"/>
    <mergeCell ref="BZ118:CB118"/>
    <mergeCell ref="BZ119:CB119"/>
    <mergeCell ref="BZ120:CB120"/>
    <mergeCell ref="BZ121:CB121"/>
    <mergeCell ref="BZ122:CB122"/>
    <mergeCell ref="BZ123:CB123"/>
    <mergeCell ref="BZ124:CB124"/>
    <mergeCell ref="BZ107:CB107"/>
    <mergeCell ref="BZ108:CB108"/>
    <mergeCell ref="BZ109:CB109"/>
    <mergeCell ref="BZ110:CB110"/>
    <mergeCell ref="BZ111:CB111"/>
    <mergeCell ref="BZ112:CB112"/>
    <mergeCell ref="BZ113:CB113"/>
    <mergeCell ref="BZ114:CB114"/>
    <mergeCell ref="BZ115:CB115"/>
    <mergeCell ref="BZ98:CB98"/>
    <mergeCell ref="BZ99:CB99"/>
    <mergeCell ref="BZ100:CB100"/>
    <mergeCell ref="BZ101:CB101"/>
    <mergeCell ref="BZ102:CB102"/>
    <mergeCell ref="BZ103:CB103"/>
    <mergeCell ref="BZ104:CB104"/>
    <mergeCell ref="BZ105:CB105"/>
    <mergeCell ref="BZ106:CB106"/>
    <mergeCell ref="BU254:BY255"/>
    <mergeCell ref="BZ1:CD1"/>
    <mergeCell ref="BZ2:CD2"/>
    <mergeCell ref="BZ3:CB3"/>
    <mergeCell ref="BZ78:CB78"/>
    <mergeCell ref="BZ79:CB79"/>
    <mergeCell ref="BZ80:CB80"/>
    <mergeCell ref="BZ81:CB81"/>
    <mergeCell ref="BZ82:CB82"/>
    <mergeCell ref="BZ83:CB83"/>
    <mergeCell ref="BZ84:CB84"/>
    <mergeCell ref="BZ85:CB85"/>
    <mergeCell ref="BZ86:CB86"/>
    <mergeCell ref="BZ87:CB87"/>
    <mergeCell ref="BZ88:CB88"/>
    <mergeCell ref="BZ89:CB89"/>
    <mergeCell ref="BZ90:CB90"/>
    <mergeCell ref="BZ91:CB91"/>
    <mergeCell ref="BZ92:CB92"/>
    <mergeCell ref="BZ93:CB93"/>
    <mergeCell ref="BZ94:CB94"/>
    <mergeCell ref="BZ95:CB95"/>
    <mergeCell ref="BZ96:CB96"/>
    <mergeCell ref="BZ97:CB97"/>
    <mergeCell ref="BU216:BW216"/>
    <mergeCell ref="BU229:BW229"/>
    <mergeCell ref="BU230:BW230"/>
    <mergeCell ref="BU231:BW231"/>
    <mergeCell ref="BU232:BW232"/>
    <mergeCell ref="BU241:BW241"/>
    <mergeCell ref="BU242:BW242"/>
    <mergeCell ref="BU251:BW251"/>
    <mergeCell ref="BU252:BY253"/>
    <mergeCell ref="BU187:BW187"/>
    <mergeCell ref="BU188:BW188"/>
    <mergeCell ref="BU209:BW209"/>
    <mergeCell ref="BU210:BW210"/>
    <mergeCell ref="BU211:BW211"/>
    <mergeCell ref="BU212:BW212"/>
    <mergeCell ref="BU213:BW213"/>
    <mergeCell ref="BU214:BW214"/>
    <mergeCell ref="BU215:BW215"/>
    <mergeCell ref="BU178:BW178"/>
    <mergeCell ref="BU179:BW179"/>
    <mergeCell ref="BU180:BW180"/>
    <mergeCell ref="BU181:BW181"/>
    <mergeCell ref="BU182:BW182"/>
    <mergeCell ref="BU183:BW183"/>
    <mergeCell ref="BU184:BW184"/>
    <mergeCell ref="BU185:BW185"/>
    <mergeCell ref="BU186:BW186"/>
    <mergeCell ref="BU133:BW133"/>
    <mergeCell ref="BU134:BW134"/>
    <mergeCell ref="BU135:BW135"/>
    <mergeCell ref="BU136:BW136"/>
    <mergeCell ref="BU173:BW173"/>
    <mergeCell ref="BU174:BW174"/>
    <mergeCell ref="BU175:BW175"/>
    <mergeCell ref="BU176:BW176"/>
    <mergeCell ref="BU177:BW177"/>
    <mergeCell ref="BU124:BW124"/>
    <mergeCell ref="BU125:BW125"/>
    <mergeCell ref="BU126:BW126"/>
    <mergeCell ref="BU127:BW127"/>
    <mergeCell ref="BU128:BW128"/>
    <mergeCell ref="BU129:BW129"/>
    <mergeCell ref="BU130:BW130"/>
    <mergeCell ref="BU131:BW131"/>
    <mergeCell ref="BU132:BW132"/>
    <mergeCell ref="BU115:BW115"/>
    <mergeCell ref="BU116:BW116"/>
    <mergeCell ref="BU117:BW117"/>
    <mergeCell ref="BU118:BW118"/>
    <mergeCell ref="BU119:BW119"/>
    <mergeCell ref="BU120:BW120"/>
    <mergeCell ref="BU121:BW121"/>
    <mergeCell ref="BU122:BW122"/>
    <mergeCell ref="BU123:BW123"/>
    <mergeCell ref="BU106:BW106"/>
    <mergeCell ref="BU107:BW107"/>
    <mergeCell ref="BU108:BW108"/>
    <mergeCell ref="BU109:BW109"/>
    <mergeCell ref="BU110:BW110"/>
    <mergeCell ref="BU111:BW111"/>
    <mergeCell ref="BU112:BW112"/>
    <mergeCell ref="BU113:BW113"/>
    <mergeCell ref="BU114:BW114"/>
    <mergeCell ref="BU97:BW97"/>
    <mergeCell ref="BU98:BW98"/>
    <mergeCell ref="BU99:BW99"/>
    <mergeCell ref="BU100:BW100"/>
    <mergeCell ref="BU101:BW101"/>
    <mergeCell ref="BU102:BW102"/>
    <mergeCell ref="BU103:BW103"/>
    <mergeCell ref="BU104:BW104"/>
    <mergeCell ref="BU105:BW105"/>
    <mergeCell ref="BP252:BT253"/>
    <mergeCell ref="BP254:BT255"/>
    <mergeCell ref="BU1:BY1"/>
    <mergeCell ref="BU2:BY2"/>
    <mergeCell ref="BU3:BW3"/>
    <mergeCell ref="BU78:BW78"/>
    <mergeCell ref="BU79:BW79"/>
    <mergeCell ref="BU80:BW80"/>
    <mergeCell ref="BU81:BW81"/>
    <mergeCell ref="BU82:BW82"/>
    <mergeCell ref="BU83:BW83"/>
    <mergeCell ref="BU84:BW84"/>
    <mergeCell ref="BU85:BW85"/>
    <mergeCell ref="BU86:BW86"/>
    <mergeCell ref="BU87:BW87"/>
    <mergeCell ref="BU88:BW88"/>
    <mergeCell ref="BU89:BW89"/>
    <mergeCell ref="BU90:BW90"/>
    <mergeCell ref="BU91:BW91"/>
    <mergeCell ref="BU92:BW92"/>
    <mergeCell ref="BU93:BW93"/>
    <mergeCell ref="BU94:BW94"/>
    <mergeCell ref="BU95:BW95"/>
    <mergeCell ref="BU96:BW96"/>
    <mergeCell ref="BP215:BR215"/>
    <mergeCell ref="BP216:BR216"/>
    <mergeCell ref="BP229:BR229"/>
    <mergeCell ref="BP230:BR230"/>
    <mergeCell ref="BP231:BR231"/>
    <mergeCell ref="BP232:BR232"/>
    <mergeCell ref="BP241:BR241"/>
    <mergeCell ref="BP242:BR242"/>
    <mergeCell ref="BP251:BR251"/>
    <mergeCell ref="BP186:BR186"/>
    <mergeCell ref="BP187:BR187"/>
    <mergeCell ref="BP188:BR188"/>
    <mergeCell ref="BP209:BR209"/>
    <mergeCell ref="BP210:BR210"/>
    <mergeCell ref="BP211:BR211"/>
    <mergeCell ref="BP212:BR212"/>
    <mergeCell ref="BP213:BR213"/>
    <mergeCell ref="BP214:BR214"/>
    <mergeCell ref="BP177:BR177"/>
    <mergeCell ref="BP178:BR178"/>
    <mergeCell ref="BP179:BR179"/>
    <mergeCell ref="BP180:BR180"/>
    <mergeCell ref="BP181:BR181"/>
    <mergeCell ref="BP182:BR182"/>
    <mergeCell ref="BP183:BR183"/>
    <mergeCell ref="BP184:BR184"/>
    <mergeCell ref="BP185:BR185"/>
    <mergeCell ref="BP132:BR132"/>
    <mergeCell ref="BP133:BR133"/>
    <mergeCell ref="BP134:BR134"/>
    <mergeCell ref="BP135:BR135"/>
    <mergeCell ref="BP136:BR136"/>
    <mergeCell ref="BP173:BR173"/>
    <mergeCell ref="BP174:BR174"/>
    <mergeCell ref="BP175:BR175"/>
    <mergeCell ref="BP176:BR176"/>
    <mergeCell ref="BP123:BR123"/>
    <mergeCell ref="BP124:BR124"/>
    <mergeCell ref="BP125:BR125"/>
    <mergeCell ref="BP126:BR126"/>
    <mergeCell ref="BP127:BR127"/>
    <mergeCell ref="BP128:BR128"/>
    <mergeCell ref="BP129:BR129"/>
    <mergeCell ref="BP130:BR130"/>
    <mergeCell ref="BP131:BR131"/>
    <mergeCell ref="BP114:BR114"/>
    <mergeCell ref="BP115:BR115"/>
    <mergeCell ref="BP116:BR116"/>
    <mergeCell ref="BP117:BR117"/>
    <mergeCell ref="BP118:BR118"/>
    <mergeCell ref="BP119:BR119"/>
    <mergeCell ref="BP120:BR120"/>
    <mergeCell ref="BP121:BR121"/>
    <mergeCell ref="BP122:BR122"/>
    <mergeCell ref="BP105:BR105"/>
    <mergeCell ref="BP106:BR106"/>
    <mergeCell ref="BP107:BR107"/>
    <mergeCell ref="BP108:BR108"/>
    <mergeCell ref="BP109:BR109"/>
    <mergeCell ref="BP110:BR110"/>
    <mergeCell ref="BP111:BR111"/>
    <mergeCell ref="BP112:BR112"/>
    <mergeCell ref="BP113:BR113"/>
    <mergeCell ref="BP96:BR96"/>
    <mergeCell ref="BP97:BR97"/>
    <mergeCell ref="BP98:BR98"/>
    <mergeCell ref="BP99:BR99"/>
    <mergeCell ref="BP100:BR100"/>
    <mergeCell ref="BP101:BR101"/>
    <mergeCell ref="BP102:BR102"/>
    <mergeCell ref="BP103:BR103"/>
    <mergeCell ref="BP104:BR104"/>
    <mergeCell ref="BK251:BM251"/>
    <mergeCell ref="BK252:BO253"/>
    <mergeCell ref="BK254:BO255"/>
    <mergeCell ref="BP1:BT1"/>
    <mergeCell ref="BP2:BT2"/>
    <mergeCell ref="BP3:BR3"/>
    <mergeCell ref="BP78:BR78"/>
    <mergeCell ref="BP79:BR79"/>
    <mergeCell ref="BP80:BR80"/>
    <mergeCell ref="BP81:BR81"/>
    <mergeCell ref="BP82:BR82"/>
    <mergeCell ref="BP83:BR83"/>
    <mergeCell ref="BP84:BR84"/>
    <mergeCell ref="BP85:BR85"/>
    <mergeCell ref="BP86:BR86"/>
    <mergeCell ref="BP87:BR87"/>
    <mergeCell ref="BP88:BR88"/>
    <mergeCell ref="BP89:BR89"/>
    <mergeCell ref="BP90:BR90"/>
    <mergeCell ref="BP91:BR91"/>
    <mergeCell ref="BP92:BR92"/>
    <mergeCell ref="BP93:BR93"/>
    <mergeCell ref="BP94:BR94"/>
    <mergeCell ref="BP95:BR95"/>
    <mergeCell ref="BK214:BM214"/>
    <mergeCell ref="BK215:BM215"/>
    <mergeCell ref="BK216:BM216"/>
    <mergeCell ref="BK229:BM229"/>
    <mergeCell ref="BK230:BM230"/>
    <mergeCell ref="BK231:BM231"/>
    <mergeCell ref="BK232:BM232"/>
    <mergeCell ref="BK241:BM241"/>
    <mergeCell ref="BK242:BM242"/>
    <mergeCell ref="BK185:BM185"/>
    <mergeCell ref="BK186:BM186"/>
    <mergeCell ref="BK187:BM187"/>
    <mergeCell ref="BK188:BM188"/>
    <mergeCell ref="BK209:BM209"/>
    <mergeCell ref="BK210:BM210"/>
    <mergeCell ref="BK211:BM211"/>
    <mergeCell ref="BK212:BM212"/>
    <mergeCell ref="BK213:BM213"/>
    <mergeCell ref="BK176:BM176"/>
    <mergeCell ref="BK177:BM177"/>
    <mergeCell ref="BK178:BM178"/>
    <mergeCell ref="BK179:BM179"/>
    <mergeCell ref="BK180:BM180"/>
    <mergeCell ref="BK181:BM181"/>
    <mergeCell ref="BK182:BM182"/>
    <mergeCell ref="BK183:BM183"/>
    <mergeCell ref="BK184:BM184"/>
    <mergeCell ref="BK131:BM131"/>
    <mergeCell ref="BK132:BM132"/>
    <mergeCell ref="BK133:BM133"/>
    <mergeCell ref="BK134:BM134"/>
    <mergeCell ref="BK135:BM135"/>
    <mergeCell ref="BK136:BM136"/>
    <mergeCell ref="BK173:BM173"/>
    <mergeCell ref="BK174:BM174"/>
    <mergeCell ref="BK175:BM175"/>
    <mergeCell ref="BK122:BM122"/>
    <mergeCell ref="BK123:BM123"/>
    <mergeCell ref="BK124:BM124"/>
    <mergeCell ref="BK125:BM125"/>
    <mergeCell ref="BK126:BM126"/>
    <mergeCell ref="BK127:BM127"/>
    <mergeCell ref="BK128:BM128"/>
    <mergeCell ref="BK129:BM129"/>
    <mergeCell ref="BK130:BM130"/>
    <mergeCell ref="BK113:BM113"/>
    <mergeCell ref="BK114:BM114"/>
    <mergeCell ref="BK115:BM115"/>
    <mergeCell ref="BK116:BM116"/>
    <mergeCell ref="BK117:BM117"/>
    <mergeCell ref="BK118:BM118"/>
    <mergeCell ref="BK119:BM119"/>
    <mergeCell ref="BK120:BM120"/>
    <mergeCell ref="BK121:BM121"/>
    <mergeCell ref="BK104:BM104"/>
    <mergeCell ref="BK105:BM105"/>
    <mergeCell ref="BK106:BM106"/>
    <mergeCell ref="BK107:BM107"/>
    <mergeCell ref="BK108:BM108"/>
    <mergeCell ref="BK109:BM109"/>
    <mergeCell ref="BK110:BM110"/>
    <mergeCell ref="BK111:BM111"/>
    <mergeCell ref="BK112:BM112"/>
    <mergeCell ref="BK95:BM95"/>
    <mergeCell ref="BK96:BM96"/>
    <mergeCell ref="BK97:BM97"/>
    <mergeCell ref="BK98:BM98"/>
    <mergeCell ref="BK99:BM99"/>
    <mergeCell ref="BK100:BM100"/>
    <mergeCell ref="BK101:BM101"/>
    <mergeCell ref="BK102:BM102"/>
    <mergeCell ref="BK103:BM103"/>
    <mergeCell ref="BF242:BH242"/>
    <mergeCell ref="BF251:BH251"/>
    <mergeCell ref="BF252:BJ253"/>
    <mergeCell ref="BF254:BJ255"/>
    <mergeCell ref="BK1:BO1"/>
    <mergeCell ref="BK2:BO2"/>
    <mergeCell ref="BK3:BM3"/>
    <mergeCell ref="BK78:BM78"/>
    <mergeCell ref="BK79:BM79"/>
    <mergeCell ref="BK80:BM80"/>
    <mergeCell ref="BK81:BM81"/>
    <mergeCell ref="BK82:BM82"/>
    <mergeCell ref="BK83:BM83"/>
    <mergeCell ref="BK84:BM84"/>
    <mergeCell ref="BK85:BM85"/>
    <mergeCell ref="BK86:BM86"/>
    <mergeCell ref="BK87:BM87"/>
    <mergeCell ref="BK88:BM88"/>
    <mergeCell ref="BK89:BM89"/>
    <mergeCell ref="BK90:BM90"/>
    <mergeCell ref="BK91:BM91"/>
    <mergeCell ref="BK92:BM92"/>
    <mergeCell ref="BK93:BM93"/>
    <mergeCell ref="BK94:BM94"/>
    <mergeCell ref="BF213:BH213"/>
    <mergeCell ref="BF214:BH214"/>
    <mergeCell ref="BF215:BH215"/>
    <mergeCell ref="BF216:BH216"/>
    <mergeCell ref="BF229:BH229"/>
    <mergeCell ref="BF230:BH230"/>
    <mergeCell ref="BF231:BH231"/>
    <mergeCell ref="BF232:BH232"/>
    <mergeCell ref="BF241:BH241"/>
    <mergeCell ref="BF184:BH184"/>
    <mergeCell ref="BF185:BH185"/>
    <mergeCell ref="BF186:BH186"/>
    <mergeCell ref="BF187:BH187"/>
    <mergeCell ref="BF188:BH188"/>
    <mergeCell ref="BF209:BH209"/>
    <mergeCell ref="BF210:BH210"/>
    <mergeCell ref="BF211:BH211"/>
    <mergeCell ref="BF212:BH212"/>
    <mergeCell ref="BF175:BH175"/>
    <mergeCell ref="BF176:BH176"/>
    <mergeCell ref="BF177:BH177"/>
    <mergeCell ref="BF178:BH178"/>
    <mergeCell ref="BF179:BH179"/>
    <mergeCell ref="BF180:BH180"/>
    <mergeCell ref="BF181:BH181"/>
    <mergeCell ref="BF182:BH182"/>
    <mergeCell ref="BF183:BH183"/>
    <mergeCell ref="BF130:BH130"/>
    <mergeCell ref="BF131:BH131"/>
    <mergeCell ref="BF132:BH132"/>
    <mergeCell ref="BF133:BH133"/>
    <mergeCell ref="BF134:BH134"/>
    <mergeCell ref="BF135:BH135"/>
    <mergeCell ref="BF136:BH136"/>
    <mergeCell ref="BF173:BH173"/>
    <mergeCell ref="BF174:BH174"/>
    <mergeCell ref="BF121:BH121"/>
    <mergeCell ref="BF122:BH122"/>
    <mergeCell ref="BF123:BH123"/>
    <mergeCell ref="BF124:BH124"/>
    <mergeCell ref="BF125:BH125"/>
    <mergeCell ref="BF126:BH126"/>
    <mergeCell ref="BF127:BH127"/>
    <mergeCell ref="BF128:BH128"/>
    <mergeCell ref="BF129:BH129"/>
    <mergeCell ref="BF112:BH112"/>
    <mergeCell ref="BF113:BH113"/>
    <mergeCell ref="BF114:BH114"/>
    <mergeCell ref="BF115:BH115"/>
    <mergeCell ref="BF116:BH116"/>
    <mergeCell ref="BF117:BH117"/>
    <mergeCell ref="BF118:BH118"/>
    <mergeCell ref="BF119:BH119"/>
    <mergeCell ref="BF120:BH120"/>
    <mergeCell ref="BF103:BH103"/>
    <mergeCell ref="BF104:BH104"/>
    <mergeCell ref="BF105:BH105"/>
    <mergeCell ref="BF106:BH106"/>
    <mergeCell ref="BF107:BH107"/>
    <mergeCell ref="BF108:BH108"/>
    <mergeCell ref="BF109:BH109"/>
    <mergeCell ref="BF110:BH110"/>
    <mergeCell ref="BF111:BH111"/>
    <mergeCell ref="BF94:BH94"/>
    <mergeCell ref="BF95:BH95"/>
    <mergeCell ref="BF96:BH96"/>
    <mergeCell ref="BF97:BH97"/>
    <mergeCell ref="BF98:BH98"/>
    <mergeCell ref="BF99:BH99"/>
    <mergeCell ref="BF100:BH100"/>
    <mergeCell ref="BF101:BH101"/>
    <mergeCell ref="BF102:BH102"/>
    <mergeCell ref="BA241:BC241"/>
    <mergeCell ref="BA242:BC242"/>
    <mergeCell ref="BA251:BC251"/>
    <mergeCell ref="BA252:BE253"/>
    <mergeCell ref="BA254:BE255"/>
    <mergeCell ref="BF1:BJ1"/>
    <mergeCell ref="BF2:BJ2"/>
    <mergeCell ref="BF3:BH3"/>
    <mergeCell ref="BF78:BH78"/>
    <mergeCell ref="BF79:BH79"/>
    <mergeCell ref="BF80:BH80"/>
    <mergeCell ref="BF81:BH81"/>
    <mergeCell ref="BF82:BH82"/>
    <mergeCell ref="BF83:BH83"/>
    <mergeCell ref="BF84:BH84"/>
    <mergeCell ref="BF85:BH85"/>
    <mergeCell ref="BF86:BH86"/>
    <mergeCell ref="BF87:BH87"/>
    <mergeCell ref="BF88:BH88"/>
    <mergeCell ref="BF89:BH89"/>
    <mergeCell ref="BF90:BH90"/>
    <mergeCell ref="BF91:BH91"/>
    <mergeCell ref="BF92:BH92"/>
    <mergeCell ref="BF93:BH93"/>
    <mergeCell ref="BA212:BC212"/>
    <mergeCell ref="BA213:BC213"/>
    <mergeCell ref="BA214:BC214"/>
    <mergeCell ref="BA215:BC215"/>
    <mergeCell ref="BA216:BC216"/>
    <mergeCell ref="BA229:BC229"/>
    <mergeCell ref="BA230:BC230"/>
    <mergeCell ref="BA231:BC231"/>
    <mergeCell ref="BA232:BC232"/>
    <mergeCell ref="BA183:BC183"/>
    <mergeCell ref="BA184:BC184"/>
    <mergeCell ref="BA185:BC185"/>
    <mergeCell ref="BA186:BC186"/>
    <mergeCell ref="BA187:BC187"/>
    <mergeCell ref="BA188:BC188"/>
    <mergeCell ref="BA209:BC209"/>
    <mergeCell ref="BA210:BC210"/>
    <mergeCell ref="BA211:BC211"/>
    <mergeCell ref="BA174:BC174"/>
    <mergeCell ref="BA175:BC175"/>
    <mergeCell ref="BA176:BC176"/>
    <mergeCell ref="BA177:BC177"/>
    <mergeCell ref="BA178:BC178"/>
    <mergeCell ref="BA179:BC179"/>
    <mergeCell ref="BA180:BC180"/>
    <mergeCell ref="BA181:BC181"/>
    <mergeCell ref="BA182:BC182"/>
    <mergeCell ref="BA129:BC129"/>
    <mergeCell ref="BA130:BC130"/>
    <mergeCell ref="BA131:BC131"/>
    <mergeCell ref="BA132:BC132"/>
    <mergeCell ref="BA133:BC133"/>
    <mergeCell ref="BA134:BC134"/>
    <mergeCell ref="BA135:BC135"/>
    <mergeCell ref="BA136:BC136"/>
    <mergeCell ref="BA173:BC173"/>
    <mergeCell ref="BA120:BC120"/>
    <mergeCell ref="BA121:BC121"/>
    <mergeCell ref="BA122:BC122"/>
    <mergeCell ref="BA123:BC123"/>
    <mergeCell ref="BA124:BC124"/>
    <mergeCell ref="BA125:BC125"/>
    <mergeCell ref="BA126:BC126"/>
    <mergeCell ref="BA127:BC127"/>
    <mergeCell ref="BA128:BC128"/>
    <mergeCell ref="BA111:BC111"/>
    <mergeCell ref="BA112:BC112"/>
    <mergeCell ref="BA113:BC113"/>
    <mergeCell ref="BA114:BC114"/>
    <mergeCell ref="BA115:BC115"/>
    <mergeCell ref="BA116:BC116"/>
    <mergeCell ref="BA117:BC117"/>
    <mergeCell ref="BA118:BC118"/>
    <mergeCell ref="BA119:BC119"/>
    <mergeCell ref="BA102:BC102"/>
    <mergeCell ref="BA103:BC103"/>
    <mergeCell ref="BA104:BC104"/>
    <mergeCell ref="BA105:BC105"/>
    <mergeCell ref="BA106:BC106"/>
    <mergeCell ref="BA107:BC107"/>
    <mergeCell ref="BA108:BC108"/>
    <mergeCell ref="BA109:BC109"/>
    <mergeCell ref="BA110:BC110"/>
    <mergeCell ref="BA93:BC93"/>
    <mergeCell ref="BA94:BC94"/>
    <mergeCell ref="BA95:BC95"/>
    <mergeCell ref="BA96:BC96"/>
    <mergeCell ref="BA97:BC97"/>
    <mergeCell ref="BA98:BC98"/>
    <mergeCell ref="BA99:BC99"/>
    <mergeCell ref="BA100:BC100"/>
    <mergeCell ref="BA101:BC101"/>
    <mergeCell ref="BA84:BC84"/>
    <mergeCell ref="BA85:BC85"/>
    <mergeCell ref="BA86:BC86"/>
    <mergeCell ref="BA87:BC87"/>
    <mergeCell ref="BA88:BC88"/>
    <mergeCell ref="BA89:BC89"/>
    <mergeCell ref="BA90:BC90"/>
    <mergeCell ref="BA91:BC91"/>
    <mergeCell ref="BA92:BC92"/>
    <mergeCell ref="BA1:BE1"/>
    <mergeCell ref="BA2:BE2"/>
    <mergeCell ref="BA3:BC3"/>
    <mergeCell ref="BA78:BC78"/>
    <mergeCell ref="BA79:BC79"/>
    <mergeCell ref="BA80:BC80"/>
    <mergeCell ref="BA81:BC81"/>
    <mergeCell ref="BA82:BC82"/>
    <mergeCell ref="BA83:BC83"/>
    <mergeCell ref="AV229:AX229"/>
    <mergeCell ref="AV230:AX230"/>
    <mergeCell ref="AV231:AX231"/>
    <mergeCell ref="AV232:AX232"/>
    <mergeCell ref="AV241:AX241"/>
    <mergeCell ref="AV242:AX242"/>
    <mergeCell ref="AV251:AX251"/>
    <mergeCell ref="AV252:AZ253"/>
    <mergeCell ref="AV134:AX134"/>
    <mergeCell ref="AV135:AX135"/>
    <mergeCell ref="AV136:AX136"/>
    <mergeCell ref="AV173:AX173"/>
    <mergeCell ref="AV174:AX174"/>
    <mergeCell ref="AV175:AX175"/>
    <mergeCell ref="AV176:AX176"/>
    <mergeCell ref="AV177:AX177"/>
    <mergeCell ref="AV178:AX178"/>
    <mergeCell ref="AV125:AX125"/>
    <mergeCell ref="AV126:AX126"/>
    <mergeCell ref="AV127:AX127"/>
    <mergeCell ref="AV128:AX128"/>
    <mergeCell ref="AV129:AX129"/>
    <mergeCell ref="AV130:AX130"/>
    <mergeCell ref="AV254:AZ255"/>
    <mergeCell ref="AV188:AX188"/>
    <mergeCell ref="AV209:AX209"/>
    <mergeCell ref="AV210:AX210"/>
    <mergeCell ref="AV211:AX211"/>
    <mergeCell ref="AV212:AX212"/>
    <mergeCell ref="AV213:AX213"/>
    <mergeCell ref="AV214:AX214"/>
    <mergeCell ref="AV215:AX215"/>
    <mergeCell ref="AV216:AX216"/>
    <mergeCell ref="AV179:AX179"/>
    <mergeCell ref="AV180:AX180"/>
    <mergeCell ref="AV181:AX181"/>
    <mergeCell ref="AV182:AX182"/>
    <mergeCell ref="AV183:AX183"/>
    <mergeCell ref="AV184:AX184"/>
    <mergeCell ref="AV185:AX185"/>
    <mergeCell ref="AV186:AX186"/>
    <mergeCell ref="AV187:AX187"/>
    <mergeCell ref="AV131:AX131"/>
    <mergeCell ref="AV132:AX132"/>
    <mergeCell ref="AV133:AX133"/>
    <mergeCell ref="AV116:AX116"/>
    <mergeCell ref="AV117:AX117"/>
    <mergeCell ref="AV118:AX118"/>
    <mergeCell ref="AV119:AX119"/>
    <mergeCell ref="AV120:AX120"/>
    <mergeCell ref="AV121:AX121"/>
    <mergeCell ref="AV122:AX122"/>
    <mergeCell ref="AV123:AX123"/>
    <mergeCell ref="AV124:AX124"/>
    <mergeCell ref="AV107:AX107"/>
    <mergeCell ref="AV108:AX108"/>
    <mergeCell ref="AV109:AX109"/>
    <mergeCell ref="AV110:AX110"/>
    <mergeCell ref="AV111:AX111"/>
    <mergeCell ref="AV112:AX112"/>
    <mergeCell ref="AV113:AX113"/>
    <mergeCell ref="AV114:AX114"/>
    <mergeCell ref="AV115:AX115"/>
    <mergeCell ref="AV98:AX98"/>
    <mergeCell ref="AV99:AX99"/>
    <mergeCell ref="AV100:AX100"/>
    <mergeCell ref="AV101:AX101"/>
    <mergeCell ref="AV102:AX102"/>
    <mergeCell ref="AV103:AX103"/>
    <mergeCell ref="AV104:AX104"/>
    <mergeCell ref="AV105:AX105"/>
    <mergeCell ref="AV106:AX106"/>
    <mergeCell ref="AQ254:AU255"/>
    <mergeCell ref="AV1:AZ1"/>
    <mergeCell ref="AV2:AZ2"/>
    <mergeCell ref="AV3:AX3"/>
    <mergeCell ref="AV78:AX78"/>
    <mergeCell ref="AV79:AX79"/>
    <mergeCell ref="AV80:AX80"/>
    <mergeCell ref="AV81:AX81"/>
    <mergeCell ref="AV82:AX82"/>
    <mergeCell ref="AV83:AX83"/>
    <mergeCell ref="AV84:AX84"/>
    <mergeCell ref="AV85:AX85"/>
    <mergeCell ref="AV86:AX86"/>
    <mergeCell ref="AV87:AX87"/>
    <mergeCell ref="AV88:AX88"/>
    <mergeCell ref="AV89:AX89"/>
    <mergeCell ref="AV90:AX90"/>
    <mergeCell ref="AV91:AX91"/>
    <mergeCell ref="AV92:AX92"/>
    <mergeCell ref="AV93:AX93"/>
    <mergeCell ref="AV94:AX94"/>
    <mergeCell ref="AV95:AX95"/>
    <mergeCell ref="AV96:AX96"/>
    <mergeCell ref="AV97:AX97"/>
    <mergeCell ref="AQ216:AS216"/>
    <mergeCell ref="AQ229:AS229"/>
    <mergeCell ref="AQ230:AS230"/>
    <mergeCell ref="AQ231:AS231"/>
    <mergeCell ref="AQ232:AS232"/>
    <mergeCell ref="AQ241:AS241"/>
    <mergeCell ref="AQ242:AS242"/>
    <mergeCell ref="AQ251:AS251"/>
    <mergeCell ref="AQ252:AU253"/>
    <mergeCell ref="AQ187:AS187"/>
    <mergeCell ref="AQ188:AS188"/>
    <mergeCell ref="AQ209:AS209"/>
    <mergeCell ref="AQ210:AS210"/>
    <mergeCell ref="AQ211:AS211"/>
    <mergeCell ref="AQ212:AS212"/>
    <mergeCell ref="AQ213:AS213"/>
    <mergeCell ref="AQ214:AS214"/>
    <mergeCell ref="AQ215:AS215"/>
    <mergeCell ref="AQ178:AS178"/>
    <mergeCell ref="AQ179:AS179"/>
    <mergeCell ref="AQ180:AS180"/>
    <mergeCell ref="AQ181:AS181"/>
    <mergeCell ref="AQ182:AS182"/>
    <mergeCell ref="AQ183:AS183"/>
    <mergeCell ref="AQ184:AS184"/>
    <mergeCell ref="AQ185:AS185"/>
    <mergeCell ref="AQ186:AS186"/>
    <mergeCell ref="AQ133:AS133"/>
    <mergeCell ref="AQ134:AS134"/>
    <mergeCell ref="AQ135:AS135"/>
    <mergeCell ref="AQ136:AS136"/>
    <mergeCell ref="AQ173:AS173"/>
    <mergeCell ref="AQ174:AS174"/>
    <mergeCell ref="AQ175:AS175"/>
    <mergeCell ref="AQ176:AS176"/>
    <mergeCell ref="AQ177:AS177"/>
    <mergeCell ref="AQ124:AS124"/>
    <mergeCell ref="AQ125:AS125"/>
    <mergeCell ref="AQ126:AS126"/>
    <mergeCell ref="AQ127:AS127"/>
    <mergeCell ref="AQ128:AS128"/>
    <mergeCell ref="AQ129:AS129"/>
    <mergeCell ref="AQ130:AS130"/>
    <mergeCell ref="AQ131:AS131"/>
    <mergeCell ref="AQ132:AS132"/>
    <mergeCell ref="AQ115:AS115"/>
    <mergeCell ref="AQ116:AS116"/>
    <mergeCell ref="AQ117:AS117"/>
    <mergeCell ref="AQ118:AS118"/>
    <mergeCell ref="AQ119:AS119"/>
    <mergeCell ref="AQ120:AS120"/>
    <mergeCell ref="AQ121:AS121"/>
    <mergeCell ref="AQ122:AS122"/>
    <mergeCell ref="AQ123:AS123"/>
    <mergeCell ref="AQ106:AS106"/>
    <mergeCell ref="AQ107:AS107"/>
    <mergeCell ref="AQ108:AS108"/>
    <mergeCell ref="AQ109:AS109"/>
    <mergeCell ref="AQ110:AS110"/>
    <mergeCell ref="AQ111:AS111"/>
    <mergeCell ref="AQ112:AS112"/>
    <mergeCell ref="AQ113:AS113"/>
    <mergeCell ref="AQ114:AS114"/>
    <mergeCell ref="AQ97:AS97"/>
    <mergeCell ref="AQ98:AS98"/>
    <mergeCell ref="AQ99:AS99"/>
    <mergeCell ref="AQ100:AS100"/>
    <mergeCell ref="AQ101:AS101"/>
    <mergeCell ref="AQ102:AS102"/>
    <mergeCell ref="AQ103:AS103"/>
    <mergeCell ref="AQ104:AS104"/>
    <mergeCell ref="AQ105:AS105"/>
    <mergeCell ref="AL252:AP253"/>
    <mergeCell ref="AL254:AP255"/>
    <mergeCell ref="AQ1:AU1"/>
    <mergeCell ref="AQ2:AU2"/>
    <mergeCell ref="AQ3:AS3"/>
    <mergeCell ref="AQ78:AS78"/>
    <mergeCell ref="AQ79:AS79"/>
    <mergeCell ref="AQ80:AS80"/>
    <mergeCell ref="AQ81:AS81"/>
    <mergeCell ref="AQ82:AS82"/>
    <mergeCell ref="AQ83:AS83"/>
    <mergeCell ref="AQ84:AS84"/>
    <mergeCell ref="AQ85:AS85"/>
    <mergeCell ref="AQ86:AS86"/>
    <mergeCell ref="AQ87:AS87"/>
    <mergeCell ref="AQ88:AS88"/>
    <mergeCell ref="AQ89:AS89"/>
    <mergeCell ref="AQ90:AS90"/>
    <mergeCell ref="AQ91:AS91"/>
    <mergeCell ref="AQ92:AS92"/>
    <mergeCell ref="AQ93:AS93"/>
    <mergeCell ref="AQ94:AS94"/>
    <mergeCell ref="AQ95:AS95"/>
    <mergeCell ref="AQ96:AS96"/>
    <mergeCell ref="AL215:AN215"/>
    <mergeCell ref="AL216:AN216"/>
    <mergeCell ref="AL229:AN229"/>
    <mergeCell ref="AL230:AN230"/>
    <mergeCell ref="AL231:AN231"/>
    <mergeCell ref="AL232:AN232"/>
    <mergeCell ref="AL241:AN241"/>
    <mergeCell ref="AL242:AN242"/>
    <mergeCell ref="AL251:AN251"/>
    <mergeCell ref="AL186:AN186"/>
    <mergeCell ref="AL187:AN187"/>
    <mergeCell ref="AL188:AN188"/>
    <mergeCell ref="AL209:AN209"/>
    <mergeCell ref="AL210:AN210"/>
    <mergeCell ref="AL211:AN211"/>
    <mergeCell ref="AL212:AN212"/>
    <mergeCell ref="AL213:AN213"/>
    <mergeCell ref="AL214:AN214"/>
    <mergeCell ref="AL177:AN177"/>
    <mergeCell ref="AL178:AN178"/>
    <mergeCell ref="AL179:AN179"/>
    <mergeCell ref="AL180:AN180"/>
    <mergeCell ref="AL181:AN181"/>
    <mergeCell ref="AL182:AN182"/>
    <mergeCell ref="AL183:AN183"/>
    <mergeCell ref="AL184:AN184"/>
    <mergeCell ref="AL185:AN185"/>
    <mergeCell ref="AL132:AN132"/>
    <mergeCell ref="AL133:AN133"/>
    <mergeCell ref="AL134:AN134"/>
    <mergeCell ref="AL135:AN135"/>
    <mergeCell ref="AL136:AN136"/>
    <mergeCell ref="AL173:AN173"/>
    <mergeCell ref="AL174:AN174"/>
    <mergeCell ref="AL175:AN175"/>
    <mergeCell ref="AL176:AN176"/>
    <mergeCell ref="AL123:AN123"/>
    <mergeCell ref="AL124:AN124"/>
    <mergeCell ref="AL125:AN125"/>
    <mergeCell ref="AL126:AN126"/>
    <mergeCell ref="AL127:AN127"/>
    <mergeCell ref="AL128:AN128"/>
    <mergeCell ref="AL129:AN129"/>
    <mergeCell ref="AL130:AN130"/>
    <mergeCell ref="AL131:AN131"/>
    <mergeCell ref="AL114:AN114"/>
    <mergeCell ref="AL115:AN115"/>
    <mergeCell ref="AL116:AN116"/>
    <mergeCell ref="AL117:AN117"/>
    <mergeCell ref="AL118:AN118"/>
    <mergeCell ref="AL119:AN119"/>
    <mergeCell ref="AL120:AN120"/>
    <mergeCell ref="AL121:AN121"/>
    <mergeCell ref="AL122:AN122"/>
    <mergeCell ref="AL105:AN105"/>
    <mergeCell ref="AL106:AN106"/>
    <mergeCell ref="AL107:AN107"/>
    <mergeCell ref="AL108:AN108"/>
    <mergeCell ref="AL109:AN109"/>
    <mergeCell ref="AL110:AN110"/>
    <mergeCell ref="AL111:AN111"/>
    <mergeCell ref="AL112:AN112"/>
    <mergeCell ref="AL113:AN113"/>
    <mergeCell ref="AL96:AN96"/>
    <mergeCell ref="AL97:AN97"/>
    <mergeCell ref="AL98:AN98"/>
    <mergeCell ref="AL99:AN99"/>
    <mergeCell ref="AL100:AN100"/>
    <mergeCell ref="AL101:AN101"/>
    <mergeCell ref="AL102:AN102"/>
    <mergeCell ref="AL103:AN103"/>
    <mergeCell ref="AL104:AN104"/>
    <mergeCell ref="AB251:AD251"/>
    <mergeCell ref="AB252:AF253"/>
    <mergeCell ref="AB254:AF255"/>
    <mergeCell ref="AL1:AP1"/>
    <mergeCell ref="AL2:AP2"/>
    <mergeCell ref="AL3:AN3"/>
    <mergeCell ref="AL78:AN78"/>
    <mergeCell ref="AL79:AN79"/>
    <mergeCell ref="AL80:AN80"/>
    <mergeCell ref="AL81:AN81"/>
    <mergeCell ref="AL82:AN82"/>
    <mergeCell ref="AL83:AN83"/>
    <mergeCell ref="AL84:AN84"/>
    <mergeCell ref="AL85:AN85"/>
    <mergeCell ref="AL86:AN86"/>
    <mergeCell ref="AL87:AN87"/>
    <mergeCell ref="AL88:AN88"/>
    <mergeCell ref="AL89:AN89"/>
    <mergeCell ref="AL90:AN90"/>
    <mergeCell ref="AL91:AN91"/>
    <mergeCell ref="AL92:AN92"/>
    <mergeCell ref="AL93:AN93"/>
    <mergeCell ref="AL94:AN94"/>
    <mergeCell ref="AL95:AN95"/>
    <mergeCell ref="AB214:AD214"/>
    <mergeCell ref="AB215:AD215"/>
    <mergeCell ref="AB216:AD216"/>
    <mergeCell ref="AB229:AD229"/>
    <mergeCell ref="AB230:AD230"/>
    <mergeCell ref="AB231:AD231"/>
    <mergeCell ref="AB232:AD232"/>
    <mergeCell ref="AB241:AD241"/>
    <mergeCell ref="AB242:AD242"/>
    <mergeCell ref="AB185:AD185"/>
    <mergeCell ref="AB186:AD186"/>
    <mergeCell ref="AB187:AD187"/>
    <mergeCell ref="AB188:AD188"/>
    <mergeCell ref="AB209:AD209"/>
    <mergeCell ref="AB210:AD210"/>
    <mergeCell ref="AB211:AD211"/>
    <mergeCell ref="AB212:AD212"/>
    <mergeCell ref="AB213:AD213"/>
    <mergeCell ref="AB176:AD176"/>
    <mergeCell ref="AB177:AD177"/>
    <mergeCell ref="AB178:AD178"/>
    <mergeCell ref="AB179:AD179"/>
    <mergeCell ref="AB180:AD180"/>
    <mergeCell ref="AB181:AD181"/>
    <mergeCell ref="AB182:AD182"/>
    <mergeCell ref="AB183:AD183"/>
    <mergeCell ref="AB184:AD184"/>
    <mergeCell ref="AB131:AD131"/>
    <mergeCell ref="AB132:AD132"/>
    <mergeCell ref="AB133:AD133"/>
    <mergeCell ref="AB134:AD134"/>
    <mergeCell ref="AB135:AD135"/>
    <mergeCell ref="AB136:AD136"/>
    <mergeCell ref="AB173:AD173"/>
    <mergeCell ref="AB174:AD174"/>
    <mergeCell ref="AB175:AD175"/>
    <mergeCell ref="AB122:AD122"/>
    <mergeCell ref="AB123:AD123"/>
    <mergeCell ref="AB124:AD124"/>
    <mergeCell ref="AB125:AD125"/>
    <mergeCell ref="AB126:AD126"/>
    <mergeCell ref="AB127:AD127"/>
    <mergeCell ref="AB128:AD128"/>
    <mergeCell ref="AB129:AD129"/>
    <mergeCell ref="AB130:AD130"/>
    <mergeCell ref="AB113:AD113"/>
    <mergeCell ref="AB114:AD114"/>
    <mergeCell ref="AB115:AD115"/>
    <mergeCell ref="AB116:AD116"/>
    <mergeCell ref="AB117:AD117"/>
    <mergeCell ref="AB118:AD118"/>
    <mergeCell ref="AB119:AD119"/>
    <mergeCell ref="AB120:AD120"/>
    <mergeCell ref="AB121:AD121"/>
    <mergeCell ref="AB104:AD104"/>
    <mergeCell ref="AB105:AD105"/>
    <mergeCell ref="AB106:AD106"/>
    <mergeCell ref="AB107:AD107"/>
    <mergeCell ref="AB108:AD108"/>
    <mergeCell ref="AB109:AD109"/>
    <mergeCell ref="AB110:AD110"/>
    <mergeCell ref="AB111:AD111"/>
    <mergeCell ref="AB112:AD112"/>
    <mergeCell ref="AB95:AD95"/>
    <mergeCell ref="AB96:AD96"/>
    <mergeCell ref="AB97:AD97"/>
    <mergeCell ref="AB98:AD98"/>
    <mergeCell ref="AB99:AD99"/>
    <mergeCell ref="AB100:AD100"/>
    <mergeCell ref="AB101:AD101"/>
    <mergeCell ref="AB102:AD102"/>
    <mergeCell ref="AB103:AD103"/>
    <mergeCell ref="R93:T93"/>
    <mergeCell ref="R94:T94"/>
    <mergeCell ref="AB1:AF1"/>
    <mergeCell ref="AB2:AF2"/>
    <mergeCell ref="AB3:AD3"/>
    <mergeCell ref="AB78:AD78"/>
    <mergeCell ref="AB79:AD79"/>
    <mergeCell ref="AB80:AD80"/>
    <mergeCell ref="AB81:AD81"/>
    <mergeCell ref="AB82:AD82"/>
    <mergeCell ref="AB83:AD83"/>
    <mergeCell ref="AB84:AD84"/>
    <mergeCell ref="AB85:AD85"/>
    <mergeCell ref="AB86:AD86"/>
    <mergeCell ref="AB87:AD87"/>
    <mergeCell ref="AB88:AD88"/>
    <mergeCell ref="AB89:AD89"/>
    <mergeCell ref="AB90:AD90"/>
    <mergeCell ref="AB91:AD91"/>
    <mergeCell ref="AB92:AD92"/>
    <mergeCell ref="AB93:AD93"/>
    <mergeCell ref="AB94:AD94"/>
    <mergeCell ref="R84:T84"/>
    <mergeCell ref="R85:T85"/>
    <mergeCell ref="R86:T86"/>
    <mergeCell ref="R87:T87"/>
    <mergeCell ref="R88:T88"/>
    <mergeCell ref="R89:T89"/>
    <mergeCell ref="R90:T90"/>
    <mergeCell ref="R91:T91"/>
    <mergeCell ref="R92:T92"/>
    <mergeCell ref="R1:V1"/>
    <mergeCell ref="R2:V2"/>
    <mergeCell ref="R3:T3"/>
    <mergeCell ref="R78:T78"/>
    <mergeCell ref="R79:T79"/>
    <mergeCell ref="R80:T80"/>
    <mergeCell ref="R81:T81"/>
    <mergeCell ref="R82:T82"/>
    <mergeCell ref="R83:T83"/>
    <mergeCell ref="M173:O173"/>
    <mergeCell ref="M174:O174"/>
    <mergeCell ref="M175:O175"/>
    <mergeCell ref="M176:O176"/>
    <mergeCell ref="M177:O177"/>
    <mergeCell ref="M178:O178"/>
    <mergeCell ref="M179:O179"/>
    <mergeCell ref="M180:O180"/>
    <mergeCell ref="M100:O100"/>
    <mergeCell ref="M101:O101"/>
    <mergeCell ref="M102:O102"/>
    <mergeCell ref="M103:O103"/>
    <mergeCell ref="M104:O104"/>
    <mergeCell ref="M105:O105"/>
    <mergeCell ref="M106:O106"/>
    <mergeCell ref="R117:T117"/>
    <mergeCell ref="R118:T118"/>
    <mergeCell ref="R119:T119"/>
    <mergeCell ref="R120:T120"/>
    <mergeCell ref="R121:T121"/>
    <mergeCell ref="R122:T122"/>
    <mergeCell ref="R123:T123"/>
    <mergeCell ref="R124:T124"/>
    <mergeCell ref="R125:T125"/>
    <mergeCell ref="E138:G138"/>
    <mergeCell ref="I139:K139"/>
    <mergeCell ref="M122:O122"/>
    <mergeCell ref="M91:O91"/>
    <mergeCell ref="M92:O92"/>
    <mergeCell ref="M93:O93"/>
    <mergeCell ref="M94:O94"/>
    <mergeCell ref="M95:O95"/>
    <mergeCell ref="M96:O96"/>
    <mergeCell ref="M97:O97"/>
    <mergeCell ref="M98:O98"/>
    <mergeCell ref="M99:O99"/>
    <mergeCell ref="M80:O80"/>
    <mergeCell ref="M81:O81"/>
    <mergeCell ref="M82:O82"/>
    <mergeCell ref="M83:O83"/>
    <mergeCell ref="M84:O84"/>
    <mergeCell ref="M85:O85"/>
    <mergeCell ref="M86:O86"/>
    <mergeCell ref="M87:O87"/>
    <mergeCell ref="M88:O88"/>
    <mergeCell ref="J254:L255"/>
    <mergeCell ref="J252:L253"/>
    <mergeCell ref="M2:Q2"/>
    <mergeCell ref="M3:O3"/>
    <mergeCell ref="M1:Q1"/>
    <mergeCell ref="M108:O108"/>
    <mergeCell ref="M130:O130"/>
    <mergeCell ref="M133:O133"/>
    <mergeCell ref="M136:O136"/>
    <mergeCell ref="M129:O129"/>
    <mergeCell ref="M135:O135"/>
    <mergeCell ref="M209:O209"/>
    <mergeCell ref="M210:O210"/>
    <mergeCell ref="M114:O114"/>
    <mergeCell ref="M115:O115"/>
    <mergeCell ref="M116:O116"/>
    <mergeCell ref="M117:O117"/>
    <mergeCell ref="M118:O118"/>
    <mergeCell ref="M127:O127"/>
    <mergeCell ref="M131:O131"/>
    <mergeCell ref="M126:O126"/>
    <mergeCell ref="M78:O78"/>
    <mergeCell ref="M79:O79"/>
    <mergeCell ref="M254:Q255"/>
    <mergeCell ref="M251:O251"/>
    <mergeCell ref="M128:O128"/>
    <mergeCell ref="M132:O132"/>
    <mergeCell ref="M134:O134"/>
    <mergeCell ref="M124:O124"/>
    <mergeCell ref="M125:O125"/>
    <mergeCell ref="M181:O181"/>
    <mergeCell ref="M182:O182"/>
    <mergeCell ref="E253:I253"/>
    <mergeCell ref="I219:K219"/>
    <mergeCell ref="E1:H1"/>
    <mergeCell ref="E2:G2"/>
    <mergeCell ref="I3:K3"/>
    <mergeCell ref="I191:K191"/>
    <mergeCell ref="E190:G190"/>
    <mergeCell ref="M111:O111"/>
    <mergeCell ref="M109:O109"/>
    <mergeCell ref="M110:O110"/>
    <mergeCell ref="M112:O112"/>
    <mergeCell ref="M119:O119"/>
    <mergeCell ref="M120:O120"/>
    <mergeCell ref="M121:O121"/>
    <mergeCell ref="M113:O113"/>
    <mergeCell ref="E247:G247"/>
    <mergeCell ref="E234:G234"/>
    <mergeCell ref="M211:O211"/>
    <mergeCell ref="M212:O212"/>
    <mergeCell ref="M213:O213"/>
    <mergeCell ref="E218:G218"/>
    <mergeCell ref="M252:Q253"/>
    <mergeCell ref="M216:O216"/>
    <mergeCell ref="M229:O229"/>
    <mergeCell ref="M230:O230"/>
    <mergeCell ref="M231:O231"/>
    <mergeCell ref="M232:O232"/>
    <mergeCell ref="M214:O214"/>
    <mergeCell ref="M215:O215"/>
    <mergeCell ref="M241:O241"/>
    <mergeCell ref="M242:O242"/>
    <mergeCell ref="M123:O123"/>
    <mergeCell ref="M183:O183"/>
    <mergeCell ref="M184:O184"/>
    <mergeCell ref="M185:O185"/>
    <mergeCell ref="M186:O186"/>
    <mergeCell ref="M187:O187"/>
    <mergeCell ref="M188:O188"/>
    <mergeCell ref="M89:O89"/>
    <mergeCell ref="M90:O90"/>
    <mergeCell ref="E244:G244"/>
    <mergeCell ref="M107:O107"/>
    <mergeCell ref="R95:T95"/>
    <mergeCell ref="R96:T96"/>
    <mergeCell ref="R97:T97"/>
    <mergeCell ref="R98:T98"/>
    <mergeCell ref="R99:T99"/>
    <mergeCell ref="R100:T100"/>
    <mergeCell ref="R101:T101"/>
    <mergeCell ref="R102:T102"/>
    <mergeCell ref="R103:T103"/>
    <mergeCell ref="R104:T104"/>
    <mergeCell ref="R105:T105"/>
    <mergeCell ref="R106:T106"/>
    <mergeCell ref="R107:T107"/>
    <mergeCell ref="R108:T108"/>
    <mergeCell ref="R109:T109"/>
    <mergeCell ref="R110:T110"/>
    <mergeCell ref="R111:T111"/>
    <mergeCell ref="R112:T112"/>
    <mergeCell ref="R113:T113"/>
    <mergeCell ref="R114:T114"/>
    <mergeCell ref="R115:T115"/>
    <mergeCell ref="R116:T116"/>
    <mergeCell ref="R126:T126"/>
    <mergeCell ref="R127:T127"/>
    <mergeCell ref="R128:T128"/>
    <mergeCell ref="R129:T129"/>
    <mergeCell ref="R130:T130"/>
    <mergeCell ref="R131:T131"/>
    <mergeCell ref="R132:T132"/>
    <mergeCell ref="R133:T133"/>
    <mergeCell ref="R134:T134"/>
    <mergeCell ref="R135:T135"/>
    <mergeCell ref="R136:T136"/>
    <mergeCell ref="R173:T173"/>
    <mergeCell ref="R174:T174"/>
    <mergeCell ref="R175:T175"/>
    <mergeCell ref="R176:T176"/>
    <mergeCell ref="R177:T177"/>
    <mergeCell ref="R178:T178"/>
    <mergeCell ref="R179:T179"/>
    <mergeCell ref="R180:T180"/>
    <mergeCell ref="R181:T181"/>
    <mergeCell ref="R182:T182"/>
    <mergeCell ref="R183:T183"/>
    <mergeCell ref="R184:T184"/>
    <mergeCell ref="R185:T185"/>
    <mergeCell ref="R186:T186"/>
    <mergeCell ref="R187:T187"/>
    <mergeCell ref="R188:T188"/>
    <mergeCell ref="R209:T209"/>
    <mergeCell ref="R210:T210"/>
    <mergeCell ref="R211:T211"/>
    <mergeCell ref="R212:T212"/>
    <mergeCell ref="R213:T213"/>
    <mergeCell ref="R214:T214"/>
    <mergeCell ref="R215:T215"/>
    <mergeCell ref="R216:T216"/>
    <mergeCell ref="R229:T229"/>
    <mergeCell ref="R230:T230"/>
    <mergeCell ref="R231:T231"/>
    <mergeCell ref="R232:T232"/>
    <mergeCell ref="R241:T241"/>
    <mergeCell ref="R242:T242"/>
    <mergeCell ref="R251:T251"/>
    <mergeCell ref="R252:V253"/>
    <mergeCell ref="R254:V255"/>
    <mergeCell ref="W1:AA1"/>
    <mergeCell ref="W2:AA2"/>
    <mergeCell ref="W3:Y3"/>
    <mergeCell ref="W78:Y78"/>
    <mergeCell ref="W79:Y79"/>
    <mergeCell ref="W80:Y80"/>
    <mergeCell ref="W81:Y81"/>
    <mergeCell ref="W82:Y82"/>
    <mergeCell ref="W83:Y83"/>
    <mergeCell ref="W84:Y84"/>
    <mergeCell ref="W85:Y85"/>
    <mergeCell ref="W86:Y86"/>
    <mergeCell ref="W87:Y87"/>
    <mergeCell ref="W88:Y88"/>
    <mergeCell ref="W89:Y89"/>
    <mergeCell ref="W90:Y90"/>
    <mergeCell ref="W91:Y91"/>
    <mergeCell ref="W92:Y92"/>
    <mergeCell ref="W93:Y93"/>
    <mergeCell ref="W94:Y94"/>
    <mergeCell ref="W95:Y95"/>
    <mergeCell ref="W96:Y96"/>
    <mergeCell ref="W97:Y97"/>
    <mergeCell ref="W98:Y98"/>
    <mergeCell ref="W99:Y99"/>
    <mergeCell ref="W100:Y100"/>
    <mergeCell ref="W101:Y101"/>
    <mergeCell ref="W102:Y102"/>
    <mergeCell ref="W103:Y103"/>
    <mergeCell ref="W104:Y104"/>
    <mergeCell ref="W105:Y105"/>
    <mergeCell ref="W106:Y106"/>
    <mergeCell ref="W107:Y107"/>
    <mergeCell ref="W108:Y108"/>
    <mergeCell ref="W109:Y109"/>
    <mergeCell ref="W110:Y110"/>
    <mergeCell ref="W111:Y111"/>
    <mergeCell ref="W112:Y112"/>
    <mergeCell ref="W113:Y113"/>
    <mergeCell ref="W114:Y114"/>
    <mergeCell ref="W115:Y115"/>
    <mergeCell ref="W116:Y116"/>
    <mergeCell ref="W117:Y117"/>
    <mergeCell ref="W118:Y118"/>
    <mergeCell ref="W119:Y119"/>
    <mergeCell ref="W120:Y120"/>
    <mergeCell ref="W121:Y121"/>
    <mergeCell ref="W122:Y122"/>
    <mergeCell ref="W123:Y123"/>
    <mergeCell ref="W124:Y124"/>
    <mergeCell ref="W125:Y125"/>
    <mergeCell ref="W126:Y126"/>
    <mergeCell ref="W127:Y127"/>
    <mergeCell ref="W128:Y128"/>
    <mergeCell ref="W129:Y129"/>
    <mergeCell ref="W130:Y130"/>
    <mergeCell ref="W131:Y131"/>
    <mergeCell ref="W132:Y132"/>
    <mergeCell ref="W133:Y133"/>
    <mergeCell ref="W134:Y134"/>
    <mergeCell ref="W135:Y135"/>
    <mergeCell ref="W136:Y136"/>
    <mergeCell ref="W173:Y173"/>
    <mergeCell ref="W174:Y174"/>
    <mergeCell ref="W175:Y175"/>
    <mergeCell ref="W176:Y176"/>
    <mergeCell ref="W177:Y177"/>
    <mergeCell ref="W178:Y178"/>
    <mergeCell ref="W179:Y179"/>
    <mergeCell ref="W180:Y180"/>
    <mergeCell ref="W181:Y181"/>
    <mergeCell ref="W182:Y182"/>
    <mergeCell ref="W183:Y183"/>
    <mergeCell ref="W184:Y184"/>
    <mergeCell ref="W185:Y185"/>
    <mergeCell ref="W186:Y186"/>
    <mergeCell ref="W187:Y187"/>
    <mergeCell ref="W188:Y188"/>
    <mergeCell ref="W209:Y209"/>
    <mergeCell ref="W210:Y210"/>
    <mergeCell ref="W211:Y211"/>
    <mergeCell ref="W212:Y212"/>
    <mergeCell ref="W213:Y213"/>
    <mergeCell ref="W214:Y214"/>
    <mergeCell ref="W252:AA253"/>
    <mergeCell ref="W254:AA255"/>
    <mergeCell ref="W215:Y215"/>
    <mergeCell ref="W216:Y216"/>
    <mergeCell ref="W229:Y229"/>
    <mergeCell ref="W230:Y230"/>
    <mergeCell ref="W231:Y231"/>
    <mergeCell ref="W232:Y232"/>
    <mergeCell ref="W241:Y241"/>
    <mergeCell ref="W242:Y242"/>
    <mergeCell ref="W251:Y251"/>
    <mergeCell ref="CT1:CX1"/>
    <mergeCell ref="CT2:CX2"/>
    <mergeCell ref="CT3:CV3"/>
    <mergeCell ref="CT78:CV78"/>
    <mergeCell ref="CT79:CV79"/>
    <mergeCell ref="CT80:CV80"/>
    <mergeCell ref="CT81:CV81"/>
    <mergeCell ref="CT82:CV82"/>
    <mergeCell ref="CT83:CV83"/>
    <mergeCell ref="CT84:CV84"/>
    <mergeCell ref="CT85:CV85"/>
    <mergeCell ref="CT86:CV86"/>
    <mergeCell ref="CT87:CV87"/>
    <mergeCell ref="CT88:CV88"/>
    <mergeCell ref="CT89:CV89"/>
    <mergeCell ref="CT90:CV90"/>
    <mergeCell ref="CT91:CV91"/>
    <mergeCell ref="CT92:CV92"/>
    <mergeCell ref="CT93:CV93"/>
    <mergeCell ref="CT94:CV94"/>
    <mergeCell ref="CT95:CV95"/>
    <mergeCell ref="CT96:CV96"/>
    <mergeCell ref="CT97:CV97"/>
    <mergeCell ref="CT98:CV98"/>
    <mergeCell ref="CT99:CV99"/>
    <mergeCell ref="CT100:CV100"/>
    <mergeCell ref="CT101:CV101"/>
    <mergeCell ref="CT102:CV102"/>
    <mergeCell ref="CT103:CV103"/>
    <mergeCell ref="CT104:CV104"/>
    <mergeCell ref="CT105:CV105"/>
    <mergeCell ref="CT106:CV106"/>
    <mergeCell ref="CT107:CV107"/>
    <mergeCell ref="CT108:CV108"/>
    <mergeCell ref="CT109:CV109"/>
    <mergeCell ref="CT110:CV110"/>
    <mergeCell ref="CT111:CV111"/>
    <mergeCell ref="CT112:CV112"/>
    <mergeCell ref="CT113:CV113"/>
    <mergeCell ref="CT114:CV114"/>
    <mergeCell ref="CT115:CV115"/>
    <mergeCell ref="CT116:CV116"/>
    <mergeCell ref="CT117:CV117"/>
    <mergeCell ref="CT118:CV118"/>
    <mergeCell ref="CT119:CV119"/>
    <mergeCell ref="CT120:CV120"/>
    <mergeCell ref="CT121:CV121"/>
    <mergeCell ref="CT122:CV122"/>
    <mergeCell ref="CT123:CV123"/>
    <mergeCell ref="CT124:CV124"/>
    <mergeCell ref="CT125:CV125"/>
    <mergeCell ref="CT126:CV126"/>
    <mergeCell ref="CT127:CV127"/>
    <mergeCell ref="CT128:CV128"/>
    <mergeCell ref="CT129:CV129"/>
    <mergeCell ref="CT130:CV130"/>
    <mergeCell ref="CT131:CV131"/>
    <mergeCell ref="CT132:CV132"/>
    <mergeCell ref="CT133:CV133"/>
    <mergeCell ref="CT134:CV134"/>
    <mergeCell ref="CT135:CV135"/>
    <mergeCell ref="CT136:CV136"/>
    <mergeCell ref="CT173:CV173"/>
    <mergeCell ref="CT174:CV174"/>
    <mergeCell ref="CT175:CV175"/>
    <mergeCell ref="CT176:CV176"/>
    <mergeCell ref="CT177:CV177"/>
    <mergeCell ref="CT178:CV178"/>
    <mergeCell ref="CT179:CV179"/>
    <mergeCell ref="CT180:CV180"/>
    <mergeCell ref="CT181:CV181"/>
    <mergeCell ref="CT182:CV182"/>
    <mergeCell ref="CT183:CV183"/>
    <mergeCell ref="CT184:CV184"/>
    <mergeCell ref="CT185:CV185"/>
    <mergeCell ref="CT186:CV186"/>
    <mergeCell ref="CT187:CV187"/>
    <mergeCell ref="CT188:CV188"/>
    <mergeCell ref="CT209:CV209"/>
    <mergeCell ref="CT210:CV210"/>
    <mergeCell ref="CT211:CV211"/>
    <mergeCell ref="CT212:CV212"/>
    <mergeCell ref="CT213:CV213"/>
    <mergeCell ref="CT214:CV214"/>
    <mergeCell ref="CT215:CV215"/>
    <mergeCell ref="CT216:CV216"/>
    <mergeCell ref="CT229:CV229"/>
    <mergeCell ref="CT230:CV230"/>
    <mergeCell ref="CT231:CV231"/>
    <mergeCell ref="CT232:CV232"/>
    <mergeCell ref="CT241:CV241"/>
    <mergeCell ref="CT242:CV242"/>
    <mergeCell ref="CT251:CV251"/>
    <mergeCell ref="CT252:CX253"/>
    <mergeCell ref="CT254:CX255"/>
    <mergeCell ref="CY1:DC1"/>
    <mergeCell ref="CY2:DC2"/>
    <mergeCell ref="CY3:DA3"/>
    <mergeCell ref="CY78:DA78"/>
    <mergeCell ref="CY79:DA79"/>
    <mergeCell ref="CY80:DA80"/>
    <mergeCell ref="CY81:DA81"/>
    <mergeCell ref="CY82:DA82"/>
    <mergeCell ref="CY83:DA83"/>
    <mergeCell ref="CY84:DA84"/>
    <mergeCell ref="CY85:DA85"/>
    <mergeCell ref="CY86:DA86"/>
    <mergeCell ref="CY87:DA87"/>
    <mergeCell ref="CY88:DA88"/>
    <mergeCell ref="CY89:DA89"/>
    <mergeCell ref="CY90:DA90"/>
    <mergeCell ref="CY91:DA91"/>
    <mergeCell ref="CY92:DA92"/>
    <mergeCell ref="CY93:DA93"/>
    <mergeCell ref="CY94:DA94"/>
    <mergeCell ref="CY95:DA95"/>
    <mergeCell ref="CY96:DA96"/>
    <mergeCell ref="CY97:DA97"/>
    <mergeCell ref="CY98:DA98"/>
    <mergeCell ref="CY99:DA99"/>
    <mergeCell ref="CY100:DA100"/>
    <mergeCell ref="CY101:DA101"/>
    <mergeCell ref="CY102:DA102"/>
    <mergeCell ref="CY103:DA103"/>
    <mergeCell ref="CY104:DA104"/>
    <mergeCell ref="CY105:DA105"/>
    <mergeCell ref="CY106:DA106"/>
    <mergeCell ref="CY107:DA107"/>
    <mergeCell ref="CY108:DA108"/>
    <mergeCell ref="CY109:DA109"/>
    <mergeCell ref="CY110:DA110"/>
    <mergeCell ref="CY111:DA111"/>
    <mergeCell ref="CY112:DA112"/>
    <mergeCell ref="CY113:DA113"/>
    <mergeCell ref="CY114:DA114"/>
    <mergeCell ref="CY115:DA115"/>
    <mergeCell ref="CY116:DA116"/>
    <mergeCell ref="CY117:DA117"/>
    <mergeCell ref="CY118:DA118"/>
    <mergeCell ref="CY119:DA119"/>
    <mergeCell ref="CY120:DA120"/>
    <mergeCell ref="CY121:DA121"/>
    <mergeCell ref="CY122:DA122"/>
    <mergeCell ref="CY123:DA123"/>
    <mergeCell ref="CY124:DA124"/>
    <mergeCell ref="CY125:DA125"/>
    <mergeCell ref="CY126:DA126"/>
    <mergeCell ref="CY127:DA127"/>
    <mergeCell ref="CY128:DA128"/>
    <mergeCell ref="CY129:DA129"/>
    <mergeCell ref="CY130:DA130"/>
    <mergeCell ref="CY131:DA131"/>
    <mergeCell ref="CY132:DA132"/>
    <mergeCell ref="CY133:DA133"/>
    <mergeCell ref="CY134:DA134"/>
    <mergeCell ref="CY135:DA135"/>
    <mergeCell ref="CY136:DA136"/>
    <mergeCell ref="CY173:DA173"/>
    <mergeCell ref="CY174:DA174"/>
    <mergeCell ref="CY175:DA175"/>
    <mergeCell ref="CY176:DA176"/>
    <mergeCell ref="CY177:DA177"/>
    <mergeCell ref="CY178:DA178"/>
    <mergeCell ref="CY179:DA179"/>
    <mergeCell ref="CY180:DA180"/>
    <mergeCell ref="CY181:DA181"/>
    <mergeCell ref="CY182:DA182"/>
    <mergeCell ref="CY183:DA183"/>
    <mergeCell ref="CY184:DA184"/>
    <mergeCell ref="CY185:DA185"/>
    <mergeCell ref="CY186:DA186"/>
    <mergeCell ref="CY187:DA187"/>
    <mergeCell ref="CY188:DA188"/>
    <mergeCell ref="CY209:DA209"/>
    <mergeCell ref="CY210:DA210"/>
    <mergeCell ref="CY211:DA211"/>
    <mergeCell ref="CY212:DA212"/>
    <mergeCell ref="CY213:DA213"/>
    <mergeCell ref="CY214:DA214"/>
    <mergeCell ref="CY215:DA215"/>
    <mergeCell ref="CY216:DA216"/>
    <mergeCell ref="CY229:DA229"/>
    <mergeCell ref="CY230:DA230"/>
    <mergeCell ref="CY231:DA231"/>
    <mergeCell ref="CY232:DA232"/>
    <mergeCell ref="CY241:DA241"/>
    <mergeCell ref="CY242:DA242"/>
    <mergeCell ref="CY251:DA251"/>
    <mergeCell ref="CY252:DC253"/>
    <mergeCell ref="CY254:DC255"/>
    <mergeCell ref="DD1:DH1"/>
    <mergeCell ref="DD2:DH2"/>
    <mergeCell ref="DD3:DF3"/>
    <mergeCell ref="DD78:DF78"/>
    <mergeCell ref="DD79:DF79"/>
    <mergeCell ref="DD80:DF80"/>
    <mergeCell ref="DD81:DF81"/>
    <mergeCell ref="DD82:DF82"/>
    <mergeCell ref="DD83:DF83"/>
    <mergeCell ref="DD84:DF84"/>
    <mergeCell ref="DD85:DF85"/>
    <mergeCell ref="DD86:DF86"/>
    <mergeCell ref="DD87:DF87"/>
    <mergeCell ref="DD88:DF88"/>
    <mergeCell ref="DD89:DF89"/>
    <mergeCell ref="DD90:DF90"/>
    <mergeCell ref="DD91:DF91"/>
    <mergeCell ref="DD92:DF92"/>
    <mergeCell ref="DD93:DF93"/>
    <mergeCell ref="DD94:DF94"/>
    <mergeCell ref="DD95:DF95"/>
    <mergeCell ref="DD96:DF96"/>
    <mergeCell ref="DD97:DF97"/>
    <mergeCell ref="DD98:DF98"/>
    <mergeCell ref="DD99:DF99"/>
    <mergeCell ref="DD100:DF100"/>
    <mergeCell ref="DD101:DF101"/>
    <mergeCell ref="DD102:DF102"/>
    <mergeCell ref="DD103:DF103"/>
    <mergeCell ref="DD104:DF104"/>
    <mergeCell ref="DD105:DF105"/>
    <mergeCell ref="DD106:DF106"/>
    <mergeCell ref="DD107:DF107"/>
    <mergeCell ref="DD108:DF108"/>
    <mergeCell ref="DD109:DF109"/>
    <mergeCell ref="DD110:DF110"/>
    <mergeCell ref="DD111:DF111"/>
    <mergeCell ref="DD112:DF112"/>
    <mergeCell ref="DD113:DF113"/>
    <mergeCell ref="DD114:DF114"/>
    <mergeCell ref="DD115:DF115"/>
    <mergeCell ref="DD116:DF116"/>
    <mergeCell ref="DD117:DF117"/>
    <mergeCell ref="DD118:DF118"/>
    <mergeCell ref="DD119:DF119"/>
    <mergeCell ref="DD120:DF120"/>
    <mergeCell ref="DD121:DF121"/>
    <mergeCell ref="DD122:DF122"/>
    <mergeCell ref="DD123:DF123"/>
    <mergeCell ref="DD124:DF124"/>
    <mergeCell ref="DD125:DF125"/>
    <mergeCell ref="DD126:DF126"/>
    <mergeCell ref="DD127:DF127"/>
    <mergeCell ref="DD128:DF128"/>
    <mergeCell ref="DD129:DF129"/>
    <mergeCell ref="DD130:DF130"/>
    <mergeCell ref="DD131:DF131"/>
    <mergeCell ref="DD132:DF132"/>
    <mergeCell ref="DD133:DF133"/>
    <mergeCell ref="DD134:DF134"/>
    <mergeCell ref="DD135:DF135"/>
    <mergeCell ref="DD136:DF136"/>
    <mergeCell ref="DD173:DF173"/>
    <mergeCell ref="DD174:DF174"/>
    <mergeCell ref="DD175:DF175"/>
    <mergeCell ref="DD176:DF176"/>
    <mergeCell ref="DD177:DF177"/>
    <mergeCell ref="DD178:DF178"/>
    <mergeCell ref="DD179:DF179"/>
    <mergeCell ref="DD180:DF180"/>
    <mergeCell ref="DD181:DF181"/>
    <mergeCell ref="DD182:DF182"/>
    <mergeCell ref="DD183:DF183"/>
    <mergeCell ref="DD184:DF184"/>
    <mergeCell ref="DD185:DF185"/>
    <mergeCell ref="DD186:DF186"/>
    <mergeCell ref="DD187:DF187"/>
    <mergeCell ref="DD188:DF188"/>
    <mergeCell ref="DD209:DF209"/>
    <mergeCell ref="DD210:DF210"/>
    <mergeCell ref="DD211:DF211"/>
    <mergeCell ref="DD212:DF212"/>
    <mergeCell ref="DD213:DF213"/>
    <mergeCell ref="DD214:DF214"/>
    <mergeCell ref="DD215:DF215"/>
    <mergeCell ref="DD216:DF216"/>
    <mergeCell ref="DD229:DF229"/>
    <mergeCell ref="DD230:DF230"/>
    <mergeCell ref="DD231:DF231"/>
    <mergeCell ref="DD232:DF232"/>
    <mergeCell ref="DD241:DF241"/>
    <mergeCell ref="DD242:DF242"/>
    <mergeCell ref="DD251:DF251"/>
    <mergeCell ref="DD252:DH253"/>
    <mergeCell ref="DD254:DH255"/>
    <mergeCell ref="DI1:DM1"/>
    <mergeCell ref="DI2:DM2"/>
    <mergeCell ref="DI3:DK3"/>
    <mergeCell ref="DI78:DK78"/>
    <mergeCell ref="DI79:DK79"/>
    <mergeCell ref="DI80:DK80"/>
    <mergeCell ref="DI81:DK81"/>
    <mergeCell ref="DI82:DK82"/>
    <mergeCell ref="DI83:DK83"/>
    <mergeCell ref="DI84:DK84"/>
    <mergeCell ref="DI85:DK85"/>
    <mergeCell ref="DI86:DK86"/>
    <mergeCell ref="DI87:DK87"/>
    <mergeCell ref="DI88:DK88"/>
    <mergeCell ref="DI89:DK89"/>
    <mergeCell ref="DI90:DK90"/>
    <mergeCell ref="DI91:DK91"/>
    <mergeCell ref="DI92:DK92"/>
    <mergeCell ref="DI93:DK93"/>
    <mergeCell ref="DI94:DK94"/>
    <mergeCell ref="DI95:DK95"/>
    <mergeCell ref="DI96:DK96"/>
    <mergeCell ref="DI97:DK97"/>
    <mergeCell ref="DI98:DK98"/>
    <mergeCell ref="DI99:DK99"/>
    <mergeCell ref="DI100:DK100"/>
    <mergeCell ref="DI101:DK101"/>
    <mergeCell ref="DI102:DK102"/>
    <mergeCell ref="DI103:DK103"/>
    <mergeCell ref="DI104:DK104"/>
    <mergeCell ref="DI105:DK105"/>
    <mergeCell ref="DI106:DK106"/>
    <mergeCell ref="DI107:DK107"/>
    <mergeCell ref="DI108:DK108"/>
    <mergeCell ref="DI109:DK109"/>
    <mergeCell ref="DI110:DK110"/>
    <mergeCell ref="DI111:DK111"/>
    <mergeCell ref="DI112:DK112"/>
    <mergeCell ref="DI113:DK113"/>
    <mergeCell ref="DI114:DK114"/>
    <mergeCell ref="DI115:DK115"/>
    <mergeCell ref="DI116:DK116"/>
    <mergeCell ref="DI117:DK117"/>
    <mergeCell ref="DI118:DK118"/>
    <mergeCell ref="DI119:DK119"/>
    <mergeCell ref="DI120:DK120"/>
    <mergeCell ref="DI121:DK121"/>
    <mergeCell ref="DI122:DK122"/>
    <mergeCell ref="DI123:DK123"/>
    <mergeCell ref="DI124:DK124"/>
    <mergeCell ref="DI125:DK125"/>
    <mergeCell ref="DI126:DK126"/>
    <mergeCell ref="DI127:DK127"/>
    <mergeCell ref="DI128:DK128"/>
    <mergeCell ref="DI129:DK129"/>
    <mergeCell ref="DI130:DK130"/>
    <mergeCell ref="DI131:DK131"/>
    <mergeCell ref="DI132:DK132"/>
    <mergeCell ref="DI133:DK133"/>
    <mergeCell ref="DI134:DK134"/>
    <mergeCell ref="DI135:DK135"/>
    <mergeCell ref="DI136:DK136"/>
    <mergeCell ref="DI173:DK173"/>
    <mergeCell ref="DI174:DK174"/>
    <mergeCell ref="DI175:DK175"/>
    <mergeCell ref="DI176:DK176"/>
    <mergeCell ref="DI177:DK177"/>
    <mergeCell ref="DI178:DK178"/>
    <mergeCell ref="DI179:DK179"/>
    <mergeCell ref="DI180:DK180"/>
    <mergeCell ref="DI181:DK181"/>
    <mergeCell ref="DI182:DK182"/>
    <mergeCell ref="DI183:DK183"/>
    <mergeCell ref="DI184:DK184"/>
    <mergeCell ref="DI185:DK185"/>
    <mergeCell ref="DI186:DK186"/>
    <mergeCell ref="DI187:DK187"/>
    <mergeCell ref="DI188:DK188"/>
    <mergeCell ref="DI209:DK209"/>
    <mergeCell ref="DI210:DK210"/>
    <mergeCell ref="DI211:DK211"/>
    <mergeCell ref="DI212:DK212"/>
    <mergeCell ref="DI213:DK213"/>
    <mergeCell ref="DI214:DK214"/>
    <mergeCell ref="DI215:DK215"/>
    <mergeCell ref="DI216:DK216"/>
    <mergeCell ref="DI229:DK229"/>
    <mergeCell ref="DI230:DK230"/>
    <mergeCell ref="DI231:DK231"/>
    <mergeCell ref="DI232:DK232"/>
    <mergeCell ref="DI241:DK241"/>
    <mergeCell ref="DI242:DK242"/>
    <mergeCell ref="DI251:DK251"/>
    <mergeCell ref="DI252:DM253"/>
    <mergeCell ref="DI254:DM255"/>
    <mergeCell ref="DN1:DR1"/>
    <mergeCell ref="DN2:DR2"/>
    <mergeCell ref="DN3:DP3"/>
    <mergeCell ref="DN78:DP78"/>
    <mergeCell ref="DN79:DP79"/>
    <mergeCell ref="DN80:DP80"/>
    <mergeCell ref="DN81:DP81"/>
    <mergeCell ref="DN82:DP82"/>
    <mergeCell ref="DN83:DP83"/>
    <mergeCell ref="DN84:DP84"/>
    <mergeCell ref="DN85:DP85"/>
    <mergeCell ref="DN86:DP86"/>
    <mergeCell ref="DN87:DP87"/>
    <mergeCell ref="DN88:DP88"/>
    <mergeCell ref="DN89:DP89"/>
    <mergeCell ref="DN90:DP90"/>
    <mergeCell ref="DN91:DP91"/>
    <mergeCell ref="DN92:DP92"/>
    <mergeCell ref="DN93:DP93"/>
    <mergeCell ref="DN94:DP94"/>
    <mergeCell ref="DN95:DP95"/>
    <mergeCell ref="DN96:DP96"/>
    <mergeCell ref="DN97:DP97"/>
    <mergeCell ref="DN98:DP98"/>
    <mergeCell ref="DN99:DP99"/>
    <mergeCell ref="DN100:DP100"/>
    <mergeCell ref="DN101:DP101"/>
    <mergeCell ref="DN102:DP102"/>
    <mergeCell ref="DN103:DP103"/>
    <mergeCell ref="DN104:DP104"/>
    <mergeCell ref="DN105:DP105"/>
    <mergeCell ref="DN106:DP106"/>
    <mergeCell ref="DN107:DP107"/>
    <mergeCell ref="DN108:DP108"/>
    <mergeCell ref="DN109:DP109"/>
    <mergeCell ref="DN110:DP110"/>
    <mergeCell ref="DN111:DP111"/>
    <mergeCell ref="DN112:DP112"/>
    <mergeCell ref="DN113:DP113"/>
    <mergeCell ref="DN114:DP114"/>
    <mergeCell ref="DN115:DP115"/>
    <mergeCell ref="DN116:DP116"/>
    <mergeCell ref="DN117:DP117"/>
    <mergeCell ref="DN118:DP118"/>
    <mergeCell ref="DN119:DP119"/>
    <mergeCell ref="DN120:DP120"/>
    <mergeCell ref="DN121:DP121"/>
    <mergeCell ref="DN122:DP122"/>
    <mergeCell ref="DN123:DP123"/>
    <mergeCell ref="DN124:DP124"/>
    <mergeCell ref="DN125:DP125"/>
    <mergeCell ref="DN126:DP126"/>
    <mergeCell ref="DN127:DP127"/>
    <mergeCell ref="DN128:DP128"/>
    <mergeCell ref="DN129:DP129"/>
    <mergeCell ref="DN130:DP130"/>
    <mergeCell ref="DN131:DP131"/>
    <mergeCell ref="DN132:DP132"/>
    <mergeCell ref="DN133:DP133"/>
    <mergeCell ref="DN134:DP134"/>
    <mergeCell ref="DN135:DP135"/>
    <mergeCell ref="DN136:DP136"/>
    <mergeCell ref="DN173:DP173"/>
    <mergeCell ref="DN174:DP174"/>
    <mergeCell ref="DN175:DP175"/>
    <mergeCell ref="DN176:DP176"/>
    <mergeCell ref="DN177:DP177"/>
    <mergeCell ref="DN178:DP178"/>
    <mergeCell ref="DN179:DP179"/>
    <mergeCell ref="DN180:DP180"/>
    <mergeCell ref="DN181:DP181"/>
    <mergeCell ref="DN182:DP182"/>
    <mergeCell ref="DN183:DP183"/>
    <mergeCell ref="DN184:DP184"/>
    <mergeCell ref="DN185:DP185"/>
    <mergeCell ref="DN186:DP186"/>
    <mergeCell ref="DN187:DP187"/>
    <mergeCell ref="DN188:DP188"/>
    <mergeCell ref="DN209:DP209"/>
    <mergeCell ref="DN210:DP210"/>
    <mergeCell ref="DN211:DP211"/>
    <mergeCell ref="DN212:DP212"/>
    <mergeCell ref="DN213:DP213"/>
    <mergeCell ref="DN214:DP214"/>
    <mergeCell ref="DN215:DP215"/>
    <mergeCell ref="DN216:DP216"/>
    <mergeCell ref="DN229:DP229"/>
    <mergeCell ref="DN230:DP230"/>
    <mergeCell ref="DN231:DP231"/>
    <mergeCell ref="DN232:DP232"/>
    <mergeCell ref="DN241:DP241"/>
    <mergeCell ref="DN242:DP242"/>
    <mergeCell ref="DN251:DP251"/>
    <mergeCell ref="DN252:DR253"/>
    <mergeCell ref="DN254:DR255"/>
    <mergeCell ref="DS1:DW1"/>
    <mergeCell ref="DS2:DW2"/>
    <mergeCell ref="DS3:DU3"/>
    <mergeCell ref="DS78:DU78"/>
    <mergeCell ref="DS79:DU79"/>
    <mergeCell ref="DS80:DU80"/>
    <mergeCell ref="DS81:DU81"/>
    <mergeCell ref="DS82:DU82"/>
    <mergeCell ref="DS83:DU83"/>
    <mergeCell ref="DS84:DU84"/>
    <mergeCell ref="DS85:DU85"/>
    <mergeCell ref="DS86:DU86"/>
    <mergeCell ref="DS87:DU87"/>
    <mergeCell ref="DS88:DU88"/>
    <mergeCell ref="DS89:DU89"/>
    <mergeCell ref="DS90:DU90"/>
    <mergeCell ref="DS91:DU91"/>
    <mergeCell ref="DS92:DU92"/>
    <mergeCell ref="DS93:DU93"/>
    <mergeCell ref="DS94:DU94"/>
    <mergeCell ref="DS95:DU95"/>
    <mergeCell ref="DS96:DU96"/>
    <mergeCell ref="DS97:DU97"/>
    <mergeCell ref="DS98:DU98"/>
    <mergeCell ref="DS99:DU99"/>
    <mergeCell ref="DS100:DU100"/>
    <mergeCell ref="DS101:DU101"/>
    <mergeCell ref="DS102:DU102"/>
    <mergeCell ref="DS103:DU103"/>
    <mergeCell ref="DS104:DU104"/>
    <mergeCell ref="DS105:DU105"/>
    <mergeCell ref="DS106:DU106"/>
    <mergeCell ref="DS107:DU107"/>
    <mergeCell ref="DS108:DU108"/>
    <mergeCell ref="DS109:DU109"/>
    <mergeCell ref="DS110:DU110"/>
    <mergeCell ref="DS111:DU111"/>
    <mergeCell ref="DS112:DU112"/>
    <mergeCell ref="DS113:DU113"/>
    <mergeCell ref="DS114:DU114"/>
    <mergeCell ref="DS115:DU115"/>
    <mergeCell ref="DS116:DU116"/>
    <mergeCell ref="DS117:DU117"/>
    <mergeCell ref="DS118:DU118"/>
    <mergeCell ref="DS119:DU119"/>
    <mergeCell ref="DS120:DU120"/>
    <mergeCell ref="DS121:DU121"/>
    <mergeCell ref="DS122:DU122"/>
    <mergeCell ref="DS123:DU123"/>
    <mergeCell ref="DS124:DU124"/>
    <mergeCell ref="DS125:DU125"/>
    <mergeCell ref="DS126:DU126"/>
    <mergeCell ref="DS127:DU127"/>
    <mergeCell ref="DS128:DU128"/>
    <mergeCell ref="DS129:DU129"/>
    <mergeCell ref="DS130:DU130"/>
    <mergeCell ref="DS131:DU131"/>
    <mergeCell ref="DS132:DU132"/>
    <mergeCell ref="DS133:DU133"/>
    <mergeCell ref="DS134:DU134"/>
    <mergeCell ref="DS135:DU135"/>
    <mergeCell ref="DS136:DU136"/>
    <mergeCell ref="DS173:DU173"/>
    <mergeCell ref="DS174:DU174"/>
    <mergeCell ref="DS175:DU175"/>
    <mergeCell ref="DS176:DU176"/>
    <mergeCell ref="DS177:DU177"/>
    <mergeCell ref="DS178:DU178"/>
    <mergeCell ref="DS179:DU179"/>
    <mergeCell ref="DS180:DU180"/>
    <mergeCell ref="DS181:DU181"/>
    <mergeCell ref="DS182:DU182"/>
    <mergeCell ref="DS183:DU183"/>
    <mergeCell ref="DS184:DU184"/>
    <mergeCell ref="DS185:DU185"/>
    <mergeCell ref="DS186:DU186"/>
    <mergeCell ref="DS187:DU187"/>
    <mergeCell ref="DS188:DU188"/>
    <mergeCell ref="DS209:DU209"/>
    <mergeCell ref="DS210:DU210"/>
    <mergeCell ref="DS211:DU211"/>
    <mergeCell ref="DS212:DU212"/>
    <mergeCell ref="DS213:DU213"/>
    <mergeCell ref="DS214:DU214"/>
    <mergeCell ref="DS215:DU215"/>
    <mergeCell ref="DS216:DU216"/>
    <mergeCell ref="DS229:DU229"/>
    <mergeCell ref="DS230:DU230"/>
    <mergeCell ref="DS231:DU231"/>
    <mergeCell ref="DS232:DU232"/>
    <mergeCell ref="DS241:DU241"/>
    <mergeCell ref="DS242:DU242"/>
    <mergeCell ref="DS251:DU251"/>
    <mergeCell ref="DS252:DW253"/>
    <mergeCell ref="DS254:DW255"/>
    <mergeCell ref="DX1:EB1"/>
    <mergeCell ref="DX2:EB2"/>
    <mergeCell ref="DX3:DZ3"/>
    <mergeCell ref="DX78:DZ78"/>
    <mergeCell ref="DX79:DZ79"/>
    <mergeCell ref="DX80:DZ80"/>
    <mergeCell ref="DX81:DZ81"/>
    <mergeCell ref="DX82:DZ82"/>
    <mergeCell ref="DX83:DZ83"/>
    <mergeCell ref="DX84:DZ84"/>
    <mergeCell ref="DX85:DZ85"/>
    <mergeCell ref="DX86:DZ86"/>
    <mergeCell ref="DX87:DZ87"/>
    <mergeCell ref="DX88:DZ88"/>
    <mergeCell ref="DX89:DZ89"/>
    <mergeCell ref="DX90:DZ90"/>
    <mergeCell ref="DX91:DZ91"/>
    <mergeCell ref="DX92:DZ92"/>
    <mergeCell ref="DX93:DZ93"/>
    <mergeCell ref="DX94:DZ94"/>
    <mergeCell ref="DX95:DZ95"/>
    <mergeCell ref="DX96:DZ96"/>
    <mergeCell ref="DX97:DZ97"/>
    <mergeCell ref="DX98:DZ98"/>
    <mergeCell ref="DX99:DZ99"/>
    <mergeCell ref="DX100:DZ100"/>
    <mergeCell ref="DX101:DZ101"/>
    <mergeCell ref="DX102:DZ102"/>
    <mergeCell ref="DX103:DZ103"/>
    <mergeCell ref="DX104:DZ104"/>
    <mergeCell ref="DX105:DZ105"/>
    <mergeCell ref="DX106:DZ106"/>
    <mergeCell ref="DX107:DZ107"/>
    <mergeCell ref="DX108:DZ108"/>
    <mergeCell ref="DX109:DZ109"/>
    <mergeCell ref="DX110:DZ110"/>
    <mergeCell ref="DX111:DZ111"/>
    <mergeCell ref="DX112:DZ112"/>
    <mergeCell ref="DX113:DZ113"/>
    <mergeCell ref="DX114:DZ114"/>
    <mergeCell ref="DX115:DZ115"/>
    <mergeCell ref="DX116:DZ116"/>
    <mergeCell ref="DX117:DZ117"/>
    <mergeCell ref="DX118:DZ118"/>
    <mergeCell ref="DX119:DZ119"/>
    <mergeCell ref="DX120:DZ120"/>
    <mergeCell ref="DX121:DZ121"/>
    <mergeCell ref="DX122:DZ122"/>
    <mergeCell ref="DX123:DZ123"/>
    <mergeCell ref="DX124:DZ124"/>
    <mergeCell ref="DX125:DZ125"/>
    <mergeCell ref="DX126:DZ126"/>
    <mergeCell ref="DX127:DZ127"/>
    <mergeCell ref="DX128:DZ128"/>
    <mergeCell ref="DX129:DZ129"/>
    <mergeCell ref="DX130:DZ130"/>
    <mergeCell ref="DX131:DZ131"/>
    <mergeCell ref="DX132:DZ132"/>
    <mergeCell ref="DX133:DZ133"/>
    <mergeCell ref="DX134:DZ134"/>
    <mergeCell ref="DX135:DZ135"/>
    <mergeCell ref="DX136:DZ136"/>
    <mergeCell ref="DX173:DZ173"/>
    <mergeCell ref="DX174:DZ174"/>
    <mergeCell ref="DX175:DZ175"/>
    <mergeCell ref="DX176:DZ176"/>
    <mergeCell ref="DX177:DZ177"/>
    <mergeCell ref="DX178:DZ178"/>
    <mergeCell ref="DX179:DZ179"/>
    <mergeCell ref="DX180:DZ180"/>
    <mergeCell ref="DX181:DZ181"/>
    <mergeCell ref="DX182:DZ182"/>
    <mergeCell ref="DX183:DZ183"/>
    <mergeCell ref="DX184:DZ184"/>
    <mergeCell ref="DX185:DZ185"/>
    <mergeCell ref="DX186:DZ186"/>
    <mergeCell ref="DX187:DZ187"/>
    <mergeCell ref="DX188:DZ188"/>
    <mergeCell ref="DX209:DZ209"/>
    <mergeCell ref="DX210:DZ210"/>
    <mergeCell ref="DX211:DZ211"/>
    <mergeCell ref="DX212:DZ212"/>
    <mergeCell ref="DX213:DZ213"/>
    <mergeCell ref="DX214:DZ214"/>
    <mergeCell ref="DX215:DZ215"/>
    <mergeCell ref="DX216:DZ216"/>
    <mergeCell ref="DX229:DZ229"/>
    <mergeCell ref="DX230:DZ230"/>
    <mergeCell ref="DX231:DZ231"/>
    <mergeCell ref="DX232:DZ232"/>
    <mergeCell ref="DX241:DZ241"/>
    <mergeCell ref="DX242:DZ242"/>
    <mergeCell ref="DX251:DZ251"/>
    <mergeCell ref="DX252:EB253"/>
    <mergeCell ref="DX254:EB255"/>
    <mergeCell ref="EC1:EG1"/>
    <mergeCell ref="EC2:EG2"/>
    <mergeCell ref="EC3:EE3"/>
    <mergeCell ref="EC78:EE78"/>
    <mergeCell ref="EC79:EE79"/>
    <mergeCell ref="EC80:EE80"/>
    <mergeCell ref="EC81:EE81"/>
    <mergeCell ref="EC82:EE82"/>
    <mergeCell ref="EC83:EE83"/>
    <mergeCell ref="EC84:EE84"/>
    <mergeCell ref="EC85:EE85"/>
    <mergeCell ref="EC86:EE86"/>
    <mergeCell ref="EC87:EE87"/>
    <mergeCell ref="EC88:EE88"/>
    <mergeCell ref="EC89:EE89"/>
    <mergeCell ref="EC90:EE90"/>
    <mergeCell ref="EC91:EE91"/>
    <mergeCell ref="EC92:EE92"/>
    <mergeCell ref="EC93:EE93"/>
    <mergeCell ref="EC94:EE94"/>
    <mergeCell ref="EC95:EE95"/>
    <mergeCell ref="EC96:EE96"/>
    <mergeCell ref="EC97:EE97"/>
    <mergeCell ref="EC98:EE98"/>
    <mergeCell ref="EC99:EE99"/>
    <mergeCell ref="EC100:EE100"/>
    <mergeCell ref="EC101:EE101"/>
    <mergeCell ref="EC102:EE102"/>
    <mergeCell ref="EC103:EE103"/>
    <mergeCell ref="EC104:EE104"/>
    <mergeCell ref="EC105:EE105"/>
    <mergeCell ref="EC106:EE106"/>
    <mergeCell ref="EC107:EE107"/>
    <mergeCell ref="EC108:EE108"/>
    <mergeCell ref="EC109:EE109"/>
    <mergeCell ref="EC110:EE110"/>
    <mergeCell ref="EC111:EE111"/>
    <mergeCell ref="EC112:EE112"/>
    <mergeCell ref="EC113:EE113"/>
    <mergeCell ref="EC114:EE114"/>
    <mergeCell ref="EC115:EE115"/>
    <mergeCell ref="EC116:EE116"/>
    <mergeCell ref="EC117:EE117"/>
    <mergeCell ref="EC118:EE118"/>
    <mergeCell ref="EC119:EE119"/>
    <mergeCell ref="EC120:EE120"/>
    <mergeCell ref="EC121:EE121"/>
    <mergeCell ref="EC122:EE122"/>
    <mergeCell ref="EC123:EE123"/>
    <mergeCell ref="EC124:EE124"/>
    <mergeCell ref="EC125:EE125"/>
    <mergeCell ref="EC126:EE126"/>
    <mergeCell ref="EC127:EE127"/>
    <mergeCell ref="EC128:EE128"/>
    <mergeCell ref="EC129:EE129"/>
    <mergeCell ref="EC130:EE130"/>
    <mergeCell ref="EC131:EE131"/>
    <mergeCell ref="EC132:EE132"/>
    <mergeCell ref="EC133:EE133"/>
    <mergeCell ref="EC134:EE134"/>
    <mergeCell ref="EC135:EE135"/>
    <mergeCell ref="EC136:EE136"/>
    <mergeCell ref="EC173:EE173"/>
    <mergeCell ref="EC174:EE174"/>
    <mergeCell ref="EC175:EE175"/>
    <mergeCell ref="EC176:EE176"/>
    <mergeCell ref="EC177:EE177"/>
    <mergeCell ref="EC178:EE178"/>
    <mergeCell ref="EC179:EE179"/>
    <mergeCell ref="EC180:EE180"/>
    <mergeCell ref="EC181:EE181"/>
    <mergeCell ref="EC182:EE182"/>
    <mergeCell ref="EC183:EE183"/>
    <mergeCell ref="EC184:EE184"/>
    <mergeCell ref="EC185:EE185"/>
    <mergeCell ref="EC186:EE186"/>
    <mergeCell ref="EC187:EE187"/>
    <mergeCell ref="EC188:EE188"/>
    <mergeCell ref="EC209:EE209"/>
    <mergeCell ref="EC210:EE210"/>
    <mergeCell ref="EC211:EE211"/>
    <mergeCell ref="EC212:EE212"/>
    <mergeCell ref="EC213:EE213"/>
    <mergeCell ref="EC214:EE214"/>
    <mergeCell ref="EC215:EE215"/>
    <mergeCell ref="EC216:EE216"/>
    <mergeCell ref="EC229:EE229"/>
    <mergeCell ref="EC230:EE230"/>
    <mergeCell ref="EC231:EE231"/>
    <mergeCell ref="EC232:EE232"/>
    <mergeCell ref="EC241:EE241"/>
    <mergeCell ref="EC242:EE242"/>
    <mergeCell ref="EC251:EE251"/>
    <mergeCell ref="EC252:EG253"/>
    <mergeCell ref="EC254:EG255"/>
    <mergeCell ref="EH1:EL1"/>
    <mergeCell ref="EH2:EL2"/>
    <mergeCell ref="EH3:EJ3"/>
    <mergeCell ref="EH78:EJ78"/>
    <mergeCell ref="EH79:EJ79"/>
    <mergeCell ref="EH80:EJ80"/>
    <mergeCell ref="EH81:EJ81"/>
    <mergeCell ref="EH82:EJ82"/>
    <mergeCell ref="EH83:EJ83"/>
    <mergeCell ref="EH84:EJ84"/>
    <mergeCell ref="EH85:EJ85"/>
    <mergeCell ref="EH86:EJ86"/>
    <mergeCell ref="EH87:EJ87"/>
    <mergeCell ref="EH88:EJ88"/>
    <mergeCell ref="EH89:EJ89"/>
    <mergeCell ref="EH90:EJ90"/>
    <mergeCell ref="EH91:EJ91"/>
    <mergeCell ref="EH92:EJ92"/>
    <mergeCell ref="EH93:EJ93"/>
    <mergeCell ref="EH94:EJ94"/>
    <mergeCell ref="EH95:EJ95"/>
    <mergeCell ref="EH96:EJ96"/>
    <mergeCell ref="EH97:EJ97"/>
    <mergeCell ref="EH98:EJ98"/>
    <mergeCell ref="EH99:EJ99"/>
    <mergeCell ref="EH100:EJ100"/>
    <mergeCell ref="EH101:EJ101"/>
    <mergeCell ref="EH102:EJ102"/>
    <mergeCell ref="EH103:EJ103"/>
    <mergeCell ref="EH104:EJ104"/>
    <mergeCell ref="EH105:EJ105"/>
    <mergeCell ref="EH106:EJ106"/>
    <mergeCell ref="EH107:EJ107"/>
    <mergeCell ref="EH108:EJ108"/>
    <mergeCell ref="EH109:EJ109"/>
    <mergeCell ref="EH110:EJ110"/>
    <mergeCell ref="EH111:EJ111"/>
    <mergeCell ref="EH112:EJ112"/>
    <mergeCell ref="EH113:EJ113"/>
    <mergeCell ref="EH114:EJ114"/>
    <mergeCell ref="EH115:EJ115"/>
    <mergeCell ref="EH116:EJ116"/>
    <mergeCell ref="EH117:EJ117"/>
    <mergeCell ref="EH118:EJ118"/>
    <mergeCell ref="EH119:EJ119"/>
    <mergeCell ref="EH120:EJ120"/>
    <mergeCell ref="EH121:EJ121"/>
    <mergeCell ref="EH122:EJ122"/>
    <mergeCell ref="EH123:EJ123"/>
    <mergeCell ref="EH124:EJ124"/>
    <mergeCell ref="EH125:EJ125"/>
    <mergeCell ref="EH126:EJ126"/>
    <mergeCell ref="EH127:EJ127"/>
    <mergeCell ref="EH128:EJ128"/>
    <mergeCell ref="EH129:EJ129"/>
    <mergeCell ref="EH130:EJ130"/>
    <mergeCell ref="EH131:EJ131"/>
    <mergeCell ref="EH132:EJ132"/>
    <mergeCell ref="EH133:EJ133"/>
    <mergeCell ref="EH134:EJ134"/>
    <mergeCell ref="EH135:EJ135"/>
    <mergeCell ref="EH136:EJ136"/>
    <mergeCell ref="EH173:EJ173"/>
    <mergeCell ref="EH174:EJ174"/>
    <mergeCell ref="EH175:EJ175"/>
    <mergeCell ref="EH176:EJ176"/>
    <mergeCell ref="EH177:EJ177"/>
    <mergeCell ref="EH178:EJ178"/>
    <mergeCell ref="EH179:EJ179"/>
    <mergeCell ref="EH180:EJ180"/>
    <mergeCell ref="EH181:EJ181"/>
    <mergeCell ref="EH182:EJ182"/>
    <mergeCell ref="EH183:EJ183"/>
    <mergeCell ref="EH184:EJ184"/>
    <mergeCell ref="EH185:EJ185"/>
    <mergeCell ref="EH186:EJ186"/>
    <mergeCell ref="EH187:EJ187"/>
    <mergeCell ref="EH188:EJ188"/>
    <mergeCell ref="EH209:EJ209"/>
    <mergeCell ref="EH210:EJ210"/>
    <mergeCell ref="EH211:EJ211"/>
    <mergeCell ref="EH212:EJ212"/>
    <mergeCell ref="EH213:EJ213"/>
    <mergeCell ref="EH214:EJ214"/>
    <mergeCell ref="EH215:EJ215"/>
    <mergeCell ref="EH216:EJ216"/>
    <mergeCell ref="EH229:EJ229"/>
    <mergeCell ref="EH230:EJ230"/>
    <mergeCell ref="EH231:EJ231"/>
    <mergeCell ref="EH232:EJ232"/>
    <mergeCell ref="EH241:EJ241"/>
    <mergeCell ref="EH242:EJ242"/>
    <mergeCell ref="EH251:EJ251"/>
    <mergeCell ref="EH252:EL253"/>
    <mergeCell ref="EH254:EL255"/>
    <mergeCell ref="EM1:EQ1"/>
    <mergeCell ref="EM2:EQ2"/>
    <mergeCell ref="EM3:EO3"/>
    <mergeCell ref="EM78:EO78"/>
    <mergeCell ref="EM79:EO79"/>
    <mergeCell ref="EM80:EO80"/>
    <mergeCell ref="EM81:EO81"/>
    <mergeCell ref="EM82:EO82"/>
    <mergeCell ref="EM83:EO83"/>
    <mergeCell ref="EM84:EO84"/>
    <mergeCell ref="EM85:EO85"/>
    <mergeCell ref="EM86:EO86"/>
    <mergeCell ref="EM87:EO87"/>
    <mergeCell ref="EM88:EO88"/>
    <mergeCell ref="EM89:EO89"/>
    <mergeCell ref="EM90:EO90"/>
    <mergeCell ref="EM91:EO91"/>
    <mergeCell ref="EM92:EO92"/>
    <mergeCell ref="EM93:EO93"/>
    <mergeCell ref="EM94:EO94"/>
    <mergeCell ref="EM95:EO95"/>
    <mergeCell ref="EM96:EO96"/>
    <mergeCell ref="EM97:EO97"/>
    <mergeCell ref="EM98:EO98"/>
    <mergeCell ref="EM99:EO99"/>
    <mergeCell ref="EM100:EO100"/>
    <mergeCell ref="EM101:EO101"/>
    <mergeCell ref="EM102:EO102"/>
    <mergeCell ref="EM103:EO103"/>
    <mergeCell ref="EM104:EO104"/>
    <mergeCell ref="EM105:EO105"/>
    <mergeCell ref="EM106:EO106"/>
    <mergeCell ref="EM107:EO107"/>
    <mergeCell ref="EM108:EO108"/>
    <mergeCell ref="EM109:EO109"/>
    <mergeCell ref="EM110:EO110"/>
    <mergeCell ref="EM111:EO111"/>
    <mergeCell ref="EM112:EO112"/>
    <mergeCell ref="EM113:EO113"/>
    <mergeCell ref="EM114:EO114"/>
    <mergeCell ref="EM115:EO115"/>
    <mergeCell ref="EM116:EO116"/>
    <mergeCell ref="EM117:EO117"/>
    <mergeCell ref="EM118:EO118"/>
    <mergeCell ref="EM119:EO119"/>
    <mergeCell ref="EM120:EO120"/>
    <mergeCell ref="EM121:EO121"/>
    <mergeCell ref="EM122:EO122"/>
    <mergeCell ref="EM123:EO123"/>
    <mergeCell ref="EM124:EO124"/>
    <mergeCell ref="EM125:EO125"/>
    <mergeCell ref="EM126:EO126"/>
    <mergeCell ref="EM127:EO127"/>
    <mergeCell ref="EM128:EO128"/>
    <mergeCell ref="EM129:EO129"/>
    <mergeCell ref="EM130:EO130"/>
    <mergeCell ref="EM131:EO131"/>
    <mergeCell ref="EM132:EO132"/>
    <mergeCell ref="EM133:EO133"/>
    <mergeCell ref="EM134:EO134"/>
    <mergeCell ref="EM135:EO135"/>
    <mergeCell ref="EM136:EO136"/>
    <mergeCell ref="EM173:EO173"/>
    <mergeCell ref="EM174:EO174"/>
    <mergeCell ref="EM175:EO175"/>
    <mergeCell ref="EM176:EO176"/>
    <mergeCell ref="EM177:EO177"/>
    <mergeCell ref="EM178:EO178"/>
    <mergeCell ref="EM179:EO179"/>
    <mergeCell ref="EM180:EO180"/>
    <mergeCell ref="EM181:EO181"/>
    <mergeCell ref="EM182:EO182"/>
    <mergeCell ref="EM183:EO183"/>
    <mergeCell ref="EM184:EO184"/>
    <mergeCell ref="EM185:EO185"/>
    <mergeCell ref="EM186:EO186"/>
    <mergeCell ref="EM187:EO187"/>
    <mergeCell ref="EM188:EO188"/>
    <mergeCell ref="EM209:EO209"/>
    <mergeCell ref="EM210:EO210"/>
    <mergeCell ref="EM211:EO211"/>
    <mergeCell ref="EM212:EO212"/>
    <mergeCell ref="EM213:EO213"/>
    <mergeCell ref="EM214:EO214"/>
    <mergeCell ref="EM215:EO215"/>
    <mergeCell ref="EM216:EO216"/>
    <mergeCell ref="EM229:EO229"/>
    <mergeCell ref="EM230:EO230"/>
    <mergeCell ref="EM231:EO231"/>
    <mergeCell ref="EM232:EO232"/>
    <mergeCell ref="EM241:EO241"/>
    <mergeCell ref="EM242:EO242"/>
    <mergeCell ref="EM251:EO251"/>
    <mergeCell ref="EM252:EQ253"/>
    <mergeCell ref="EM254:EQ255"/>
    <mergeCell ref="ER1:EV1"/>
    <mergeCell ref="ER2:EV2"/>
    <mergeCell ref="ER3:ET3"/>
    <mergeCell ref="ER78:ET78"/>
    <mergeCell ref="ER79:ET79"/>
    <mergeCell ref="ER80:ET80"/>
    <mergeCell ref="ER81:ET81"/>
    <mergeCell ref="ER82:ET82"/>
    <mergeCell ref="ER83:ET83"/>
    <mergeCell ref="ER84:ET84"/>
    <mergeCell ref="ER85:ET85"/>
    <mergeCell ref="ER86:ET86"/>
    <mergeCell ref="ER87:ET87"/>
    <mergeCell ref="ER88:ET88"/>
    <mergeCell ref="ER89:ET89"/>
    <mergeCell ref="ER90:ET90"/>
    <mergeCell ref="ER91:ET91"/>
    <mergeCell ref="ER92:ET92"/>
    <mergeCell ref="ER93:ET93"/>
    <mergeCell ref="ER94:ET94"/>
    <mergeCell ref="ER95:ET95"/>
    <mergeCell ref="ER96:ET96"/>
    <mergeCell ref="ER97:ET97"/>
    <mergeCell ref="ER98:ET98"/>
    <mergeCell ref="ER99:ET99"/>
    <mergeCell ref="ER100:ET100"/>
    <mergeCell ref="ER101:ET101"/>
    <mergeCell ref="ER102:ET102"/>
    <mergeCell ref="ER103:ET103"/>
    <mergeCell ref="ER104:ET104"/>
    <mergeCell ref="ER105:ET105"/>
    <mergeCell ref="ER106:ET106"/>
    <mergeCell ref="ER107:ET107"/>
    <mergeCell ref="ER108:ET108"/>
    <mergeCell ref="ER109:ET109"/>
    <mergeCell ref="ER110:ET110"/>
    <mergeCell ref="ER111:ET111"/>
    <mergeCell ref="ER112:ET112"/>
    <mergeCell ref="ER113:ET113"/>
    <mergeCell ref="ER114:ET114"/>
    <mergeCell ref="ER115:ET115"/>
    <mergeCell ref="ER116:ET116"/>
    <mergeCell ref="ER117:ET117"/>
    <mergeCell ref="ER118:ET118"/>
    <mergeCell ref="ER119:ET119"/>
    <mergeCell ref="ER120:ET120"/>
    <mergeCell ref="ER121:ET121"/>
    <mergeCell ref="ER122:ET122"/>
    <mergeCell ref="ER123:ET123"/>
    <mergeCell ref="ER124:ET124"/>
    <mergeCell ref="ER125:ET125"/>
    <mergeCell ref="ER126:ET126"/>
    <mergeCell ref="ER127:ET127"/>
    <mergeCell ref="ER128:ET128"/>
    <mergeCell ref="ER129:ET129"/>
    <mergeCell ref="ER130:ET130"/>
    <mergeCell ref="ER131:ET131"/>
    <mergeCell ref="ER132:ET132"/>
    <mergeCell ref="ER133:ET133"/>
    <mergeCell ref="ER134:ET134"/>
    <mergeCell ref="ER135:ET135"/>
    <mergeCell ref="ER136:ET136"/>
    <mergeCell ref="ER173:ET173"/>
    <mergeCell ref="ER174:ET174"/>
    <mergeCell ref="ER175:ET175"/>
    <mergeCell ref="ER176:ET176"/>
    <mergeCell ref="ER177:ET177"/>
    <mergeCell ref="ER178:ET178"/>
    <mergeCell ref="ER179:ET179"/>
    <mergeCell ref="ER180:ET180"/>
    <mergeCell ref="ER181:ET181"/>
    <mergeCell ref="ER182:ET182"/>
    <mergeCell ref="ER183:ET183"/>
    <mergeCell ref="ER184:ET184"/>
    <mergeCell ref="ER185:ET185"/>
    <mergeCell ref="ER186:ET186"/>
    <mergeCell ref="ER187:ET187"/>
    <mergeCell ref="ER188:ET188"/>
    <mergeCell ref="ER209:ET209"/>
    <mergeCell ref="ER210:ET210"/>
    <mergeCell ref="ER211:ET211"/>
    <mergeCell ref="ER212:ET212"/>
    <mergeCell ref="ER213:ET213"/>
    <mergeCell ref="ER214:ET214"/>
    <mergeCell ref="ER215:ET215"/>
    <mergeCell ref="ER216:ET216"/>
    <mergeCell ref="ER229:ET229"/>
    <mergeCell ref="ER230:ET230"/>
    <mergeCell ref="ER231:ET231"/>
    <mergeCell ref="ER232:ET232"/>
    <mergeCell ref="ER241:ET241"/>
    <mergeCell ref="ER242:ET242"/>
    <mergeCell ref="ER251:ET251"/>
    <mergeCell ref="ER252:EV253"/>
    <mergeCell ref="ER254:EV255"/>
    <mergeCell ref="EW1:FA1"/>
    <mergeCell ref="EW2:FA2"/>
    <mergeCell ref="EW3:EY3"/>
    <mergeCell ref="EW78:EY78"/>
    <mergeCell ref="EW79:EY79"/>
    <mergeCell ref="EW80:EY80"/>
    <mergeCell ref="EW81:EY81"/>
    <mergeCell ref="EW82:EY82"/>
    <mergeCell ref="EW83:EY83"/>
    <mergeCell ref="EW84:EY84"/>
    <mergeCell ref="EW85:EY85"/>
    <mergeCell ref="EW86:EY86"/>
    <mergeCell ref="EW87:EY87"/>
    <mergeCell ref="EW88:EY88"/>
    <mergeCell ref="EW89:EY89"/>
    <mergeCell ref="EW90:EY90"/>
    <mergeCell ref="EW91:EY91"/>
    <mergeCell ref="EW92:EY92"/>
    <mergeCell ref="EW93:EY93"/>
    <mergeCell ref="EW94:EY94"/>
    <mergeCell ref="EW95:EY95"/>
    <mergeCell ref="EW96:EY96"/>
    <mergeCell ref="EW97:EY97"/>
    <mergeCell ref="EW98:EY98"/>
    <mergeCell ref="EW99:EY99"/>
    <mergeCell ref="EW100:EY100"/>
    <mergeCell ref="EW101:EY101"/>
    <mergeCell ref="EW102:EY102"/>
    <mergeCell ref="EW103:EY103"/>
    <mergeCell ref="EW104:EY104"/>
    <mergeCell ref="EW105:EY105"/>
    <mergeCell ref="EW106:EY106"/>
    <mergeCell ref="EW107:EY107"/>
    <mergeCell ref="EW108:EY108"/>
    <mergeCell ref="EW109:EY109"/>
    <mergeCell ref="EW110:EY110"/>
    <mergeCell ref="EW111:EY111"/>
    <mergeCell ref="EW112:EY112"/>
    <mergeCell ref="EW113:EY113"/>
    <mergeCell ref="EW114:EY114"/>
    <mergeCell ref="EW115:EY115"/>
    <mergeCell ref="EW116:EY116"/>
    <mergeCell ref="EW117:EY117"/>
    <mergeCell ref="EW118:EY118"/>
    <mergeCell ref="EW119:EY119"/>
    <mergeCell ref="EW120:EY120"/>
    <mergeCell ref="EW121:EY121"/>
    <mergeCell ref="EW122:EY122"/>
    <mergeCell ref="EW123:EY123"/>
    <mergeCell ref="EW124:EY124"/>
    <mergeCell ref="EW125:EY125"/>
    <mergeCell ref="EW126:EY126"/>
    <mergeCell ref="EW127:EY127"/>
    <mergeCell ref="EW128:EY128"/>
    <mergeCell ref="EW129:EY129"/>
    <mergeCell ref="EW130:EY130"/>
    <mergeCell ref="EW131:EY131"/>
    <mergeCell ref="EW132:EY132"/>
    <mergeCell ref="EW133:EY133"/>
    <mergeCell ref="EW134:EY134"/>
    <mergeCell ref="EW135:EY135"/>
    <mergeCell ref="EW136:EY136"/>
    <mergeCell ref="EW173:EY173"/>
    <mergeCell ref="EW174:EY174"/>
    <mergeCell ref="EW175:EY175"/>
    <mergeCell ref="EW176:EY176"/>
    <mergeCell ref="EW177:EY177"/>
    <mergeCell ref="EW178:EY178"/>
    <mergeCell ref="EW179:EY179"/>
    <mergeCell ref="EW180:EY180"/>
    <mergeCell ref="EW181:EY181"/>
    <mergeCell ref="EW182:EY182"/>
    <mergeCell ref="EW183:EY183"/>
    <mergeCell ref="EW184:EY184"/>
    <mergeCell ref="EW185:EY185"/>
    <mergeCell ref="EW186:EY186"/>
    <mergeCell ref="EW187:EY187"/>
    <mergeCell ref="EW188:EY188"/>
    <mergeCell ref="EW209:EY209"/>
    <mergeCell ref="EW210:EY210"/>
    <mergeCell ref="EW211:EY211"/>
    <mergeCell ref="EW212:EY212"/>
    <mergeCell ref="EW213:EY213"/>
    <mergeCell ref="EW214:EY214"/>
    <mergeCell ref="EW215:EY215"/>
    <mergeCell ref="EW216:EY216"/>
    <mergeCell ref="EW229:EY229"/>
    <mergeCell ref="EW230:EY230"/>
    <mergeCell ref="EW231:EY231"/>
    <mergeCell ref="EW232:EY232"/>
    <mergeCell ref="EW241:EY241"/>
    <mergeCell ref="EW242:EY242"/>
    <mergeCell ref="EW251:EY251"/>
    <mergeCell ref="EW252:FA253"/>
    <mergeCell ref="EW254:FA255"/>
    <mergeCell ref="FB1:FF1"/>
    <mergeCell ref="FB2:FF2"/>
    <mergeCell ref="FB3:FD3"/>
    <mergeCell ref="FB78:FD78"/>
    <mergeCell ref="FB79:FD79"/>
    <mergeCell ref="FB80:FD80"/>
    <mergeCell ref="FB81:FD81"/>
    <mergeCell ref="FB82:FD82"/>
    <mergeCell ref="FB83:FD83"/>
    <mergeCell ref="FB84:FD84"/>
    <mergeCell ref="FB85:FD85"/>
    <mergeCell ref="FB86:FD86"/>
    <mergeCell ref="FB87:FD87"/>
    <mergeCell ref="FB88:FD88"/>
    <mergeCell ref="FB89:FD89"/>
    <mergeCell ref="FB90:FD90"/>
    <mergeCell ref="FB91:FD91"/>
    <mergeCell ref="FB92:FD92"/>
    <mergeCell ref="FB93:FD93"/>
    <mergeCell ref="FB94:FD94"/>
    <mergeCell ref="FB95:FD95"/>
    <mergeCell ref="FB96:FD96"/>
    <mergeCell ref="FB97:FD97"/>
    <mergeCell ref="FB98:FD98"/>
    <mergeCell ref="FB99:FD99"/>
    <mergeCell ref="FB100:FD100"/>
    <mergeCell ref="FB101:FD101"/>
    <mergeCell ref="FB102:FD102"/>
    <mergeCell ref="FB103:FD103"/>
    <mergeCell ref="FB104:FD104"/>
    <mergeCell ref="FB105:FD105"/>
    <mergeCell ref="FB106:FD106"/>
    <mergeCell ref="FB107:FD107"/>
    <mergeCell ref="FB108:FD108"/>
    <mergeCell ref="FB109:FD109"/>
    <mergeCell ref="FB110:FD110"/>
    <mergeCell ref="FB111:FD111"/>
    <mergeCell ref="FB112:FD112"/>
    <mergeCell ref="FB113:FD113"/>
    <mergeCell ref="FB114:FD114"/>
    <mergeCell ref="FB115:FD115"/>
    <mergeCell ref="FB116:FD116"/>
    <mergeCell ref="FB117:FD117"/>
    <mergeCell ref="FB118:FD118"/>
    <mergeCell ref="FB119:FD119"/>
    <mergeCell ref="FB120:FD120"/>
    <mergeCell ref="FB121:FD121"/>
    <mergeCell ref="FB122:FD122"/>
    <mergeCell ref="FB123:FD123"/>
    <mergeCell ref="FB124:FD124"/>
    <mergeCell ref="FB125:FD125"/>
    <mergeCell ref="FB126:FD126"/>
    <mergeCell ref="FB127:FD127"/>
    <mergeCell ref="FB128:FD128"/>
    <mergeCell ref="FB129:FD129"/>
    <mergeCell ref="FB130:FD130"/>
    <mergeCell ref="FB131:FD131"/>
    <mergeCell ref="FB132:FD132"/>
    <mergeCell ref="FB133:FD133"/>
    <mergeCell ref="FB134:FD134"/>
    <mergeCell ref="FB135:FD135"/>
    <mergeCell ref="FB136:FD136"/>
    <mergeCell ref="FB173:FD173"/>
    <mergeCell ref="FB174:FD174"/>
    <mergeCell ref="FB175:FD175"/>
    <mergeCell ref="FB176:FD176"/>
    <mergeCell ref="FB177:FD177"/>
    <mergeCell ref="FB178:FD178"/>
    <mergeCell ref="FB179:FD179"/>
    <mergeCell ref="FB180:FD180"/>
    <mergeCell ref="FB181:FD181"/>
    <mergeCell ref="FB182:FD182"/>
    <mergeCell ref="FB183:FD183"/>
    <mergeCell ref="FB184:FD184"/>
    <mergeCell ref="FB185:FD185"/>
    <mergeCell ref="FB186:FD186"/>
    <mergeCell ref="FB187:FD187"/>
    <mergeCell ref="FB188:FD188"/>
    <mergeCell ref="FB209:FD209"/>
    <mergeCell ref="FB210:FD210"/>
    <mergeCell ref="FB211:FD211"/>
    <mergeCell ref="FB212:FD212"/>
    <mergeCell ref="FB213:FD213"/>
    <mergeCell ref="FB214:FD214"/>
    <mergeCell ref="FB215:FD215"/>
    <mergeCell ref="FB216:FD216"/>
    <mergeCell ref="FB229:FD229"/>
    <mergeCell ref="FB230:FD230"/>
    <mergeCell ref="FB231:FD231"/>
    <mergeCell ref="FB232:FD232"/>
    <mergeCell ref="FB241:FD241"/>
    <mergeCell ref="FB242:FD242"/>
    <mergeCell ref="FB251:FD251"/>
    <mergeCell ref="FB252:FF253"/>
    <mergeCell ref="FB254:FF255"/>
    <mergeCell ref="FG1:FK1"/>
    <mergeCell ref="FG2:FK2"/>
    <mergeCell ref="FG3:FI3"/>
    <mergeCell ref="FG78:FI78"/>
    <mergeCell ref="FG79:FI79"/>
    <mergeCell ref="FG80:FI80"/>
    <mergeCell ref="FG81:FI81"/>
    <mergeCell ref="FG82:FI82"/>
    <mergeCell ref="FG83:FI83"/>
    <mergeCell ref="FG84:FI84"/>
    <mergeCell ref="FG85:FI85"/>
    <mergeCell ref="FG86:FI86"/>
    <mergeCell ref="FG87:FI87"/>
    <mergeCell ref="FG88:FI88"/>
    <mergeCell ref="FG89:FI89"/>
    <mergeCell ref="FG90:FI90"/>
    <mergeCell ref="FG91:FI91"/>
    <mergeCell ref="FG92:FI92"/>
    <mergeCell ref="FG93:FI93"/>
    <mergeCell ref="FG94:FI94"/>
    <mergeCell ref="FG95:FI95"/>
    <mergeCell ref="FG96:FI96"/>
    <mergeCell ref="FG97:FI97"/>
    <mergeCell ref="FG98:FI98"/>
    <mergeCell ref="FG99:FI99"/>
    <mergeCell ref="FG100:FI100"/>
    <mergeCell ref="FG101:FI101"/>
    <mergeCell ref="FG102:FI102"/>
    <mergeCell ref="FG103:FI103"/>
    <mergeCell ref="FG104:FI104"/>
    <mergeCell ref="FG105:FI105"/>
    <mergeCell ref="FG106:FI106"/>
    <mergeCell ref="FG107:FI107"/>
    <mergeCell ref="FG108:FI108"/>
    <mergeCell ref="FG109:FI109"/>
    <mergeCell ref="FG110:FI110"/>
    <mergeCell ref="FG111:FI111"/>
    <mergeCell ref="FG112:FI112"/>
    <mergeCell ref="FG113:FI113"/>
    <mergeCell ref="FG114:FI114"/>
    <mergeCell ref="FG115:FI115"/>
    <mergeCell ref="FG116:FI116"/>
    <mergeCell ref="FG117:FI117"/>
    <mergeCell ref="FG118:FI118"/>
    <mergeCell ref="FG119:FI119"/>
    <mergeCell ref="FG120:FI120"/>
    <mergeCell ref="FG121:FI121"/>
    <mergeCell ref="FG122:FI122"/>
    <mergeCell ref="FG123:FI123"/>
    <mergeCell ref="FG124:FI124"/>
    <mergeCell ref="FG125:FI125"/>
    <mergeCell ref="FG126:FI126"/>
    <mergeCell ref="FG127:FI127"/>
    <mergeCell ref="FG128:FI128"/>
    <mergeCell ref="FG129:FI129"/>
    <mergeCell ref="FG130:FI130"/>
    <mergeCell ref="FG131:FI131"/>
    <mergeCell ref="FG132:FI132"/>
    <mergeCell ref="FG133:FI133"/>
    <mergeCell ref="FG134:FI134"/>
    <mergeCell ref="FG135:FI135"/>
    <mergeCell ref="FG136:FI136"/>
    <mergeCell ref="FG173:FI173"/>
    <mergeCell ref="FG174:FI174"/>
    <mergeCell ref="FG175:FI175"/>
    <mergeCell ref="FG176:FI176"/>
    <mergeCell ref="FG177:FI177"/>
    <mergeCell ref="FG178:FI178"/>
    <mergeCell ref="FG179:FI179"/>
    <mergeCell ref="FG180:FI180"/>
    <mergeCell ref="FG181:FI181"/>
    <mergeCell ref="FG182:FI182"/>
    <mergeCell ref="FG183:FI183"/>
    <mergeCell ref="FG184:FI184"/>
    <mergeCell ref="FG185:FI185"/>
    <mergeCell ref="FG186:FI186"/>
    <mergeCell ref="FG187:FI187"/>
    <mergeCell ref="FG188:FI188"/>
    <mergeCell ref="FG209:FI209"/>
    <mergeCell ref="FG210:FI210"/>
    <mergeCell ref="FG211:FI211"/>
    <mergeCell ref="FG212:FI212"/>
    <mergeCell ref="FG213:FI213"/>
    <mergeCell ref="FG214:FI214"/>
    <mergeCell ref="FG215:FI215"/>
    <mergeCell ref="FG216:FI216"/>
    <mergeCell ref="FG229:FI229"/>
    <mergeCell ref="FG230:FI230"/>
    <mergeCell ref="FG231:FI231"/>
    <mergeCell ref="FG232:FI232"/>
    <mergeCell ref="FG241:FI241"/>
    <mergeCell ref="FG242:FI242"/>
    <mergeCell ref="FG251:FI251"/>
    <mergeCell ref="FG252:FK253"/>
    <mergeCell ref="FG254:FK255"/>
    <mergeCell ref="FL1:FP1"/>
    <mergeCell ref="FL2:FP2"/>
    <mergeCell ref="FL3:FN3"/>
    <mergeCell ref="FL78:FN78"/>
    <mergeCell ref="FL79:FN79"/>
    <mergeCell ref="FL80:FN80"/>
    <mergeCell ref="FL81:FN81"/>
    <mergeCell ref="FL82:FN82"/>
    <mergeCell ref="FL83:FN83"/>
    <mergeCell ref="FL84:FN84"/>
    <mergeCell ref="FL85:FN85"/>
    <mergeCell ref="FL86:FN86"/>
    <mergeCell ref="FL87:FN87"/>
    <mergeCell ref="FL88:FN88"/>
    <mergeCell ref="FL89:FN89"/>
    <mergeCell ref="FL90:FN90"/>
    <mergeCell ref="FL91:FN91"/>
    <mergeCell ref="FL92:FN92"/>
    <mergeCell ref="FL93:FN93"/>
    <mergeCell ref="FL94:FN94"/>
    <mergeCell ref="FL95:FN95"/>
    <mergeCell ref="FL96:FN96"/>
    <mergeCell ref="FL97:FN97"/>
    <mergeCell ref="FL98:FN98"/>
    <mergeCell ref="FL99:FN99"/>
    <mergeCell ref="FL100:FN100"/>
    <mergeCell ref="FL101:FN101"/>
    <mergeCell ref="FL102:FN102"/>
    <mergeCell ref="FL103:FN103"/>
    <mergeCell ref="FL104:FN104"/>
    <mergeCell ref="FL105:FN105"/>
    <mergeCell ref="FL106:FN106"/>
    <mergeCell ref="FL107:FN107"/>
    <mergeCell ref="FL108:FN108"/>
    <mergeCell ref="FL109:FN109"/>
    <mergeCell ref="FL110:FN110"/>
    <mergeCell ref="FL111:FN111"/>
    <mergeCell ref="FL112:FN112"/>
    <mergeCell ref="FL113:FN113"/>
    <mergeCell ref="FL114:FN114"/>
    <mergeCell ref="FL115:FN115"/>
    <mergeCell ref="FL116:FN116"/>
    <mergeCell ref="FL117:FN117"/>
    <mergeCell ref="FL118:FN118"/>
    <mergeCell ref="FL119:FN119"/>
    <mergeCell ref="FL120:FN120"/>
    <mergeCell ref="FL121:FN121"/>
    <mergeCell ref="FL122:FN122"/>
    <mergeCell ref="FL123:FN123"/>
    <mergeCell ref="FL124:FN124"/>
    <mergeCell ref="FL125:FN125"/>
    <mergeCell ref="FL126:FN126"/>
    <mergeCell ref="FL127:FN127"/>
    <mergeCell ref="FL128:FN128"/>
    <mergeCell ref="FL129:FN129"/>
    <mergeCell ref="FL130:FN130"/>
    <mergeCell ref="FL131:FN131"/>
    <mergeCell ref="FL132:FN132"/>
    <mergeCell ref="FL133:FN133"/>
    <mergeCell ref="FL134:FN134"/>
    <mergeCell ref="FL135:FN135"/>
    <mergeCell ref="FL136:FN136"/>
    <mergeCell ref="FL173:FN173"/>
    <mergeCell ref="FL174:FN174"/>
    <mergeCell ref="FL175:FN175"/>
    <mergeCell ref="FL176:FN176"/>
    <mergeCell ref="FL177:FN177"/>
    <mergeCell ref="FL178:FN178"/>
    <mergeCell ref="FL179:FN179"/>
    <mergeCell ref="FL180:FN180"/>
    <mergeCell ref="FL181:FN181"/>
    <mergeCell ref="FL182:FN182"/>
    <mergeCell ref="FL183:FN183"/>
    <mergeCell ref="FL184:FN184"/>
    <mergeCell ref="FL185:FN185"/>
    <mergeCell ref="FL186:FN186"/>
    <mergeCell ref="FL187:FN187"/>
    <mergeCell ref="FL188:FN188"/>
    <mergeCell ref="FL209:FN209"/>
    <mergeCell ref="FL210:FN210"/>
    <mergeCell ref="FL211:FN211"/>
    <mergeCell ref="FL212:FN212"/>
    <mergeCell ref="FL213:FN213"/>
    <mergeCell ref="FL214:FN214"/>
    <mergeCell ref="FL215:FN215"/>
    <mergeCell ref="FL216:FN216"/>
    <mergeCell ref="FL229:FN229"/>
    <mergeCell ref="FL230:FN230"/>
    <mergeCell ref="FL231:FN231"/>
    <mergeCell ref="FL232:FN232"/>
    <mergeCell ref="FL241:FN241"/>
    <mergeCell ref="FL242:FN242"/>
    <mergeCell ref="FL251:FN251"/>
    <mergeCell ref="FL252:FP253"/>
    <mergeCell ref="FL254:FP255"/>
    <mergeCell ref="FQ1:FU1"/>
    <mergeCell ref="FQ2:FU2"/>
    <mergeCell ref="FQ3:FS3"/>
    <mergeCell ref="FQ78:FS78"/>
    <mergeCell ref="FQ79:FS79"/>
    <mergeCell ref="FQ80:FS80"/>
    <mergeCell ref="FQ81:FS81"/>
    <mergeCell ref="FQ82:FS82"/>
    <mergeCell ref="FQ83:FS83"/>
    <mergeCell ref="FQ84:FS84"/>
    <mergeCell ref="FQ85:FS85"/>
    <mergeCell ref="FQ86:FS86"/>
    <mergeCell ref="FQ87:FS87"/>
    <mergeCell ref="FQ88:FS88"/>
    <mergeCell ref="FQ89:FS89"/>
    <mergeCell ref="FQ90:FS90"/>
    <mergeCell ref="FQ91:FS91"/>
    <mergeCell ref="FQ92:FS92"/>
    <mergeCell ref="FQ93:FS93"/>
    <mergeCell ref="FQ94:FS94"/>
    <mergeCell ref="FQ95:FS95"/>
    <mergeCell ref="FQ96:FS96"/>
    <mergeCell ref="FQ97:FS97"/>
    <mergeCell ref="FQ98:FS98"/>
    <mergeCell ref="FQ99:FS99"/>
    <mergeCell ref="FQ100:FS100"/>
    <mergeCell ref="FQ101:FS101"/>
    <mergeCell ref="FQ102:FS102"/>
    <mergeCell ref="FQ103:FS103"/>
    <mergeCell ref="FQ104:FS104"/>
    <mergeCell ref="FQ105:FS105"/>
    <mergeCell ref="FQ106:FS106"/>
    <mergeCell ref="FQ107:FS107"/>
    <mergeCell ref="FQ108:FS108"/>
    <mergeCell ref="FQ109:FS109"/>
    <mergeCell ref="FQ110:FS110"/>
    <mergeCell ref="FQ111:FS111"/>
    <mergeCell ref="FQ112:FS112"/>
    <mergeCell ref="FQ113:FS113"/>
    <mergeCell ref="FQ114:FS114"/>
    <mergeCell ref="FQ115:FS115"/>
    <mergeCell ref="FQ116:FS116"/>
    <mergeCell ref="FQ117:FS117"/>
    <mergeCell ref="FQ118:FS118"/>
    <mergeCell ref="FQ119:FS119"/>
    <mergeCell ref="FQ120:FS120"/>
    <mergeCell ref="FQ121:FS121"/>
    <mergeCell ref="FQ122:FS122"/>
    <mergeCell ref="FQ123:FS123"/>
    <mergeCell ref="FQ124:FS124"/>
    <mergeCell ref="FQ125:FS125"/>
    <mergeCell ref="FQ126:FS126"/>
    <mergeCell ref="FQ127:FS127"/>
    <mergeCell ref="FQ128:FS128"/>
    <mergeCell ref="FQ129:FS129"/>
    <mergeCell ref="FQ130:FS130"/>
    <mergeCell ref="FQ131:FS131"/>
    <mergeCell ref="FQ132:FS132"/>
    <mergeCell ref="FQ133:FS133"/>
    <mergeCell ref="FQ134:FS134"/>
    <mergeCell ref="FQ135:FS135"/>
    <mergeCell ref="FQ136:FS136"/>
    <mergeCell ref="FQ173:FS173"/>
    <mergeCell ref="FQ174:FS174"/>
    <mergeCell ref="FQ175:FS175"/>
    <mergeCell ref="FQ176:FS176"/>
    <mergeCell ref="FQ177:FS177"/>
    <mergeCell ref="FQ178:FS178"/>
    <mergeCell ref="FQ179:FS179"/>
    <mergeCell ref="FQ180:FS180"/>
    <mergeCell ref="FQ181:FS181"/>
    <mergeCell ref="FQ182:FS182"/>
    <mergeCell ref="FQ183:FS183"/>
    <mergeCell ref="FQ184:FS184"/>
    <mergeCell ref="FQ185:FS185"/>
    <mergeCell ref="FQ186:FS186"/>
    <mergeCell ref="FQ187:FS187"/>
    <mergeCell ref="FQ188:FS188"/>
    <mergeCell ref="FQ209:FS209"/>
    <mergeCell ref="FQ210:FS210"/>
    <mergeCell ref="FQ211:FS211"/>
    <mergeCell ref="FQ212:FS212"/>
    <mergeCell ref="FQ213:FS213"/>
    <mergeCell ref="FQ214:FS214"/>
    <mergeCell ref="FQ215:FS215"/>
    <mergeCell ref="FQ216:FS216"/>
    <mergeCell ref="FQ229:FS229"/>
    <mergeCell ref="FQ230:FS230"/>
    <mergeCell ref="FQ231:FS231"/>
    <mergeCell ref="FQ232:FS232"/>
    <mergeCell ref="FQ241:FS241"/>
    <mergeCell ref="FQ242:FS242"/>
    <mergeCell ref="FQ251:FS251"/>
    <mergeCell ref="FQ252:FU253"/>
    <mergeCell ref="FQ254:FU255"/>
    <mergeCell ref="FV1:FZ1"/>
    <mergeCell ref="FV2:FZ2"/>
    <mergeCell ref="FV3:FX3"/>
    <mergeCell ref="FV78:FX78"/>
    <mergeCell ref="FV79:FX79"/>
    <mergeCell ref="FV80:FX80"/>
    <mergeCell ref="FV81:FX81"/>
    <mergeCell ref="FV82:FX82"/>
    <mergeCell ref="FV83:FX83"/>
    <mergeCell ref="FV84:FX84"/>
    <mergeCell ref="FV85:FX85"/>
    <mergeCell ref="FV86:FX86"/>
    <mergeCell ref="FV87:FX87"/>
    <mergeCell ref="FV88:FX88"/>
    <mergeCell ref="FV89:FX89"/>
    <mergeCell ref="FV90:FX90"/>
    <mergeCell ref="FV91:FX91"/>
    <mergeCell ref="FV92:FX92"/>
    <mergeCell ref="FV93:FX93"/>
    <mergeCell ref="FV94:FX94"/>
    <mergeCell ref="FV95:FX95"/>
    <mergeCell ref="FV96:FX96"/>
    <mergeCell ref="FV97:FX97"/>
    <mergeCell ref="FV98:FX98"/>
    <mergeCell ref="FV99:FX99"/>
    <mergeCell ref="FV100:FX100"/>
    <mergeCell ref="FV101:FX101"/>
    <mergeCell ref="FV102:FX102"/>
    <mergeCell ref="FV103:FX103"/>
    <mergeCell ref="FV104:FX104"/>
    <mergeCell ref="FV105:FX105"/>
    <mergeCell ref="FV106:FX106"/>
    <mergeCell ref="FV107:FX107"/>
    <mergeCell ref="FV108:FX108"/>
    <mergeCell ref="FV109:FX109"/>
    <mergeCell ref="FV110:FX110"/>
    <mergeCell ref="FV111:FX111"/>
    <mergeCell ref="FV112:FX112"/>
    <mergeCell ref="FV113:FX113"/>
    <mergeCell ref="FV114:FX114"/>
    <mergeCell ref="FV115:FX115"/>
    <mergeCell ref="FV116:FX116"/>
    <mergeCell ref="FV117:FX117"/>
    <mergeCell ref="FV118:FX118"/>
    <mergeCell ref="FV119:FX119"/>
    <mergeCell ref="FV120:FX120"/>
    <mergeCell ref="FV121:FX121"/>
    <mergeCell ref="FV122:FX122"/>
    <mergeCell ref="FV123:FX123"/>
    <mergeCell ref="FV124:FX124"/>
    <mergeCell ref="FV125:FX125"/>
    <mergeCell ref="FV126:FX126"/>
    <mergeCell ref="FV127:FX127"/>
    <mergeCell ref="FV128:FX128"/>
    <mergeCell ref="FV129:FX129"/>
    <mergeCell ref="FV130:FX130"/>
    <mergeCell ref="FV131:FX131"/>
    <mergeCell ref="FV132:FX132"/>
    <mergeCell ref="FV133:FX133"/>
    <mergeCell ref="FV134:FX134"/>
    <mergeCell ref="FV135:FX135"/>
    <mergeCell ref="FV136:FX136"/>
    <mergeCell ref="FV173:FX173"/>
    <mergeCell ref="FV174:FX174"/>
    <mergeCell ref="FV175:FX175"/>
    <mergeCell ref="FV176:FX176"/>
    <mergeCell ref="FV177:FX177"/>
    <mergeCell ref="FV178:FX178"/>
    <mergeCell ref="FV179:FX179"/>
    <mergeCell ref="FV180:FX180"/>
    <mergeCell ref="FV181:FX181"/>
    <mergeCell ref="FV182:FX182"/>
    <mergeCell ref="FV183:FX183"/>
    <mergeCell ref="FV184:FX184"/>
    <mergeCell ref="FV185:FX185"/>
    <mergeCell ref="FV186:FX186"/>
    <mergeCell ref="FV187:FX187"/>
    <mergeCell ref="FV188:FX188"/>
    <mergeCell ref="FV209:FX209"/>
    <mergeCell ref="FV210:FX210"/>
    <mergeCell ref="FV211:FX211"/>
    <mergeCell ref="FV212:FX212"/>
    <mergeCell ref="FV213:FX213"/>
    <mergeCell ref="FV214:FX214"/>
    <mergeCell ref="FV215:FX215"/>
    <mergeCell ref="FV216:FX216"/>
    <mergeCell ref="FV229:FX229"/>
    <mergeCell ref="FV230:FX230"/>
    <mergeCell ref="FV231:FX231"/>
    <mergeCell ref="FV232:FX232"/>
    <mergeCell ref="FV241:FX241"/>
    <mergeCell ref="FV242:FX242"/>
    <mergeCell ref="FV251:FX251"/>
    <mergeCell ref="FV252:FZ253"/>
    <mergeCell ref="FV254:FZ255"/>
    <mergeCell ref="GA1:GE1"/>
    <mergeCell ref="GA2:GE2"/>
    <mergeCell ref="GA3:GC3"/>
    <mergeCell ref="GA78:GC78"/>
    <mergeCell ref="GA79:GC79"/>
    <mergeCell ref="GA80:GC80"/>
    <mergeCell ref="GA81:GC81"/>
    <mergeCell ref="GA82:GC82"/>
    <mergeCell ref="GA83:GC83"/>
    <mergeCell ref="GA84:GC84"/>
    <mergeCell ref="GA85:GC85"/>
    <mergeCell ref="GA86:GC86"/>
    <mergeCell ref="GA87:GC87"/>
    <mergeCell ref="GA88:GC88"/>
    <mergeCell ref="GA89:GC89"/>
    <mergeCell ref="GA90:GC90"/>
    <mergeCell ref="GA91:GC91"/>
    <mergeCell ref="GA92:GC92"/>
    <mergeCell ref="GA93:GC93"/>
    <mergeCell ref="GA94:GC94"/>
    <mergeCell ref="GA95:GC95"/>
    <mergeCell ref="GA96:GC96"/>
    <mergeCell ref="GA97:GC97"/>
    <mergeCell ref="GA98:GC98"/>
    <mergeCell ref="GA99:GC99"/>
    <mergeCell ref="GA100:GC100"/>
    <mergeCell ref="GA101:GC101"/>
    <mergeCell ref="GA102:GC102"/>
    <mergeCell ref="GA103:GC103"/>
    <mergeCell ref="GA104:GC104"/>
    <mergeCell ref="GA105:GC105"/>
    <mergeCell ref="GA106:GC106"/>
    <mergeCell ref="GA107:GC107"/>
    <mergeCell ref="GA108:GC108"/>
    <mergeCell ref="GA109:GC109"/>
    <mergeCell ref="GA110:GC110"/>
    <mergeCell ref="GA111:GC111"/>
    <mergeCell ref="GA112:GC112"/>
    <mergeCell ref="GA113:GC113"/>
    <mergeCell ref="GA114:GC114"/>
    <mergeCell ref="GA115:GC115"/>
    <mergeCell ref="GA116:GC116"/>
    <mergeCell ref="GA117:GC117"/>
    <mergeCell ref="GA118:GC118"/>
    <mergeCell ref="GA119:GC119"/>
    <mergeCell ref="GA120:GC120"/>
    <mergeCell ref="GA121:GC121"/>
    <mergeCell ref="GA122:GC122"/>
    <mergeCell ref="GA123:GC123"/>
    <mergeCell ref="GA124:GC124"/>
    <mergeCell ref="GA125:GC125"/>
    <mergeCell ref="GA126:GC126"/>
    <mergeCell ref="GA127:GC127"/>
    <mergeCell ref="GA128:GC128"/>
    <mergeCell ref="GA129:GC129"/>
    <mergeCell ref="GA130:GC130"/>
    <mergeCell ref="GA131:GC131"/>
    <mergeCell ref="GA132:GC132"/>
    <mergeCell ref="GA133:GC133"/>
    <mergeCell ref="GA134:GC134"/>
    <mergeCell ref="GA135:GC135"/>
    <mergeCell ref="GA136:GC136"/>
    <mergeCell ref="GA173:GC173"/>
    <mergeCell ref="GA174:GC174"/>
    <mergeCell ref="GA175:GC175"/>
    <mergeCell ref="GA176:GC176"/>
    <mergeCell ref="GA177:GC177"/>
    <mergeCell ref="GA178:GC178"/>
    <mergeCell ref="GA179:GC179"/>
    <mergeCell ref="GA180:GC180"/>
    <mergeCell ref="GA181:GC181"/>
    <mergeCell ref="GA182:GC182"/>
    <mergeCell ref="GA183:GC183"/>
    <mergeCell ref="GA184:GC184"/>
    <mergeCell ref="GA185:GC185"/>
    <mergeCell ref="GA186:GC186"/>
    <mergeCell ref="GA187:GC187"/>
    <mergeCell ref="GA188:GC188"/>
    <mergeCell ref="GA209:GC209"/>
    <mergeCell ref="GA210:GC210"/>
    <mergeCell ref="GA211:GC211"/>
    <mergeCell ref="GA212:GC212"/>
    <mergeCell ref="GA213:GC213"/>
    <mergeCell ref="GA214:GC214"/>
    <mergeCell ref="GA215:GC215"/>
    <mergeCell ref="GA216:GC216"/>
    <mergeCell ref="GA229:GC229"/>
    <mergeCell ref="GA230:GC230"/>
    <mergeCell ref="GA231:GC231"/>
    <mergeCell ref="GA232:GC232"/>
    <mergeCell ref="GA241:GC241"/>
    <mergeCell ref="GA242:GC242"/>
    <mergeCell ref="GA251:GC251"/>
    <mergeCell ref="GA252:GE253"/>
    <mergeCell ref="GA254:GE255"/>
    <mergeCell ref="GF1:GJ1"/>
    <mergeCell ref="GF2:GJ2"/>
    <mergeCell ref="GF3:GH3"/>
    <mergeCell ref="GF78:GH78"/>
    <mergeCell ref="GF79:GH79"/>
    <mergeCell ref="GF80:GH80"/>
    <mergeCell ref="GF81:GH81"/>
    <mergeCell ref="GF82:GH82"/>
    <mergeCell ref="GF83:GH83"/>
    <mergeCell ref="GF84:GH84"/>
    <mergeCell ref="GF85:GH85"/>
    <mergeCell ref="GF86:GH86"/>
    <mergeCell ref="GF87:GH87"/>
    <mergeCell ref="GF88:GH88"/>
    <mergeCell ref="GF89:GH89"/>
    <mergeCell ref="GF90:GH90"/>
    <mergeCell ref="GF91:GH91"/>
    <mergeCell ref="GF92:GH92"/>
    <mergeCell ref="GF93:GH93"/>
    <mergeCell ref="GF94:GH94"/>
    <mergeCell ref="GF95:GH95"/>
    <mergeCell ref="GF96:GH96"/>
    <mergeCell ref="GF97:GH97"/>
    <mergeCell ref="GF98:GH98"/>
    <mergeCell ref="GF99:GH99"/>
    <mergeCell ref="GF100:GH100"/>
    <mergeCell ref="GF101:GH101"/>
    <mergeCell ref="GF102:GH102"/>
    <mergeCell ref="GF103:GH103"/>
    <mergeCell ref="GF104:GH104"/>
    <mergeCell ref="GF105:GH105"/>
    <mergeCell ref="GF106:GH106"/>
    <mergeCell ref="GF107:GH107"/>
    <mergeCell ref="GF108:GH108"/>
    <mergeCell ref="GF109:GH109"/>
    <mergeCell ref="GF110:GH110"/>
    <mergeCell ref="GF111:GH111"/>
    <mergeCell ref="GF112:GH112"/>
    <mergeCell ref="GF113:GH113"/>
    <mergeCell ref="GF114:GH114"/>
    <mergeCell ref="GF115:GH115"/>
    <mergeCell ref="GF116:GH116"/>
    <mergeCell ref="GF117:GH117"/>
    <mergeCell ref="GF118:GH118"/>
    <mergeCell ref="GF119:GH119"/>
    <mergeCell ref="GF120:GH120"/>
    <mergeCell ref="GF121:GH121"/>
    <mergeCell ref="GF122:GH122"/>
    <mergeCell ref="GF123:GH123"/>
    <mergeCell ref="GF124:GH124"/>
    <mergeCell ref="GF125:GH125"/>
    <mergeCell ref="GF126:GH126"/>
    <mergeCell ref="GF127:GH127"/>
    <mergeCell ref="GF128:GH128"/>
    <mergeCell ref="GF129:GH129"/>
    <mergeCell ref="GF130:GH130"/>
    <mergeCell ref="GF131:GH131"/>
    <mergeCell ref="GF132:GH132"/>
    <mergeCell ref="GF133:GH133"/>
    <mergeCell ref="GF134:GH134"/>
    <mergeCell ref="GF135:GH135"/>
    <mergeCell ref="GF136:GH136"/>
    <mergeCell ref="GF173:GH173"/>
    <mergeCell ref="GF174:GH174"/>
    <mergeCell ref="GF175:GH175"/>
    <mergeCell ref="GF176:GH176"/>
    <mergeCell ref="GF177:GH177"/>
    <mergeCell ref="GF178:GH178"/>
    <mergeCell ref="GF179:GH179"/>
    <mergeCell ref="GF180:GH180"/>
    <mergeCell ref="GF181:GH181"/>
    <mergeCell ref="GF182:GH182"/>
    <mergeCell ref="GF183:GH183"/>
    <mergeCell ref="GF184:GH184"/>
    <mergeCell ref="GF185:GH185"/>
    <mergeCell ref="GF186:GH186"/>
    <mergeCell ref="GF187:GH187"/>
    <mergeCell ref="GF188:GH188"/>
    <mergeCell ref="GF209:GH209"/>
    <mergeCell ref="GF210:GH210"/>
    <mergeCell ref="GF211:GH211"/>
    <mergeCell ref="GF212:GH212"/>
    <mergeCell ref="GF213:GH213"/>
    <mergeCell ref="GF214:GH214"/>
    <mergeCell ref="GF215:GH215"/>
    <mergeCell ref="GF216:GH216"/>
    <mergeCell ref="GF229:GH229"/>
    <mergeCell ref="GF230:GH230"/>
    <mergeCell ref="GF231:GH231"/>
    <mergeCell ref="GF232:GH232"/>
    <mergeCell ref="GF241:GH241"/>
    <mergeCell ref="GF242:GH242"/>
    <mergeCell ref="GF251:GH251"/>
    <mergeCell ref="GF252:GJ253"/>
    <mergeCell ref="GF254:GJ255"/>
    <mergeCell ref="GK1:GO1"/>
    <mergeCell ref="GK2:GO2"/>
    <mergeCell ref="GK3:GM3"/>
    <mergeCell ref="GK78:GM78"/>
    <mergeCell ref="GK79:GM79"/>
    <mergeCell ref="GK80:GM80"/>
    <mergeCell ref="GK81:GM81"/>
    <mergeCell ref="GK82:GM82"/>
    <mergeCell ref="GK83:GM83"/>
    <mergeCell ref="GK84:GM84"/>
    <mergeCell ref="GK85:GM85"/>
    <mergeCell ref="GK86:GM86"/>
    <mergeCell ref="GK87:GM87"/>
    <mergeCell ref="GK88:GM88"/>
    <mergeCell ref="GK89:GM89"/>
    <mergeCell ref="GK90:GM90"/>
    <mergeCell ref="GK91:GM91"/>
    <mergeCell ref="GK92:GM92"/>
    <mergeCell ref="GK93:GM93"/>
    <mergeCell ref="GK94:GM94"/>
    <mergeCell ref="GK95:GM95"/>
    <mergeCell ref="GK96:GM96"/>
    <mergeCell ref="GK97:GM97"/>
    <mergeCell ref="GK98:GM98"/>
    <mergeCell ref="GK99:GM99"/>
    <mergeCell ref="GK100:GM100"/>
    <mergeCell ref="GK101:GM101"/>
    <mergeCell ref="GK102:GM102"/>
    <mergeCell ref="GK103:GM103"/>
    <mergeCell ref="GK104:GM104"/>
    <mergeCell ref="GK105:GM105"/>
    <mergeCell ref="GK106:GM106"/>
    <mergeCell ref="GK107:GM107"/>
    <mergeCell ref="GK108:GM108"/>
    <mergeCell ref="GK109:GM109"/>
    <mergeCell ref="GK110:GM110"/>
    <mergeCell ref="GK111:GM111"/>
    <mergeCell ref="GK112:GM112"/>
    <mergeCell ref="GK113:GM113"/>
    <mergeCell ref="GK114:GM114"/>
    <mergeCell ref="GK115:GM115"/>
    <mergeCell ref="GK116:GM116"/>
    <mergeCell ref="GK117:GM117"/>
    <mergeCell ref="GK118:GM118"/>
    <mergeCell ref="GK119:GM119"/>
    <mergeCell ref="GK120:GM120"/>
    <mergeCell ref="GK121:GM121"/>
    <mergeCell ref="GK122:GM122"/>
    <mergeCell ref="GK123:GM123"/>
    <mergeCell ref="GK124:GM124"/>
    <mergeCell ref="GK125:GM125"/>
    <mergeCell ref="GK126:GM126"/>
    <mergeCell ref="GK127:GM127"/>
    <mergeCell ref="GK128:GM128"/>
    <mergeCell ref="GK129:GM129"/>
    <mergeCell ref="GK130:GM130"/>
    <mergeCell ref="GK131:GM131"/>
    <mergeCell ref="GK132:GM132"/>
    <mergeCell ref="GK133:GM133"/>
    <mergeCell ref="GK134:GM134"/>
    <mergeCell ref="GK135:GM135"/>
    <mergeCell ref="GK136:GM136"/>
    <mergeCell ref="GK173:GM173"/>
    <mergeCell ref="GK174:GM174"/>
    <mergeCell ref="GK175:GM175"/>
    <mergeCell ref="GK176:GM176"/>
    <mergeCell ref="GK177:GM177"/>
    <mergeCell ref="GK178:GM178"/>
    <mergeCell ref="GK179:GM179"/>
    <mergeCell ref="GK180:GM180"/>
    <mergeCell ref="GK181:GM181"/>
    <mergeCell ref="GK182:GM182"/>
    <mergeCell ref="GK183:GM183"/>
    <mergeCell ref="GK241:GM241"/>
    <mergeCell ref="GK242:GM242"/>
    <mergeCell ref="GK251:GM251"/>
    <mergeCell ref="GK252:GO253"/>
    <mergeCell ref="GK254:GO255"/>
    <mergeCell ref="GK184:GM184"/>
    <mergeCell ref="GK185:GM185"/>
    <mergeCell ref="GK186:GM186"/>
    <mergeCell ref="GK187:GM187"/>
    <mergeCell ref="GK188:GM188"/>
    <mergeCell ref="GK209:GM209"/>
    <mergeCell ref="GK210:GM210"/>
    <mergeCell ref="GK211:GM211"/>
    <mergeCell ref="GK212:GM212"/>
    <mergeCell ref="GK213:GM213"/>
    <mergeCell ref="GK214:GM214"/>
    <mergeCell ref="GK215:GM215"/>
    <mergeCell ref="GK216:GM216"/>
    <mergeCell ref="GK229:GM229"/>
    <mergeCell ref="GK230:GM230"/>
    <mergeCell ref="GK231:GM231"/>
    <mergeCell ref="GK232:GM232"/>
    <mergeCell ref="KL1:KP1"/>
    <mergeCell ref="KQ1:KU1"/>
    <mergeCell ref="KV1:KZ1"/>
    <mergeCell ref="LA1:LE1"/>
    <mergeCell ref="LF1:LJ1"/>
    <mergeCell ref="LK1:LO1"/>
    <mergeCell ref="LP1:LT1"/>
    <mergeCell ref="LU1:LY1"/>
    <mergeCell ref="LZ1:MD1"/>
    <mergeCell ref="KL2:KP2"/>
    <mergeCell ref="KQ2:KU2"/>
    <mergeCell ref="KV2:KZ2"/>
    <mergeCell ref="LA2:LE2"/>
    <mergeCell ref="LF2:LJ2"/>
    <mergeCell ref="LK2:LO2"/>
    <mergeCell ref="LP2:LT2"/>
    <mergeCell ref="LU2:LY2"/>
    <mergeCell ref="LZ2:MD2"/>
    <mergeCell ref="KL3:KN3"/>
    <mergeCell ref="KQ3:KS3"/>
    <mergeCell ref="KV3:KX3"/>
    <mergeCell ref="LA3:LC3"/>
    <mergeCell ref="LF3:LH3"/>
    <mergeCell ref="LK3:LM3"/>
    <mergeCell ref="LP3:LR3"/>
    <mergeCell ref="LU3:LW3"/>
    <mergeCell ref="LZ3:MB3"/>
    <mergeCell ref="KL78:KN78"/>
    <mergeCell ref="KQ78:KS78"/>
    <mergeCell ref="KV78:KX78"/>
    <mergeCell ref="LA78:LC78"/>
    <mergeCell ref="LF78:LH78"/>
    <mergeCell ref="LK78:LM78"/>
    <mergeCell ref="LP78:LR78"/>
    <mergeCell ref="LU78:LW78"/>
    <mergeCell ref="LZ78:MB78"/>
    <mergeCell ref="KL79:KN79"/>
    <mergeCell ref="KQ79:KS79"/>
    <mergeCell ref="KV79:KX79"/>
    <mergeCell ref="LA79:LC79"/>
    <mergeCell ref="LF79:LH79"/>
    <mergeCell ref="LK79:LM79"/>
    <mergeCell ref="LP79:LR79"/>
    <mergeCell ref="LU79:LW79"/>
    <mergeCell ref="LZ79:MB79"/>
    <mergeCell ref="KL80:KN80"/>
    <mergeCell ref="KQ80:KS80"/>
    <mergeCell ref="KV80:KX80"/>
    <mergeCell ref="LA80:LC80"/>
    <mergeCell ref="LF80:LH80"/>
    <mergeCell ref="LK80:LM80"/>
    <mergeCell ref="LP80:LR80"/>
    <mergeCell ref="LU80:LW80"/>
    <mergeCell ref="LZ80:MB80"/>
    <mergeCell ref="KL81:KN81"/>
    <mergeCell ref="KQ81:KS81"/>
    <mergeCell ref="KV81:KX81"/>
    <mergeCell ref="LA81:LC81"/>
    <mergeCell ref="LF81:LH81"/>
    <mergeCell ref="LK81:LM81"/>
    <mergeCell ref="LP81:LR81"/>
    <mergeCell ref="LU81:LW81"/>
    <mergeCell ref="LZ81:MB81"/>
    <mergeCell ref="KL82:KN82"/>
    <mergeCell ref="KQ82:KS82"/>
    <mergeCell ref="KV82:KX82"/>
    <mergeCell ref="LA82:LC82"/>
    <mergeCell ref="LF82:LH82"/>
    <mergeCell ref="LK82:LM82"/>
    <mergeCell ref="LP82:LR82"/>
    <mergeCell ref="LU82:LW82"/>
    <mergeCell ref="LZ82:MB82"/>
    <mergeCell ref="KL83:KN83"/>
    <mergeCell ref="KQ83:KS83"/>
    <mergeCell ref="KV83:KX83"/>
    <mergeCell ref="LA83:LC83"/>
    <mergeCell ref="LF83:LH83"/>
    <mergeCell ref="LK83:LM83"/>
    <mergeCell ref="LP83:LR83"/>
    <mergeCell ref="LU83:LW83"/>
    <mergeCell ref="LZ83:MB83"/>
    <mergeCell ref="KL84:KN84"/>
    <mergeCell ref="KQ84:KS84"/>
    <mergeCell ref="KV84:KX84"/>
    <mergeCell ref="LA84:LC84"/>
    <mergeCell ref="LF84:LH84"/>
    <mergeCell ref="LK84:LM84"/>
    <mergeCell ref="LP84:LR84"/>
    <mergeCell ref="LU84:LW84"/>
    <mergeCell ref="LZ84:MB84"/>
    <mergeCell ref="KL85:KN85"/>
    <mergeCell ref="KQ85:KS85"/>
    <mergeCell ref="KV85:KX85"/>
    <mergeCell ref="LA85:LC85"/>
    <mergeCell ref="LF85:LH85"/>
    <mergeCell ref="LK85:LM85"/>
    <mergeCell ref="LP85:LR85"/>
    <mergeCell ref="LU85:LW85"/>
    <mergeCell ref="LZ85:MB85"/>
    <mergeCell ref="KL86:KN86"/>
    <mergeCell ref="KQ86:KS86"/>
    <mergeCell ref="KV86:KX86"/>
    <mergeCell ref="LA86:LC86"/>
    <mergeCell ref="LF86:LH86"/>
    <mergeCell ref="LK86:LM86"/>
    <mergeCell ref="LP86:LR86"/>
    <mergeCell ref="LU86:LW86"/>
    <mergeCell ref="LZ86:MB86"/>
    <mergeCell ref="KL87:KN87"/>
    <mergeCell ref="KQ87:KS87"/>
    <mergeCell ref="KV87:KX87"/>
    <mergeCell ref="LA87:LC87"/>
    <mergeCell ref="LF87:LH87"/>
    <mergeCell ref="LK87:LM87"/>
    <mergeCell ref="LP87:LR87"/>
    <mergeCell ref="LU87:LW87"/>
    <mergeCell ref="LZ87:MB87"/>
    <mergeCell ref="KL88:KN88"/>
    <mergeCell ref="KQ88:KS88"/>
    <mergeCell ref="KV88:KX88"/>
    <mergeCell ref="LA88:LC88"/>
    <mergeCell ref="LF88:LH88"/>
    <mergeCell ref="LK88:LM88"/>
    <mergeCell ref="LP88:LR88"/>
    <mergeCell ref="LU88:LW88"/>
    <mergeCell ref="LZ88:MB88"/>
    <mergeCell ref="KL89:KN89"/>
    <mergeCell ref="KQ89:KS89"/>
    <mergeCell ref="KV89:KX89"/>
    <mergeCell ref="LA89:LC89"/>
    <mergeCell ref="LF89:LH89"/>
    <mergeCell ref="LK89:LM89"/>
    <mergeCell ref="LP89:LR89"/>
    <mergeCell ref="LU89:LW89"/>
    <mergeCell ref="LZ89:MB89"/>
    <mergeCell ref="KL90:KN90"/>
    <mergeCell ref="KQ90:KS90"/>
    <mergeCell ref="KV90:KX90"/>
    <mergeCell ref="LA90:LC90"/>
    <mergeCell ref="LF90:LH90"/>
    <mergeCell ref="LK90:LM90"/>
    <mergeCell ref="LP90:LR90"/>
    <mergeCell ref="LU90:LW90"/>
    <mergeCell ref="LZ90:MB90"/>
    <mergeCell ref="KL91:KN91"/>
    <mergeCell ref="KQ91:KS91"/>
    <mergeCell ref="KV91:KX91"/>
    <mergeCell ref="LA91:LC91"/>
    <mergeCell ref="LF91:LH91"/>
    <mergeCell ref="LK91:LM91"/>
    <mergeCell ref="LP91:LR91"/>
    <mergeCell ref="LU91:LW91"/>
    <mergeCell ref="LZ91:MB91"/>
    <mergeCell ref="KL92:KN92"/>
    <mergeCell ref="KQ92:KS92"/>
    <mergeCell ref="KV92:KX92"/>
    <mergeCell ref="LA92:LC92"/>
    <mergeCell ref="LF92:LH92"/>
    <mergeCell ref="LK92:LM92"/>
    <mergeCell ref="LP92:LR92"/>
    <mergeCell ref="LU92:LW92"/>
    <mergeCell ref="LZ92:MB92"/>
    <mergeCell ref="KL93:KN93"/>
    <mergeCell ref="KQ93:KS93"/>
    <mergeCell ref="KV93:KX93"/>
    <mergeCell ref="LA93:LC93"/>
    <mergeCell ref="LF93:LH93"/>
    <mergeCell ref="LK93:LM93"/>
    <mergeCell ref="LP93:LR93"/>
    <mergeCell ref="LU93:LW93"/>
    <mergeCell ref="LZ93:MB93"/>
    <mergeCell ref="KL94:KN94"/>
    <mergeCell ref="KQ94:KS94"/>
    <mergeCell ref="KV94:KX94"/>
    <mergeCell ref="LA94:LC94"/>
    <mergeCell ref="LF94:LH94"/>
    <mergeCell ref="LK94:LM94"/>
    <mergeCell ref="LP94:LR94"/>
    <mergeCell ref="LU94:LW94"/>
    <mergeCell ref="LZ94:MB94"/>
    <mergeCell ref="KL95:KN95"/>
    <mergeCell ref="KQ95:KS95"/>
    <mergeCell ref="KV95:KX95"/>
    <mergeCell ref="LA95:LC95"/>
    <mergeCell ref="LF95:LH95"/>
    <mergeCell ref="LK95:LM95"/>
    <mergeCell ref="LP95:LR95"/>
    <mergeCell ref="LU95:LW95"/>
    <mergeCell ref="LZ95:MB95"/>
    <mergeCell ref="KL96:KN96"/>
    <mergeCell ref="KQ96:KS96"/>
    <mergeCell ref="KV96:KX96"/>
    <mergeCell ref="LA96:LC96"/>
    <mergeCell ref="LF96:LH96"/>
    <mergeCell ref="LK96:LM96"/>
    <mergeCell ref="LP96:LR96"/>
    <mergeCell ref="LU96:LW96"/>
    <mergeCell ref="LZ96:MB96"/>
    <mergeCell ref="KL97:KN97"/>
    <mergeCell ref="KQ97:KS97"/>
    <mergeCell ref="KV97:KX97"/>
    <mergeCell ref="LA97:LC97"/>
    <mergeCell ref="LF97:LH97"/>
    <mergeCell ref="LK97:LM97"/>
    <mergeCell ref="LP97:LR97"/>
    <mergeCell ref="LU97:LW97"/>
    <mergeCell ref="LZ97:MB97"/>
    <mergeCell ref="KL98:KN98"/>
    <mergeCell ref="KQ98:KS98"/>
    <mergeCell ref="KV98:KX98"/>
    <mergeCell ref="LA98:LC98"/>
    <mergeCell ref="LF98:LH98"/>
    <mergeCell ref="LK98:LM98"/>
    <mergeCell ref="LP98:LR98"/>
    <mergeCell ref="LU98:LW98"/>
    <mergeCell ref="LZ98:MB98"/>
    <mergeCell ref="KL99:KN99"/>
    <mergeCell ref="KQ99:KS99"/>
    <mergeCell ref="KV99:KX99"/>
    <mergeCell ref="LA99:LC99"/>
    <mergeCell ref="LF99:LH99"/>
    <mergeCell ref="LK99:LM99"/>
    <mergeCell ref="LP99:LR99"/>
    <mergeCell ref="LU99:LW99"/>
    <mergeCell ref="LZ99:MB99"/>
    <mergeCell ref="KL100:KN100"/>
    <mergeCell ref="KQ100:KS100"/>
    <mergeCell ref="KV100:KX100"/>
    <mergeCell ref="LA100:LC100"/>
    <mergeCell ref="LF100:LH100"/>
    <mergeCell ref="LK100:LM100"/>
    <mergeCell ref="LP100:LR100"/>
    <mergeCell ref="LU100:LW100"/>
    <mergeCell ref="LZ100:MB100"/>
    <mergeCell ref="KL101:KN101"/>
    <mergeCell ref="KQ101:KS101"/>
    <mergeCell ref="KV101:KX101"/>
    <mergeCell ref="LA101:LC101"/>
    <mergeCell ref="LF101:LH101"/>
    <mergeCell ref="LK101:LM101"/>
    <mergeCell ref="LP101:LR101"/>
    <mergeCell ref="LU101:LW101"/>
    <mergeCell ref="LZ101:MB101"/>
    <mergeCell ref="KL102:KN102"/>
    <mergeCell ref="KQ102:KS102"/>
    <mergeCell ref="KV102:KX102"/>
    <mergeCell ref="LA102:LC102"/>
    <mergeCell ref="LF102:LH102"/>
    <mergeCell ref="LK102:LM102"/>
    <mergeCell ref="LP102:LR102"/>
    <mergeCell ref="LU102:LW102"/>
    <mergeCell ref="LZ102:MB102"/>
    <mergeCell ref="KL103:KN103"/>
    <mergeCell ref="KQ103:KS103"/>
    <mergeCell ref="KV103:KX103"/>
    <mergeCell ref="LA103:LC103"/>
    <mergeCell ref="LF103:LH103"/>
    <mergeCell ref="LK103:LM103"/>
    <mergeCell ref="LP103:LR103"/>
    <mergeCell ref="LU103:LW103"/>
    <mergeCell ref="LZ103:MB103"/>
    <mergeCell ref="KL104:KN104"/>
    <mergeCell ref="KQ104:KS104"/>
    <mergeCell ref="KV104:KX104"/>
    <mergeCell ref="LA104:LC104"/>
    <mergeCell ref="LF104:LH104"/>
    <mergeCell ref="LK104:LM104"/>
    <mergeCell ref="LP104:LR104"/>
    <mergeCell ref="LU104:LW104"/>
    <mergeCell ref="LZ104:MB104"/>
    <mergeCell ref="KL105:KN105"/>
    <mergeCell ref="KQ105:KS105"/>
    <mergeCell ref="KV105:KX105"/>
    <mergeCell ref="LA105:LC105"/>
    <mergeCell ref="LF105:LH105"/>
    <mergeCell ref="LK105:LM105"/>
    <mergeCell ref="LP105:LR105"/>
    <mergeCell ref="LU105:LW105"/>
    <mergeCell ref="LZ105:MB105"/>
    <mergeCell ref="KL106:KN106"/>
    <mergeCell ref="KQ106:KS106"/>
    <mergeCell ref="KV106:KX106"/>
    <mergeCell ref="LA106:LC106"/>
    <mergeCell ref="LF106:LH106"/>
    <mergeCell ref="LK106:LM106"/>
    <mergeCell ref="LP106:LR106"/>
    <mergeCell ref="LU106:LW106"/>
    <mergeCell ref="LZ106:MB106"/>
    <mergeCell ref="KL107:KN107"/>
    <mergeCell ref="KQ107:KS107"/>
    <mergeCell ref="KV107:KX107"/>
    <mergeCell ref="LA107:LC107"/>
    <mergeCell ref="LF107:LH107"/>
    <mergeCell ref="LK107:LM107"/>
    <mergeCell ref="LP107:LR107"/>
    <mergeCell ref="LU107:LW107"/>
    <mergeCell ref="LZ107:MB107"/>
    <mergeCell ref="KL108:KN108"/>
    <mergeCell ref="KQ108:KS108"/>
    <mergeCell ref="KV108:KX108"/>
    <mergeCell ref="LA108:LC108"/>
    <mergeCell ref="LF108:LH108"/>
    <mergeCell ref="LK108:LM108"/>
    <mergeCell ref="LP108:LR108"/>
    <mergeCell ref="LU108:LW108"/>
    <mergeCell ref="LZ108:MB108"/>
    <mergeCell ref="KL109:KN109"/>
    <mergeCell ref="KQ109:KS109"/>
    <mergeCell ref="KV109:KX109"/>
    <mergeCell ref="LA109:LC109"/>
    <mergeCell ref="LF109:LH109"/>
    <mergeCell ref="LK109:LM109"/>
    <mergeCell ref="LP109:LR109"/>
    <mergeCell ref="LU109:LW109"/>
    <mergeCell ref="LZ109:MB109"/>
    <mergeCell ref="KL110:KN110"/>
    <mergeCell ref="KQ110:KS110"/>
    <mergeCell ref="KV110:KX110"/>
    <mergeCell ref="LA110:LC110"/>
    <mergeCell ref="LF110:LH110"/>
    <mergeCell ref="LK110:LM110"/>
    <mergeCell ref="LP110:LR110"/>
    <mergeCell ref="LU110:LW110"/>
    <mergeCell ref="LZ110:MB110"/>
    <mergeCell ref="KL111:KN111"/>
    <mergeCell ref="KQ111:KS111"/>
    <mergeCell ref="KV111:KX111"/>
    <mergeCell ref="LA111:LC111"/>
    <mergeCell ref="LF111:LH111"/>
    <mergeCell ref="LK111:LM111"/>
    <mergeCell ref="LP111:LR111"/>
    <mergeCell ref="LU111:LW111"/>
    <mergeCell ref="LZ111:MB111"/>
    <mergeCell ref="KL112:KN112"/>
    <mergeCell ref="KQ112:KS112"/>
    <mergeCell ref="KV112:KX112"/>
    <mergeCell ref="LA112:LC112"/>
    <mergeCell ref="LF112:LH112"/>
    <mergeCell ref="LK112:LM112"/>
    <mergeCell ref="LP112:LR112"/>
    <mergeCell ref="LU112:LW112"/>
    <mergeCell ref="LZ112:MB112"/>
    <mergeCell ref="KL113:KN113"/>
    <mergeCell ref="KQ113:KS113"/>
    <mergeCell ref="KV113:KX113"/>
    <mergeCell ref="LA113:LC113"/>
    <mergeCell ref="LF113:LH113"/>
    <mergeCell ref="LK113:LM113"/>
    <mergeCell ref="LP113:LR113"/>
    <mergeCell ref="LU113:LW113"/>
    <mergeCell ref="LZ113:MB113"/>
    <mergeCell ref="KL114:KN114"/>
    <mergeCell ref="KQ114:KS114"/>
    <mergeCell ref="KV114:KX114"/>
    <mergeCell ref="LA114:LC114"/>
    <mergeCell ref="LF114:LH114"/>
    <mergeCell ref="LK114:LM114"/>
    <mergeCell ref="LP114:LR114"/>
    <mergeCell ref="LU114:LW114"/>
    <mergeCell ref="LZ114:MB114"/>
    <mergeCell ref="KL115:KN115"/>
    <mergeCell ref="KQ115:KS115"/>
    <mergeCell ref="KV115:KX115"/>
    <mergeCell ref="LA115:LC115"/>
    <mergeCell ref="LF115:LH115"/>
    <mergeCell ref="LK115:LM115"/>
    <mergeCell ref="LP115:LR115"/>
    <mergeCell ref="LU115:LW115"/>
    <mergeCell ref="LZ115:MB115"/>
    <mergeCell ref="KL116:KN116"/>
    <mergeCell ref="KQ116:KS116"/>
    <mergeCell ref="KV116:KX116"/>
    <mergeCell ref="LA116:LC116"/>
    <mergeCell ref="LF116:LH116"/>
    <mergeCell ref="LK116:LM116"/>
    <mergeCell ref="LP116:LR116"/>
    <mergeCell ref="LU116:LW116"/>
    <mergeCell ref="LZ116:MB116"/>
    <mergeCell ref="KL117:KN117"/>
    <mergeCell ref="KQ117:KS117"/>
    <mergeCell ref="KV117:KX117"/>
    <mergeCell ref="LA117:LC117"/>
    <mergeCell ref="LF117:LH117"/>
    <mergeCell ref="LK117:LM117"/>
    <mergeCell ref="LP117:LR117"/>
    <mergeCell ref="LU117:LW117"/>
    <mergeCell ref="LZ117:MB117"/>
    <mergeCell ref="KL118:KN118"/>
    <mergeCell ref="KQ118:KS118"/>
    <mergeCell ref="KV118:KX118"/>
    <mergeCell ref="LA118:LC118"/>
    <mergeCell ref="LF118:LH118"/>
    <mergeCell ref="LK118:LM118"/>
    <mergeCell ref="LP118:LR118"/>
    <mergeCell ref="LU118:LW118"/>
    <mergeCell ref="LZ118:MB118"/>
    <mergeCell ref="KL119:KN119"/>
    <mergeCell ref="KQ119:KS119"/>
    <mergeCell ref="KV119:KX119"/>
    <mergeCell ref="LA119:LC119"/>
    <mergeCell ref="LF119:LH119"/>
    <mergeCell ref="LK119:LM119"/>
    <mergeCell ref="LP119:LR119"/>
    <mergeCell ref="LU119:LW119"/>
    <mergeCell ref="LZ119:MB119"/>
    <mergeCell ref="KL120:KN120"/>
    <mergeCell ref="KQ120:KS120"/>
    <mergeCell ref="KV120:KX120"/>
    <mergeCell ref="LA120:LC120"/>
    <mergeCell ref="LF120:LH120"/>
    <mergeCell ref="LK120:LM120"/>
    <mergeCell ref="LP120:LR120"/>
    <mergeCell ref="LU120:LW120"/>
    <mergeCell ref="LZ120:MB120"/>
    <mergeCell ref="KL121:KN121"/>
    <mergeCell ref="KQ121:KS121"/>
    <mergeCell ref="KV121:KX121"/>
    <mergeCell ref="LA121:LC121"/>
    <mergeCell ref="LF121:LH121"/>
    <mergeCell ref="LK121:LM121"/>
    <mergeCell ref="LP121:LR121"/>
    <mergeCell ref="LU121:LW121"/>
    <mergeCell ref="LZ121:MB121"/>
    <mergeCell ref="KL122:KN122"/>
    <mergeCell ref="KQ122:KS122"/>
    <mergeCell ref="KV122:KX122"/>
    <mergeCell ref="LA122:LC122"/>
    <mergeCell ref="LF122:LH122"/>
    <mergeCell ref="LK122:LM122"/>
    <mergeCell ref="LP122:LR122"/>
    <mergeCell ref="LU122:LW122"/>
    <mergeCell ref="LZ122:MB122"/>
    <mergeCell ref="KL123:KN123"/>
    <mergeCell ref="KQ123:KS123"/>
    <mergeCell ref="KV123:KX123"/>
    <mergeCell ref="LA123:LC123"/>
    <mergeCell ref="LF123:LH123"/>
    <mergeCell ref="LK123:LM123"/>
    <mergeCell ref="LP123:LR123"/>
    <mergeCell ref="LU123:LW123"/>
    <mergeCell ref="LZ123:MB123"/>
    <mergeCell ref="KL124:KN124"/>
    <mergeCell ref="KQ124:KS124"/>
    <mergeCell ref="KV124:KX124"/>
    <mergeCell ref="LA124:LC124"/>
    <mergeCell ref="LF124:LH124"/>
    <mergeCell ref="LK124:LM124"/>
    <mergeCell ref="LP124:LR124"/>
    <mergeCell ref="LU124:LW124"/>
    <mergeCell ref="LZ124:MB124"/>
    <mergeCell ref="KL125:KN125"/>
    <mergeCell ref="KQ125:KS125"/>
    <mergeCell ref="KV125:KX125"/>
    <mergeCell ref="LA125:LC125"/>
    <mergeCell ref="LF125:LH125"/>
    <mergeCell ref="LK125:LM125"/>
    <mergeCell ref="LP125:LR125"/>
    <mergeCell ref="LU125:LW125"/>
    <mergeCell ref="LZ125:MB125"/>
    <mergeCell ref="KL126:KN126"/>
    <mergeCell ref="KQ126:KS126"/>
    <mergeCell ref="KV126:KX126"/>
    <mergeCell ref="LA126:LC126"/>
    <mergeCell ref="LF126:LH126"/>
    <mergeCell ref="LK126:LM126"/>
    <mergeCell ref="LP126:LR126"/>
    <mergeCell ref="LU126:LW126"/>
    <mergeCell ref="LZ126:MB126"/>
    <mergeCell ref="KL127:KN127"/>
    <mergeCell ref="KQ127:KS127"/>
    <mergeCell ref="KV127:KX127"/>
    <mergeCell ref="LA127:LC127"/>
    <mergeCell ref="LF127:LH127"/>
    <mergeCell ref="LK127:LM127"/>
    <mergeCell ref="LP127:LR127"/>
    <mergeCell ref="LU127:LW127"/>
    <mergeCell ref="LZ127:MB127"/>
    <mergeCell ref="KL128:KN128"/>
    <mergeCell ref="KQ128:KS128"/>
    <mergeCell ref="KV128:KX128"/>
    <mergeCell ref="LA128:LC128"/>
    <mergeCell ref="LF128:LH128"/>
    <mergeCell ref="LK128:LM128"/>
    <mergeCell ref="LP128:LR128"/>
    <mergeCell ref="LU128:LW128"/>
    <mergeCell ref="LZ128:MB128"/>
    <mergeCell ref="KL129:KN129"/>
    <mergeCell ref="KQ129:KS129"/>
    <mergeCell ref="KV129:KX129"/>
    <mergeCell ref="LA129:LC129"/>
    <mergeCell ref="LF129:LH129"/>
    <mergeCell ref="LK129:LM129"/>
    <mergeCell ref="LP129:LR129"/>
    <mergeCell ref="LU129:LW129"/>
    <mergeCell ref="LZ129:MB129"/>
    <mergeCell ref="KL130:KN130"/>
    <mergeCell ref="KQ130:KS130"/>
    <mergeCell ref="KV130:KX130"/>
    <mergeCell ref="LA130:LC130"/>
    <mergeCell ref="LF130:LH130"/>
    <mergeCell ref="LK130:LM130"/>
    <mergeCell ref="LP130:LR130"/>
    <mergeCell ref="LU130:LW130"/>
    <mergeCell ref="LZ130:MB130"/>
    <mergeCell ref="KL131:KN131"/>
    <mergeCell ref="KQ131:KS131"/>
    <mergeCell ref="KV131:KX131"/>
    <mergeCell ref="LA131:LC131"/>
    <mergeCell ref="LF131:LH131"/>
    <mergeCell ref="LK131:LM131"/>
    <mergeCell ref="LP131:LR131"/>
    <mergeCell ref="LU131:LW131"/>
    <mergeCell ref="LZ131:MB131"/>
    <mergeCell ref="KL132:KN132"/>
    <mergeCell ref="KQ132:KS132"/>
    <mergeCell ref="KV132:KX132"/>
    <mergeCell ref="LA132:LC132"/>
    <mergeCell ref="LF132:LH132"/>
    <mergeCell ref="LK132:LM132"/>
    <mergeCell ref="LP132:LR132"/>
    <mergeCell ref="LU132:LW132"/>
    <mergeCell ref="LZ132:MB132"/>
    <mergeCell ref="KL133:KN133"/>
    <mergeCell ref="KQ133:KS133"/>
    <mergeCell ref="KV133:KX133"/>
    <mergeCell ref="LA133:LC133"/>
    <mergeCell ref="LF133:LH133"/>
    <mergeCell ref="LK133:LM133"/>
    <mergeCell ref="LP133:LR133"/>
    <mergeCell ref="LU133:LW133"/>
    <mergeCell ref="LZ133:MB133"/>
    <mergeCell ref="KL134:KN134"/>
    <mergeCell ref="KQ134:KS134"/>
    <mergeCell ref="KV134:KX134"/>
    <mergeCell ref="LA134:LC134"/>
    <mergeCell ref="LF134:LH134"/>
    <mergeCell ref="LK134:LM134"/>
    <mergeCell ref="LP134:LR134"/>
    <mergeCell ref="LU134:LW134"/>
    <mergeCell ref="LZ134:MB134"/>
    <mergeCell ref="KL135:KN135"/>
    <mergeCell ref="KQ135:KS135"/>
    <mergeCell ref="KV135:KX135"/>
    <mergeCell ref="LA135:LC135"/>
    <mergeCell ref="LF135:LH135"/>
    <mergeCell ref="LK135:LM135"/>
    <mergeCell ref="LP135:LR135"/>
    <mergeCell ref="LU135:LW135"/>
    <mergeCell ref="LZ135:MB135"/>
    <mergeCell ref="KL136:KN136"/>
    <mergeCell ref="KQ136:KS136"/>
    <mergeCell ref="KV136:KX136"/>
    <mergeCell ref="LA136:LC136"/>
    <mergeCell ref="LF136:LH136"/>
    <mergeCell ref="LK136:LM136"/>
    <mergeCell ref="LP136:LR136"/>
    <mergeCell ref="LU136:LW136"/>
    <mergeCell ref="LZ136:MB136"/>
    <mergeCell ref="KL173:KN173"/>
    <mergeCell ref="KQ173:KS173"/>
    <mergeCell ref="KV173:KX173"/>
    <mergeCell ref="LA173:LC173"/>
    <mergeCell ref="LF173:LH173"/>
    <mergeCell ref="LK173:LM173"/>
    <mergeCell ref="LP173:LR173"/>
    <mergeCell ref="LU173:LW173"/>
    <mergeCell ref="LZ173:MB173"/>
    <mergeCell ref="KL174:KN174"/>
    <mergeCell ref="KQ174:KS174"/>
    <mergeCell ref="KV174:KX174"/>
    <mergeCell ref="LA174:LC174"/>
    <mergeCell ref="LF174:LH174"/>
    <mergeCell ref="LK174:LM174"/>
    <mergeCell ref="LP174:LR174"/>
    <mergeCell ref="LU174:LW174"/>
    <mergeCell ref="LZ174:MB174"/>
    <mergeCell ref="KL175:KN175"/>
    <mergeCell ref="KQ175:KS175"/>
    <mergeCell ref="KV175:KX175"/>
    <mergeCell ref="LA175:LC175"/>
    <mergeCell ref="LF175:LH175"/>
    <mergeCell ref="LK175:LM175"/>
    <mergeCell ref="LP175:LR175"/>
    <mergeCell ref="LU175:LW175"/>
    <mergeCell ref="LZ175:MB175"/>
    <mergeCell ref="KL176:KN176"/>
    <mergeCell ref="KQ176:KS176"/>
    <mergeCell ref="KV176:KX176"/>
    <mergeCell ref="LA176:LC176"/>
    <mergeCell ref="LF176:LH176"/>
    <mergeCell ref="LK176:LM176"/>
    <mergeCell ref="LP176:LR176"/>
    <mergeCell ref="LU176:LW176"/>
    <mergeCell ref="LZ176:MB176"/>
    <mergeCell ref="KL177:KN177"/>
    <mergeCell ref="KQ177:KS177"/>
    <mergeCell ref="KV177:KX177"/>
    <mergeCell ref="LA177:LC177"/>
    <mergeCell ref="LF177:LH177"/>
    <mergeCell ref="LK177:LM177"/>
    <mergeCell ref="LP177:LR177"/>
    <mergeCell ref="LU177:LW177"/>
    <mergeCell ref="LZ177:MB177"/>
    <mergeCell ref="KL178:KN178"/>
    <mergeCell ref="KQ178:KS178"/>
    <mergeCell ref="KV178:KX178"/>
    <mergeCell ref="LA178:LC178"/>
    <mergeCell ref="LF178:LH178"/>
    <mergeCell ref="LK178:LM178"/>
    <mergeCell ref="LP178:LR178"/>
    <mergeCell ref="LU178:LW178"/>
    <mergeCell ref="LZ178:MB178"/>
    <mergeCell ref="KL179:KN179"/>
    <mergeCell ref="KQ179:KS179"/>
    <mergeCell ref="KV179:KX179"/>
    <mergeCell ref="LA179:LC179"/>
    <mergeCell ref="LF179:LH179"/>
    <mergeCell ref="LK179:LM179"/>
    <mergeCell ref="LP179:LR179"/>
    <mergeCell ref="LU179:LW179"/>
    <mergeCell ref="LZ179:MB179"/>
    <mergeCell ref="KL180:KN180"/>
    <mergeCell ref="KQ180:KS180"/>
    <mergeCell ref="KV180:KX180"/>
    <mergeCell ref="LA180:LC180"/>
    <mergeCell ref="LF180:LH180"/>
    <mergeCell ref="LK180:LM180"/>
    <mergeCell ref="LP180:LR180"/>
    <mergeCell ref="LU180:LW180"/>
    <mergeCell ref="LZ180:MB180"/>
    <mergeCell ref="KL181:KN181"/>
    <mergeCell ref="KQ181:KS181"/>
    <mergeCell ref="KV181:KX181"/>
    <mergeCell ref="LA181:LC181"/>
    <mergeCell ref="LF181:LH181"/>
    <mergeCell ref="LK181:LM181"/>
    <mergeCell ref="LP181:LR181"/>
    <mergeCell ref="LU181:LW181"/>
    <mergeCell ref="LZ181:MB181"/>
    <mergeCell ref="KL182:KN182"/>
    <mergeCell ref="KQ182:KS182"/>
    <mergeCell ref="KV182:KX182"/>
    <mergeCell ref="LA182:LC182"/>
    <mergeCell ref="LF182:LH182"/>
    <mergeCell ref="LK182:LM182"/>
    <mergeCell ref="LP182:LR182"/>
    <mergeCell ref="LU182:LW182"/>
    <mergeCell ref="LZ182:MB182"/>
    <mergeCell ref="KL183:KN183"/>
    <mergeCell ref="KQ183:KS183"/>
    <mergeCell ref="KV183:KX183"/>
    <mergeCell ref="LA183:LC183"/>
    <mergeCell ref="LF183:LH183"/>
    <mergeCell ref="LK183:LM183"/>
    <mergeCell ref="LP183:LR183"/>
    <mergeCell ref="LU183:LW183"/>
    <mergeCell ref="LZ183:MB183"/>
    <mergeCell ref="KL184:KN184"/>
    <mergeCell ref="KQ184:KS184"/>
    <mergeCell ref="KV184:KX184"/>
    <mergeCell ref="LA184:LC184"/>
    <mergeCell ref="LF184:LH184"/>
    <mergeCell ref="LK184:LM184"/>
    <mergeCell ref="LP184:LR184"/>
    <mergeCell ref="LU184:LW184"/>
    <mergeCell ref="LZ184:MB184"/>
    <mergeCell ref="KL185:KN185"/>
    <mergeCell ref="KQ185:KS185"/>
    <mergeCell ref="KV185:KX185"/>
    <mergeCell ref="LA185:LC185"/>
    <mergeCell ref="LF185:LH185"/>
    <mergeCell ref="LK185:LM185"/>
    <mergeCell ref="LP185:LR185"/>
    <mergeCell ref="LU185:LW185"/>
    <mergeCell ref="LZ185:MB185"/>
    <mergeCell ref="KL186:KN186"/>
    <mergeCell ref="KQ186:KS186"/>
    <mergeCell ref="KV186:KX186"/>
    <mergeCell ref="LA186:LC186"/>
    <mergeCell ref="LF186:LH186"/>
    <mergeCell ref="LK186:LM186"/>
    <mergeCell ref="LP186:LR186"/>
    <mergeCell ref="LU186:LW186"/>
    <mergeCell ref="LZ186:MB186"/>
    <mergeCell ref="KL187:KN187"/>
    <mergeCell ref="KQ187:KS187"/>
    <mergeCell ref="KV187:KX187"/>
    <mergeCell ref="LA187:LC187"/>
    <mergeCell ref="LF187:LH187"/>
    <mergeCell ref="LK187:LM187"/>
    <mergeCell ref="LP187:LR187"/>
    <mergeCell ref="LU187:LW187"/>
    <mergeCell ref="LZ187:MB187"/>
    <mergeCell ref="KL188:KN188"/>
    <mergeCell ref="KQ188:KS188"/>
    <mergeCell ref="KV188:KX188"/>
    <mergeCell ref="LA188:LC188"/>
    <mergeCell ref="LF188:LH188"/>
    <mergeCell ref="LK188:LM188"/>
    <mergeCell ref="LP188:LR188"/>
    <mergeCell ref="LU188:LW188"/>
    <mergeCell ref="LZ188:MB188"/>
    <mergeCell ref="KL209:KN209"/>
    <mergeCell ref="KQ209:KS209"/>
    <mergeCell ref="KV209:KX209"/>
    <mergeCell ref="LA209:LC209"/>
    <mergeCell ref="LF209:LH209"/>
    <mergeCell ref="LK209:LM209"/>
    <mergeCell ref="LP209:LR209"/>
    <mergeCell ref="LU209:LW209"/>
    <mergeCell ref="LZ209:MB209"/>
    <mergeCell ref="KL210:KN210"/>
    <mergeCell ref="KQ210:KS210"/>
    <mergeCell ref="KV210:KX210"/>
    <mergeCell ref="LA210:LC210"/>
    <mergeCell ref="LF210:LH210"/>
    <mergeCell ref="LK210:LM210"/>
    <mergeCell ref="LP210:LR210"/>
    <mergeCell ref="LU210:LW210"/>
    <mergeCell ref="LZ210:MB210"/>
    <mergeCell ref="KL211:KN211"/>
    <mergeCell ref="KQ211:KS211"/>
    <mergeCell ref="KV211:KX211"/>
    <mergeCell ref="LA211:LC211"/>
    <mergeCell ref="LF211:LH211"/>
    <mergeCell ref="LK211:LM211"/>
    <mergeCell ref="LP211:LR211"/>
    <mergeCell ref="LU211:LW211"/>
    <mergeCell ref="LZ211:MB211"/>
    <mergeCell ref="KL212:KN212"/>
    <mergeCell ref="KQ212:KS212"/>
    <mergeCell ref="KV212:KX212"/>
    <mergeCell ref="LA212:LC212"/>
    <mergeCell ref="LF212:LH212"/>
    <mergeCell ref="LK212:LM212"/>
    <mergeCell ref="LP212:LR212"/>
    <mergeCell ref="LU212:LW212"/>
    <mergeCell ref="LZ212:MB212"/>
    <mergeCell ref="KL213:KN213"/>
    <mergeCell ref="KQ213:KS213"/>
    <mergeCell ref="KV213:KX213"/>
    <mergeCell ref="LA213:LC213"/>
    <mergeCell ref="LF213:LH213"/>
    <mergeCell ref="LK213:LM213"/>
    <mergeCell ref="LP213:LR213"/>
    <mergeCell ref="LU213:LW213"/>
    <mergeCell ref="LZ213:MB213"/>
    <mergeCell ref="KL214:KN214"/>
    <mergeCell ref="KQ214:KS214"/>
    <mergeCell ref="KV214:KX214"/>
    <mergeCell ref="LA214:LC214"/>
    <mergeCell ref="LF214:LH214"/>
    <mergeCell ref="LK214:LM214"/>
    <mergeCell ref="LP214:LR214"/>
    <mergeCell ref="LU214:LW214"/>
    <mergeCell ref="LZ214:MB214"/>
    <mergeCell ref="KL215:KN215"/>
    <mergeCell ref="KQ215:KS215"/>
    <mergeCell ref="KV215:KX215"/>
    <mergeCell ref="LA215:LC215"/>
    <mergeCell ref="LF215:LH215"/>
    <mergeCell ref="LK215:LM215"/>
    <mergeCell ref="LP215:LR215"/>
    <mergeCell ref="LU215:LW215"/>
    <mergeCell ref="LZ215:MB215"/>
    <mergeCell ref="KL216:KN216"/>
    <mergeCell ref="KQ216:KS216"/>
    <mergeCell ref="KV216:KX216"/>
    <mergeCell ref="LA216:LC216"/>
    <mergeCell ref="LF216:LH216"/>
    <mergeCell ref="LK216:LM216"/>
    <mergeCell ref="LP216:LR216"/>
    <mergeCell ref="LU216:LW216"/>
    <mergeCell ref="LZ216:MB216"/>
    <mergeCell ref="KL229:KN229"/>
    <mergeCell ref="KQ229:KS229"/>
    <mergeCell ref="KV229:KX229"/>
    <mergeCell ref="LA229:LC229"/>
    <mergeCell ref="LF229:LH229"/>
    <mergeCell ref="LK229:LM229"/>
    <mergeCell ref="LP229:LR229"/>
    <mergeCell ref="LU229:LW229"/>
    <mergeCell ref="LZ229:MB229"/>
    <mergeCell ref="KL230:KN230"/>
    <mergeCell ref="KQ230:KS230"/>
    <mergeCell ref="KV230:KX230"/>
    <mergeCell ref="LA230:LC230"/>
    <mergeCell ref="LF230:LH230"/>
    <mergeCell ref="LK230:LM230"/>
    <mergeCell ref="LP230:LR230"/>
    <mergeCell ref="LU230:LW230"/>
    <mergeCell ref="LZ230:MB230"/>
    <mergeCell ref="KL231:KN231"/>
    <mergeCell ref="KQ231:KS231"/>
    <mergeCell ref="KV231:KX231"/>
    <mergeCell ref="LA231:LC231"/>
    <mergeCell ref="LF231:LH231"/>
    <mergeCell ref="LK231:LM231"/>
    <mergeCell ref="LP231:LR231"/>
    <mergeCell ref="LU231:LW231"/>
    <mergeCell ref="LZ231:MB231"/>
    <mergeCell ref="KL232:KN232"/>
    <mergeCell ref="KQ232:KS232"/>
    <mergeCell ref="KV232:KX232"/>
    <mergeCell ref="LA232:LC232"/>
    <mergeCell ref="LF232:LH232"/>
    <mergeCell ref="LK232:LM232"/>
    <mergeCell ref="LP232:LR232"/>
    <mergeCell ref="LU232:LW232"/>
    <mergeCell ref="LZ232:MB232"/>
    <mergeCell ref="KL241:KN241"/>
    <mergeCell ref="KQ241:KS241"/>
    <mergeCell ref="KV241:KX241"/>
    <mergeCell ref="LA241:LC241"/>
    <mergeCell ref="LF241:LH241"/>
    <mergeCell ref="LK241:LM241"/>
    <mergeCell ref="LP241:LR241"/>
    <mergeCell ref="LU241:LW241"/>
    <mergeCell ref="LZ241:MB241"/>
    <mergeCell ref="KL242:KN242"/>
    <mergeCell ref="KQ242:KS242"/>
    <mergeCell ref="KV242:KX242"/>
    <mergeCell ref="LA242:LC242"/>
    <mergeCell ref="LF242:LH242"/>
    <mergeCell ref="LK242:LM242"/>
    <mergeCell ref="LP242:LR242"/>
    <mergeCell ref="LU242:LW242"/>
    <mergeCell ref="LZ242:MB242"/>
    <mergeCell ref="KL254:KP255"/>
    <mergeCell ref="KQ254:KU255"/>
    <mergeCell ref="KV254:KZ255"/>
    <mergeCell ref="LA254:LE255"/>
    <mergeCell ref="LF254:LJ255"/>
    <mergeCell ref="LK254:LO255"/>
    <mergeCell ref="LP254:LT255"/>
    <mergeCell ref="LU254:LY255"/>
    <mergeCell ref="LZ254:MD255"/>
    <mergeCell ref="KL251:KN251"/>
    <mergeCell ref="KQ251:KS251"/>
    <mergeCell ref="KV251:KX251"/>
    <mergeCell ref="LA251:LC251"/>
    <mergeCell ref="LF251:LH251"/>
    <mergeCell ref="LK251:LM251"/>
    <mergeCell ref="LP251:LR251"/>
    <mergeCell ref="LU251:LW251"/>
    <mergeCell ref="LZ251:MB251"/>
    <mergeCell ref="KL252:KP253"/>
    <mergeCell ref="KQ252:KU253"/>
    <mergeCell ref="KV252:KZ253"/>
    <mergeCell ref="LA252:LE253"/>
    <mergeCell ref="LF252:LJ253"/>
    <mergeCell ref="LK252:LO253"/>
    <mergeCell ref="LP252:LT253"/>
    <mergeCell ref="LU252:LY253"/>
    <mergeCell ref="LZ252:MD253"/>
    <mergeCell ref="NI1:NM1"/>
    <mergeCell ref="NN1:NR1"/>
    <mergeCell ref="NI2:NM2"/>
    <mergeCell ref="NN2:NR2"/>
    <mergeCell ref="NI3:NK3"/>
    <mergeCell ref="NN3:NP3"/>
    <mergeCell ref="NI78:NK78"/>
    <mergeCell ref="NN78:NP78"/>
    <mergeCell ref="NI79:NK79"/>
    <mergeCell ref="NN79:NP79"/>
    <mergeCell ref="NI80:NK80"/>
    <mergeCell ref="NN80:NP80"/>
    <mergeCell ref="NI81:NK81"/>
    <mergeCell ref="NN81:NP81"/>
    <mergeCell ref="NI82:NK82"/>
    <mergeCell ref="NN82:NP82"/>
    <mergeCell ref="NI83:NK83"/>
    <mergeCell ref="NN83:NP83"/>
    <mergeCell ref="NI84:NK84"/>
    <mergeCell ref="NN84:NP84"/>
    <mergeCell ref="NI85:NK85"/>
    <mergeCell ref="NN85:NP85"/>
    <mergeCell ref="NI86:NK86"/>
    <mergeCell ref="NN86:NP86"/>
    <mergeCell ref="NI87:NK87"/>
    <mergeCell ref="NN87:NP87"/>
    <mergeCell ref="NI88:NK88"/>
    <mergeCell ref="NN88:NP88"/>
    <mergeCell ref="NI89:NK89"/>
    <mergeCell ref="NN89:NP89"/>
    <mergeCell ref="NI90:NK90"/>
    <mergeCell ref="NN90:NP90"/>
    <mergeCell ref="NI91:NK91"/>
    <mergeCell ref="NN91:NP91"/>
    <mergeCell ref="NI92:NK92"/>
    <mergeCell ref="NN92:NP92"/>
    <mergeCell ref="NI93:NK93"/>
    <mergeCell ref="NN93:NP93"/>
    <mergeCell ref="NI94:NK94"/>
    <mergeCell ref="NN94:NP94"/>
    <mergeCell ref="NI95:NK95"/>
    <mergeCell ref="NN95:NP95"/>
    <mergeCell ref="NI96:NK96"/>
    <mergeCell ref="NN96:NP96"/>
    <mergeCell ref="NI97:NK97"/>
    <mergeCell ref="NN97:NP97"/>
    <mergeCell ref="NI98:NK98"/>
    <mergeCell ref="NN98:NP98"/>
    <mergeCell ref="NI99:NK99"/>
    <mergeCell ref="NN99:NP99"/>
    <mergeCell ref="NI100:NK100"/>
    <mergeCell ref="NN100:NP100"/>
    <mergeCell ref="NI101:NK101"/>
    <mergeCell ref="NN101:NP101"/>
    <mergeCell ref="NI102:NK102"/>
    <mergeCell ref="NN102:NP102"/>
    <mergeCell ref="NI103:NK103"/>
    <mergeCell ref="NN103:NP103"/>
    <mergeCell ref="NI104:NK104"/>
    <mergeCell ref="NN104:NP104"/>
    <mergeCell ref="NI105:NK105"/>
    <mergeCell ref="NN105:NP105"/>
    <mergeCell ref="NI106:NK106"/>
    <mergeCell ref="NN106:NP106"/>
    <mergeCell ref="NI107:NK107"/>
    <mergeCell ref="NN107:NP107"/>
    <mergeCell ref="NI108:NK108"/>
    <mergeCell ref="NN108:NP108"/>
    <mergeCell ref="NI109:NK109"/>
    <mergeCell ref="NN109:NP109"/>
    <mergeCell ref="NI110:NK110"/>
    <mergeCell ref="NN110:NP110"/>
    <mergeCell ref="NI111:NK111"/>
    <mergeCell ref="NN111:NP111"/>
    <mergeCell ref="NI112:NK112"/>
    <mergeCell ref="NN112:NP112"/>
    <mergeCell ref="NI113:NK113"/>
    <mergeCell ref="NN113:NP113"/>
    <mergeCell ref="NI114:NK114"/>
    <mergeCell ref="NN114:NP114"/>
    <mergeCell ref="NI115:NK115"/>
    <mergeCell ref="NN115:NP115"/>
    <mergeCell ref="NI116:NK116"/>
    <mergeCell ref="NN116:NP116"/>
    <mergeCell ref="NI117:NK117"/>
    <mergeCell ref="NN117:NP117"/>
    <mergeCell ref="NI118:NK118"/>
    <mergeCell ref="NN118:NP118"/>
    <mergeCell ref="NI119:NK119"/>
    <mergeCell ref="NN119:NP119"/>
    <mergeCell ref="NI120:NK120"/>
    <mergeCell ref="NN120:NP120"/>
    <mergeCell ref="NI121:NK121"/>
    <mergeCell ref="NN121:NP121"/>
    <mergeCell ref="NI122:NK122"/>
    <mergeCell ref="NN122:NP122"/>
    <mergeCell ref="NI123:NK123"/>
    <mergeCell ref="NN123:NP123"/>
    <mergeCell ref="NI124:NK124"/>
    <mergeCell ref="NN124:NP124"/>
    <mergeCell ref="NI125:NK125"/>
    <mergeCell ref="NN125:NP125"/>
    <mergeCell ref="NI126:NK126"/>
    <mergeCell ref="NN126:NP126"/>
    <mergeCell ref="NI127:NK127"/>
    <mergeCell ref="NN127:NP127"/>
    <mergeCell ref="NI128:NK128"/>
    <mergeCell ref="NN128:NP128"/>
    <mergeCell ref="NI129:NK129"/>
    <mergeCell ref="NN129:NP129"/>
    <mergeCell ref="NI130:NK130"/>
    <mergeCell ref="NN130:NP130"/>
    <mergeCell ref="NI131:NK131"/>
    <mergeCell ref="NN131:NP131"/>
    <mergeCell ref="NI132:NK132"/>
    <mergeCell ref="NN132:NP132"/>
    <mergeCell ref="NI133:NK133"/>
    <mergeCell ref="NN133:NP133"/>
    <mergeCell ref="NI134:NK134"/>
    <mergeCell ref="NN134:NP134"/>
    <mergeCell ref="NI135:NK135"/>
    <mergeCell ref="NN135:NP135"/>
    <mergeCell ref="NI136:NK136"/>
    <mergeCell ref="NN136:NP136"/>
    <mergeCell ref="NI173:NK173"/>
    <mergeCell ref="NN173:NP173"/>
    <mergeCell ref="NI174:NK174"/>
    <mergeCell ref="NN174:NP174"/>
    <mergeCell ref="NI175:NK175"/>
    <mergeCell ref="NN175:NP175"/>
    <mergeCell ref="NI176:NK176"/>
    <mergeCell ref="NN176:NP176"/>
    <mergeCell ref="NI177:NK177"/>
    <mergeCell ref="NN177:NP177"/>
    <mergeCell ref="NI178:NK178"/>
    <mergeCell ref="NN178:NP178"/>
    <mergeCell ref="NI179:NK179"/>
    <mergeCell ref="NN179:NP179"/>
    <mergeCell ref="NI180:NK180"/>
    <mergeCell ref="NN180:NP180"/>
    <mergeCell ref="NI181:NK181"/>
    <mergeCell ref="NN181:NP181"/>
    <mergeCell ref="NI182:NK182"/>
    <mergeCell ref="NN182:NP182"/>
    <mergeCell ref="NI183:NK183"/>
    <mergeCell ref="NN183:NP183"/>
    <mergeCell ref="NI184:NK184"/>
    <mergeCell ref="NN184:NP184"/>
    <mergeCell ref="NI185:NK185"/>
    <mergeCell ref="NN185:NP185"/>
    <mergeCell ref="NI186:NK186"/>
    <mergeCell ref="NN186:NP186"/>
    <mergeCell ref="NI187:NK187"/>
    <mergeCell ref="NN187:NP187"/>
    <mergeCell ref="NI188:NK188"/>
    <mergeCell ref="NN188:NP188"/>
    <mergeCell ref="NI209:NK209"/>
    <mergeCell ref="NN209:NP209"/>
    <mergeCell ref="NI210:NK210"/>
    <mergeCell ref="NN210:NP210"/>
    <mergeCell ref="NI211:NK211"/>
    <mergeCell ref="NN211:NP211"/>
    <mergeCell ref="NI212:NK212"/>
    <mergeCell ref="NN212:NP212"/>
    <mergeCell ref="NI213:NK213"/>
    <mergeCell ref="NN213:NP213"/>
    <mergeCell ref="NI214:NK214"/>
    <mergeCell ref="NN214:NP214"/>
    <mergeCell ref="NI215:NK215"/>
    <mergeCell ref="NN215:NP215"/>
    <mergeCell ref="NI216:NK216"/>
    <mergeCell ref="NN216:NP216"/>
    <mergeCell ref="NI229:NK229"/>
    <mergeCell ref="NN229:NP229"/>
    <mergeCell ref="NI230:NK230"/>
    <mergeCell ref="NN230:NP230"/>
    <mergeCell ref="NI231:NK231"/>
    <mergeCell ref="NN231:NP231"/>
    <mergeCell ref="NI232:NK232"/>
    <mergeCell ref="NN232:NP232"/>
    <mergeCell ref="NI241:NK241"/>
    <mergeCell ref="NN241:NP241"/>
    <mergeCell ref="NI242:NK242"/>
    <mergeCell ref="NN242:NP242"/>
    <mergeCell ref="NI251:NK251"/>
    <mergeCell ref="NN251:NP251"/>
    <mergeCell ref="NI252:NM253"/>
    <mergeCell ref="NN252:NR253"/>
    <mergeCell ref="NI254:NM255"/>
    <mergeCell ref="NN254:NR255"/>
    <mergeCell ref="NS1:NW1"/>
    <mergeCell ref="NS2:NW2"/>
    <mergeCell ref="NS3:NU3"/>
    <mergeCell ref="NS78:NU78"/>
    <mergeCell ref="NS79:NU79"/>
    <mergeCell ref="NS80:NU80"/>
    <mergeCell ref="NS81:NU81"/>
    <mergeCell ref="NS82:NU82"/>
    <mergeCell ref="NS83:NU83"/>
    <mergeCell ref="NS84:NU84"/>
    <mergeCell ref="NS85:NU85"/>
    <mergeCell ref="NS86:NU86"/>
    <mergeCell ref="NS87:NU87"/>
    <mergeCell ref="NS88:NU88"/>
    <mergeCell ref="NS89:NU89"/>
    <mergeCell ref="NS90:NU90"/>
    <mergeCell ref="NS91:NU91"/>
    <mergeCell ref="NS92:NU92"/>
    <mergeCell ref="NS93:NU93"/>
    <mergeCell ref="NS94:NU94"/>
    <mergeCell ref="NS95:NU95"/>
    <mergeCell ref="NS96:NU96"/>
    <mergeCell ref="NS97:NU97"/>
    <mergeCell ref="NS98:NU98"/>
    <mergeCell ref="NS99:NU99"/>
    <mergeCell ref="NS100:NU100"/>
    <mergeCell ref="NS101:NU101"/>
    <mergeCell ref="NS102:NU102"/>
    <mergeCell ref="NS103:NU103"/>
    <mergeCell ref="NS104:NU104"/>
    <mergeCell ref="NS105:NU105"/>
    <mergeCell ref="NS106:NU106"/>
    <mergeCell ref="NS107:NU107"/>
    <mergeCell ref="NS108:NU108"/>
    <mergeCell ref="NS109:NU109"/>
    <mergeCell ref="NS110:NU110"/>
    <mergeCell ref="NS111:NU111"/>
    <mergeCell ref="NS112:NU112"/>
    <mergeCell ref="NS113:NU113"/>
    <mergeCell ref="NS114:NU114"/>
    <mergeCell ref="NS115:NU115"/>
    <mergeCell ref="NS116:NU116"/>
    <mergeCell ref="NS117:NU117"/>
    <mergeCell ref="NS118:NU118"/>
    <mergeCell ref="NS119:NU119"/>
    <mergeCell ref="NS120:NU120"/>
    <mergeCell ref="NS121:NU121"/>
    <mergeCell ref="NS122:NU122"/>
    <mergeCell ref="NS123:NU123"/>
    <mergeCell ref="NS124:NU124"/>
    <mergeCell ref="NS125:NU125"/>
    <mergeCell ref="NS126:NU126"/>
    <mergeCell ref="NS127:NU127"/>
    <mergeCell ref="NS128:NU128"/>
    <mergeCell ref="NS129:NU129"/>
    <mergeCell ref="NS130:NU130"/>
    <mergeCell ref="NS131:NU131"/>
    <mergeCell ref="NS132:NU132"/>
    <mergeCell ref="NS133:NU133"/>
    <mergeCell ref="NS134:NU134"/>
    <mergeCell ref="NS135:NU135"/>
    <mergeCell ref="NS136:NU136"/>
    <mergeCell ref="NS173:NU173"/>
    <mergeCell ref="NS174:NU174"/>
    <mergeCell ref="NS175:NU175"/>
    <mergeCell ref="NS176:NU176"/>
    <mergeCell ref="NS177:NU177"/>
    <mergeCell ref="NS178:NU178"/>
    <mergeCell ref="NS179:NU179"/>
    <mergeCell ref="NS180:NU180"/>
    <mergeCell ref="NS181:NU181"/>
    <mergeCell ref="NS182:NU182"/>
    <mergeCell ref="NS183:NU183"/>
    <mergeCell ref="NS184:NU184"/>
    <mergeCell ref="NS185:NU185"/>
    <mergeCell ref="NS186:NU186"/>
    <mergeCell ref="NS187:NU187"/>
    <mergeCell ref="NS188:NU188"/>
    <mergeCell ref="NS209:NU209"/>
    <mergeCell ref="NS210:NU210"/>
    <mergeCell ref="NS211:NU211"/>
    <mergeCell ref="NS212:NU212"/>
    <mergeCell ref="NS213:NU213"/>
    <mergeCell ref="NS251:NU251"/>
    <mergeCell ref="NS252:NW253"/>
    <mergeCell ref="NS254:NW255"/>
    <mergeCell ref="NS214:NU214"/>
    <mergeCell ref="NS215:NU215"/>
    <mergeCell ref="NS216:NU216"/>
    <mergeCell ref="NS229:NU229"/>
    <mergeCell ref="NS230:NU230"/>
    <mergeCell ref="NS231:NU231"/>
    <mergeCell ref="NS232:NU232"/>
    <mergeCell ref="NS241:NU241"/>
    <mergeCell ref="NS242:NU242"/>
    <mergeCell ref="NX1:OB1"/>
    <mergeCell ref="NX2:OB2"/>
    <mergeCell ref="NX3:NZ3"/>
    <mergeCell ref="NX78:NZ78"/>
    <mergeCell ref="NX79:NZ79"/>
    <mergeCell ref="NX80:NZ80"/>
    <mergeCell ref="NX81:NZ81"/>
    <mergeCell ref="NX82:NZ82"/>
    <mergeCell ref="NX83:NZ83"/>
    <mergeCell ref="NX84:NZ84"/>
    <mergeCell ref="NX85:NZ85"/>
    <mergeCell ref="NX86:NZ86"/>
    <mergeCell ref="NX87:NZ87"/>
    <mergeCell ref="NX88:NZ88"/>
    <mergeCell ref="NX89:NZ89"/>
    <mergeCell ref="NX90:NZ90"/>
    <mergeCell ref="NX91:NZ91"/>
    <mergeCell ref="NX92:NZ92"/>
    <mergeCell ref="NX93:NZ93"/>
    <mergeCell ref="NX94:NZ94"/>
    <mergeCell ref="NX95:NZ95"/>
    <mergeCell ref="NX96:NZ96"/>
    <mergeCell ref="NX97:NZ97"/>
    <mergeCell ref="NX98:NZ98"/>
    <mergeCell ref="NX99:NZ99"/>
    <mergeCell ref="NX100:NZ100"/>
    <mergeCell ref="NX101:NZ101"/>
    <mergeCell ref="NX102:NZ102"/>
    <mergeCell ref="NX103:NZ103"/>
    <mergeCell ref="NX104:NZ104"/>
    <mergeCell ref="NX105:NZ105"/>
    <mergeCell ref="NX106:NZ106"/>
    <mergeCell ref="NX107:NZ107"/>
    <mergeCell ref="NX108:NZ108"/>
    <mergeCell ref="NX109:NZ109"/>
    <mergeCell ref="NX110:NZ110"/>
    <mergeCell ref="NX111:NZ111"/>
    <mergeCell ref="NX112:NZ112"/>
    <mergeCell ref="NX113:NZ113"/>
    <mergeCell ref="NX114:NZ114"/>
    <mergeCell ref="NX115:NZ115"/>
    <mergeCell ref="NX116:NZ116"/>
    <mergeCell ref="NX117:NZ117"/>
    <mergeCell ref="NX118:NZ118"/>
    <mergeCell ref="NX119:NZ119"/>
    <mergeCell ref="NX120:NZ120"/>
    <mergeCell ref="NX121:NZ121"/>
    <mergeCell ref="NX122:NZ122"/>
    <mergeCell ref="NX123:NZ123"/>
    <mergeCell ref="NX124:NZ124"/>
    <mergeCell ref="NX125:NZ125"/>
    <mergeCell ref="NX126:NZ126"/>
    <mergeCell ref="NX127:NZ127"/>
    <mergeCell ref="NX128:NZ128"/>
    <mergeCell ref="NX129:NZ129"/>
    <mergeCell ref="NX130:NZ130"/>
    <mergeCell ref="NX131:NZ131"/>
    <mergeCell ref="NX132:NZ132"/>
    <mergeCell ref="NX133:NZ133"/>
    <mergeCell ref="NX134:NZ134"/>
    <mergeCell ref="NX135:NZ135"/>
    <mergeCell ref="NX136:NZ136"/>
    <mergeCell ref="NX173:NZ173"/>
    <mergeCell ref="NX174:NZ174"/>
    <mergeCell ref="NX175:NZ175"/>
    <mergeCell ref="NX176:NZ176"/>
    <mergeCell ref="NX177:NZ177"/>
    <mergeCell ref="NX178:NZ178"/>
    <mergeCell ref="NX216:NZ216"/>
    <mergeCell ref="NX229:NZ229"/>
    <mergeCell ref="NX230:NZ230"/>
    <mergeCell ref="NX231:NZ231"/>
    <mergeCell ref="NX232:NZ232"/>
    <mergeCell ref="NX241:NZ241"/>
    <mergeCell ref="NX242:NZ242"/>
    <mergeCell ref="NX251:NZ251"/>
    <mergeCell ref="NX252:OB253"/>
    <mergeCell ref="NX254:OB255"/>
    <mergeCell ref="NX179:NZ179"/>
    <mergeCell ref="NX180:NZ180"/>
    <mergeCell ref="NX181:NZ181"/>
    <mergeCell ref="NX182:NZ182"/>
    <mergeCell ref="NX183:NZ183"/>
    <mergeCell ref="NX184:NZ184"/>
    <mergeCell ref="NX185:NZ185"/>
    <mergeCell ref="NX186:NZ186"/>
    <mergeCell ref="NX187:NZ187"/>
    <mergeCell ref="NX188:NZ188"/>
    <mergeCell ref="NX209:NZ209"/>
    <mergeCell ref="NX210:NZ210"/>
    <mergeCell ref="NX211:NZ211"/>
    <mergeCell ref="NX212:NZ212"/>
    <mergeCell ref="NX213:NZ213"/>
    <mergeCell ref="NX214:NZ214"/>
    <mergeCell ref="NX215:NZ215"/>
    <mergeCell ref="OC1:OG1"/>
    <mergeCell ref="OC2:OG2"/>
    <mergeCell ref="OC3:OE3"/>
    <mergeCell ref="OC78:OE78"/>
    <mergeCell ref="OC79:OE79"/>
    <mergeCell ref="OC80:OE80"/>
    <mergeCell ref="OC81:OE81"/>
    <mergeCell ref="OC82:OE82"/>
    <mergeCell ref="OC83:OE83"/>
    <mergeCell ref="OC84:OE84"/>
    <mergeCell ref="OC85:OE85"/>
    <mergeCell ref="OC86:OE86"/>
    <mergeCell ref="OC87:OE87"/>
    <mergeCell ref="OC88:OE88"/>
    <mergeCell ref="OC89:OE89"/>
    <mergeCell ref="OC90:OE90"/>
    <mergeCell ref="OC91:OE91"/>
    <mergeCell ref="OC92:OE92"/>
    <mergeCell ref="OC93:OE93"/>
    <mergeCell ref="OC94:OE94"/>
    <mergeCell ref="OC95:OE95"/>
    <mergeCell ref="OC96:OE96"/>
    <mergeCell ref="OC97:OE97"/>
    <mergeCell ref="OC98:OE98"/>
    <mergeCell ref="OC99:OE99"/>
    <mergeCell ref="OC100:OE100"/>
    <mergeCell ref="OC101:OE101"/>
    <mergeCell ref="OC102:OE102"/>
    <mergeCell ref="OC103:OE103"/>
    <mergeCell ref="OC104:OE104"/>
    <mergeCell ref="OC105:OE105"/>
    <mergeCell ref="OC106:OE106"/>
    <mergeCell ref="OC107:OE107"/>
    <mergeCell ref="OC108:OE108"/>
    <mergeCell ref="OC109:OE109"/>
    <mergeCell ref="OC110:OE110"/>
    <mergeCell ref="OC111:OE111"/>
    <mergeCell ref="OC112:OE112"/>
    <mergeCell ref="OC113:OE113"/>
    <mergeCell ref="OC114:OE114"/>
    <mergeCell ref="OC115:OE115"/>
    <mergeCell ref="OC116:OE116"/>
    <mergeCell ref="OC117:OE117"/>
    <mergeCell ref="OC118:OE118"/>
    <mergeCell ref="OC119:OE119"/>
    <mergeCell ref="OC120:OE120"/>
    <mergeCell ref="OC121:OE121"/>
    <mergeCell ref="OC122:OE122"/>
    <mergeCell ref="OC123:OE123"/>
    <mergeCell ref="OC124:OE124"/>
    <mergeCell ref="OC125:OE125"/>
    <mergeCell ref="OC126:OE126"/>
    <mergeCell ref="OC127:OE127"/>
    <mergeCell ref="OC128:OE128"/>
    <mergeCell ref="OC129:OE129"/>
    <mergeCell ref="OC130:OE130"/>
    <mergeCell ref="OC131:OE131"/>
    <mergeCell ref="OC132:OE132"/>
    <mergeCell ref="OC133:OE133"/>
    <mergeCell ref="OC134:OE134"/>
    <mergeCell ref="OC135:OE135"/>
    <mergeCell ref="OC136:OE136"/>
    <mergeCell ref="OC173:OE173"/>
    <mergeCell ref="OC174:OE174"/>
    <mergeCell ref="OC175:OE175"/>
    <mergeCell ref="OC176:OE176"/>
    <mergeCell ref="OC177:OE177"/>
    <mergeCell ref="OC178:OE178"/>
    <mergeCell ref="OC216:OE216"/>
    <mergeCell ref="OC229:OE229"/>
    <mergeCell ref="OC230:OE230"/>
    <mergeCell ref="OC231:OE231"/>
    <mergeCell ref="OC232:OE232"/>
    <mergeCell ref="OC241:OE241"/>
    <mergeCell ref="OC242:OE242"/>
    <mergeCell ref="OC251:OE251"/>
    <mergeCell ref="OC252:OG253"/>
    <mergeCell ref="OC254:OG255"/>
    <mergeCell ref="OC179:OE179"/>
    <mergeCell ref="OC180:OE180"/>
    <mergeCell ref="OC181:OE181"/>
    <mergeCell ref="OC182:OE182"/>
    <mergeCell ref="OC183:OE183"/>
    <mergeCell ref="OC184:OE184"/>
    <mergeCell ref="OC185:OE185"/>
    <mergeCell ref="OC186:OE186"/>
    <mergeCell ref="OC187:OE187"/>
    <mergeCell ref="OC188:OE188"/>
    <mergeCell ref="OC209:OE209"/>
    <mergeCell ref="OC210:OE210"/>
    <mergeCell ref="OC211:OE211"/>
    <mergeCell ref="OC212:OE212"/>
    <mergeCell ref="OC213:OE213"/>
    <mergeCell ref="OC214:OE214"/>
    <mergeCell ref="OC215:OE215"/>
  </mergeCells>
  <phoneticPr fontId="0" type="noConversion"/>
  <dataValidations count="46">
    <dataValidation type="list" allowBlank="1" showInputMessage="1" showErrorMessage="1" sqref="G209" xr:uid="{00000000-0002-0000-0000-000000000000}">
      <formula1>$H$192:$H$193</formula1>
    </dataValidation>
    <dataValidation type="list" allowBlank="1" showInputMessage="1" showErrorMessage="1" sqref="G210" xr:uid="{00000000-0002-0000-0000-000001000000}">
      <formula1>$H$194:$H$195</formula1>
    </dataValidation>
    <dataValidation type="list" allowBlank="1" showInputMessage="1" showErrorMessage="1" sqref="G211" xr:uid="{00000000-0002-0000-0000-000002000000}">
      <formula1>$H$196:$H$197</formula1>
    </dataValidation>
    <dataValidation type="list" allowBlank="1" showInputMessage="1" showErrorMessage="1" sqref="G212" xr:uid="{00000000-0002-0000-0000-000003000000}">
      <formula1>$H$198:$H$199</formula1>
    </dataValidation>
    <dataValidation type="list" allowBlank="1" showInputMessage="1" showErrorMessage="1" sqref="G213" xr:uid="{00000000-0002-0000-0000-000004000000}">
      <formula1>$H$200:$H$201</formula1>
    </dataValidation>
    <dataValidation type="list" allowBlank="1" showInputMessage="1" showErrorMessage="1" sqref="G214" xr:uid="{00000000-0002-0000-0000-000005000000}">
      <formula1>$H$202:$H$203</formula1>
    </dataValidation>
    <dataValidation type="list" allowBlank="1" showInputMessage="1" showErrorMessage="1" sqref="G215" xr:uid="{00000000-0002-0000-0000-000006000000}">
      <formula1>$H$204:$H$205</formula1>
    </dataValidation>
    <dataValidation type="list" allowBlank="1" showInputMessage="1" showErrorMessage="1" sqref="G216" xr:uid="{00000000-0002-0000-0000-000007000000}">
      <formula1>$H$206:$H$207</formula1>
    </dataValidation>
    <dataValidation type="list" allowBlank="1" showInputMessage="1" showErrorMessage="1" sqref="G78:G81" xr:uid="{00000000-0002-0000-0000-000008000000}">
      <formula1>$E$260:$E$264</formula1>
    </dataValidation>
    <dataValidation type="list" allowBlank="1" showInputMessage="1" showErrorMessage="1" sqref="G83:G86" xr:uid="{00000000-0002-0000-0000-000009000000}">
      <formula1>$E$266:$E$270</formula1>
    </dataValidation>
    <dataValidation type="list" allowBlank="1" showInputMessage="1" showErrorMessage="1" sqref="G229" xr:uid="{00000000-0002-0000-0000-00000A000000}">
      <formula1>$H$220:$H$221</formula1>
    </dataValidation>
    <dataValidation type="list" allowBlank="1" showInputMessage="1" showErrorMessage="1" sqref="G230" xr:uid="{00000000-0002-0000-0000-00000B000000}">
      <formula1>$H$222:$H$223</formula1>
    </dataValidation>
    <dataValidation type="list" allowBlank="1" showInputMessage="1" showErrorMessage="1" sqref="G231" xr:uid="{00000000-0002-0000-0000-00000C000000}">
      <formula1>$H$224:$H$225</formula1>
    </dataValidation>
    <dataValidation type="list" allowBlank="1" showInputMessage="1" showErrorMessage="1" sqref="G232" xr:uid="{00000000-0002-0000-0000-00000D000000}">
      <formula1>$H$226:$H$227</formula1>
    </dataValidation>
    <dataValidation type="list" allowBlank="1" showInputMessage="1" showErrorMessage="1" sqref="G241" xr:uid="{00000000-0002-0000-0000-00000E000000}">
      <formula1>$H$236:$H$237</formula1>
    </dataValidation>
    <dataValidation type="list" allowBlank="1" showInputMessage="1" showErrorMessage="1" sqref="G242" xr:uid="{00000000-0002-0000-0000-00000F000000}">
      <formula1>$H$238:$H$239</formula1>
    </dataValidation>
    <dataValidation type="list" allowBlank="1" showInputMessage="1" showErrorMessage="1" sqref="G251" xr:uid="{00000000-0002-0000-0000-000010000000}">
      <formula1>$H$248:$H$249</formula1>
    </dataValidation>
    <dataValidation type="list" allowBlank="1" showInputMessage="1" showErrorMessage="1" sqref="G93:G96" xr:uid="{00000000-0002-0000-0000-000012000000}">
      <formula1>$E$278:$E$282</formula1>
    </dataValidation>
    <dataValidation type="list" allowBlank="1" showInputMessage="1" showErrorMessage="1" sqref="G88:G91" xr:uid="{00000000-0002-0000-0000-000014000000}">
      <formula1>$E$272:$E$276</formula1>
    </dataValidation>
    <dataValidation type="list" allowBlank="1" showInputMessage="1" showErrorMessage="1" sqref="G103:G106" xr:uid="{00000000-0002-0000-0000-000011000000}">
      <formula1>$E$290:$E$294</formula1>
    </dataValidation>
    <dataValidation type="list" allowBlank="1" showInputMessage="1" showErrorMessage="1" sqref="G233" xr:uid="{00000000-0002-0000-0000-000015000000}">
      <formula1>$E$259:$E$282</formula1>
    </dataValidation>
    <dataValidation type="list" allowBlank="1" showInputMessage="1" showErrorMessage="1" sqref="G98:G101" xr:uid="{00000000-0002-0000-0000-000016000000}">
      <formula1>$E$284:$E$288</formula1>
    </dataValidation>
    <dataValidation type="list" allowBlank="1" showInputMessage="1" showErrorMessage="1" sqref="G108:G111" xr:uid="{4C358515-9B5E-4D48-978C-34D9CEA80571}">
      <formula1>$E$296:$E$300</formula1>
    </dataValidation>
    <dataValidation type="list" allowBlank="1" showInputMessage="1" showErrorMessage="1" sqref="G113:G116" xr:uid="{E57BB2C2-431F-4BF1-81E7-38C63F6387AA}">
      <formula1>$E$302:$E$306</formula1>
    </dataValidation>
    <dataValidation type="list" allowBlank="1" showInputMessage="1" showErrorMessage="1" sqref="G118:G121" xr:uid="{457A124A-873C-4AA7-B3EF-FA5F1D9355B9}">
      <formula1>$E$308:$E$312</formula1>
    </dataValidation>
    <dataValidation type="list" allowBlank="1" showInputMessage="1" showErrorMessage="1" sqref="G123:G126" xr:uid="{619D2814-0951-4C6D-A6BE-FD08651EF57B}">
      <formula1>$E$314:$E$318</formula1>
    </dataValidation>
    <dataValidation type="list" allowBlank="1" showInputMessage="1" showErrorMessage="1" sqref="G128:G131" xr:uid="{0E6B1175-9B33-4C52-92D1-27B1E623BA8B}">
      <formula1>$E$320:$E$324</formula1>
    </dataValidation>
    <dataValidation type="list" allowBlank="1" showInputMessage="1" showErrorMessage="1" sqref="G133:G136" xr:uid="{D682A625-0526-4BC8-BE45-EEBDFEAD7C19}">
      <formula1>$E$326:$E$330</formula1>
    </dataValidation>
    <dataValidation type="list" allowBlank="1" showInputMessage="1" showErrorMessage="1" sqref="G196" xr:uid="{FE44C6BE-9CA9-4CD6-9DBA-99AA80C50ADC}">
      <formula1>$E$259:$E$329</formula1>
    </dataValidation>
    <dataValidation type="list" allowBlank="1" showInputMessage="1" showErrorMessage="1" sqref="G170 G164 G158 G156 G154 G152 G150 G144" xr:uid="{E986C2CF-84F7-4019-A0A7-6975A18C3EBC}">
      <formula1>$G$259:$G$271</formula1>
    </dataValidation>
    <dataValidation type="list" allowBlank="1" showInputMessage="1" showErrorMessage="1" sqref="G173" xr:uid="{1A96C47D-8618-4CD3-AE96-19D81D8E96E4}">
      <formula1>$H$140:$H$141</formula1>
    </dataValidation>
    <dataValidation type="list" allowBlank="1" showInputMessage="1" showErrorMessage="1" sqref="G174" xr:uid="{D6F8952C-2571-4357-A6E6-5FC8DFD253B2}">
      <formula1>$H$142:$H$143</formula1>
    </dataValidation>
    <dataValidation type="list" allowBlank="1" showInputMessage="1" showErrorMessage="1" sqref="G175" xr:uid="{918A5009-7DB2-40FC-AABE-F0E61A49A6DB}">
      <formula1>$H$144:$H$145</formula1>
    </dataValidation>
    <dataValidation type="list" allowBlank="1" showInputMessage="1" showErrorMessage="1" sqref="G176" xr:uid="{37BC25A1-1384-4F78-8310-5E14CFC56DB7}">
      <formula1>$H$146:$H$147</formula1>
    </dataValidation>
    <dataValidation type="list" allowBlank="1" showInputMessage="1" showErrorMessage="1" sqref="G177" xr:uid="{EFD8A3C7-5D80-49AB-8325-7D5EC74AD035}">
      <formula1>$H$148:$H$149</formula1>
    </dataValidation>
    <dataValidation type="list" allowBlank="1" showInputMessage="1" showErrorMessage="1" sqref="G178" xr:uid="{3DF35569-99AE-4054-9E02-9E9EE0D551BC}">
      <formula1>$H$150:$H$151</formula1>
    </dataValidation>
    <dataValidation type="list" allowBlank="1" showInputMessage="1" showErrorMessage="1" sqref="G179" xr:uid="{2408C2F5-D7BB-45F6-AE6C-262EBBDA3CE3}">
      <formula1>$H$152:$H$153</formula1>
    </dataValidation>
    <dataValidation type="list" allowBlank="1" showInputMessage="1" showErrorMessage="1" sqref="G180" xr:uid="{62B9D698-346F-4C16-9D08-C3B7CFCC76BB}">
      <formula1>$H$154:$H$155</formula1>
    </dataValidation>
    <dataValidation type="list" allowBlank="1" showInputMessage="1" showErrorMessage="1" sqref="G181" xr:uid="{6F5294FC-7DBB-4CE6-9478-FD094BA0E3A3}">
      <formula1>$H$156:$H$157</formula1>
    </dataValidation>
    <dataValidation type="list" allowBlank="1" showInputMessage="1" showErrorMessage="1" sqref="G182" xr:uid="{1C66263E-11DB-4350-B0D0-16F73CEE5E6E}">
      <formula1>$H$158:$H$159</formula1>
    </dataValidation>
    <dataValidation type="list" allowBlank="1" showInputMessage="1" showErrorMessage="1" sqref="G183" xr:uid="{827223D3-66AC-4332-9EFB-67CE239C81FE}">
      <formula1>$H$160:$H$161</formula1>
    </dataValidation>
    <dataValidation type="list" allowBlank="1" showInputMessage="1" showErrorMessage="1" sqref="G184" xr:uid="{F5AD01BB-6038-4E47-993E-1F338E1BACEB}">
      <formula1>$H$162:$H$163</formula1>
    </dataValidation>
    <dataValidation type="list" allowBlank="1" showInputMessage="1" showErrorMessage="1" sqref="G185" xr:uid="{018E158F-B7F9-4E3D-A01D-BFBA0D15BA01}">
      <formula1>$H$164:$H$165</formula1>
    </dataValidation>
    <dataValidation type="list" allowBlank="1" showInputMessage="1" showErrorMessage="1" sqref="G186" xr:uid="{E4423568-7F04-48FC-9F82-0AAC9C01DCD8}">
      <formula1>$H$166:$H$167</formula1>
    </dataValidation>
    <dataValidation type="list" allowBlank="1" showInputMessage="1" showErrorMessage="1" sqref="G187" xr:uid="{A9944640-55C9-41AF-BC32-45576D8487DE}">
      <formula1>$H$168:$H$169</formula1>
    </dataValidation>
    <dataValidation type="list" allowBlank="1" showInputMessage="1" showErrorMessage="1" sqref="G188" xr:uid="{37D1132B-662E-422F-B956-5607C89E18D5}">
      <formula1>$H$170:$H$171</formula1>
    </dataValidation>
  </dataValidations>
  <pageMargins left="0.75" right="0.75" top="1" bottom="1" header="0.5" footer="0.5"/>
  <pageSetup paperSize="9" orientation="portrait" r:id="rId1"/>
  <headerFooter alignWithMargins="0"/>
  <ignoredErrors>
    <ignoredError sqref="H193:H208 H221:H22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D79"/>
  <sheetViews>
    <sheetView showGridLines="0" tabSelected="1" zoomScaleNormal="100" workbookViewId="0">
      <selection activeCell="H12" sqref="H12"/>
    </sheetView>
  </sheetViews>
  <sheetFormatPr defaultRowHeight="12.75" x14ac:dyDescent="0.2"/>
  <cols>
    <col min="1" max="1" width="4.42578125" customWidth="1"/>
    <col min="2" max="2" width="7.7109375" style="7" customWidth="1"/>
    <col min="3" max="3" width="21.42578125" style="7" customWidth="1"/>
    <col min="4" max="4" width="8.28515625" style="7" customWidth="1"/>
  </cols>
  <sheetData>
    <row r="2" spans="2:4" x14ac:dyDescent="0.2">
      <c r="B2" s="8" t="s">
        <v>22</v>
      </c>
      <c r="C2" s="8" t="s">
        <v>25</v>
      </c>
      <c r="D2" s="8" t="s">
        <v>23</v>
      </c>
    </row>
    <row r="3" spans="2:4" x14ac:dyDescent="0.2">
      <c r="B3" s="9">
        <f>Voorspellingen!FG254</f>
        <v>1</v>
      </c>
      <c r="C3" s="24" t="str">
        <f>Voorspellingen!FG1</f>
        <v>Sylvia Mennings</v>
      </c>
      <c r="D3" s="10">
        <f>Voorspellingen!FG252</f>
        <v>827</v>
      </c>
    </row>
    <row r="4" spans="2:4" x14ac:dyDescent="0.2">
      <c r="B4" s="9">
        <f>Voorspellingen!IS254</f>
        <v>2</v>
      </c>
      <c r="C4" s="24" t="str">
        <f>Voorspellingen!IS1</f>
        <v>Herbert Könning</v>
      </c>
      <c r="D4" s="10">
        <f>Voorspellingen!IS252</f>
        <v>789</v>
      </c>
    </row>
    <row r="5" spans="2:4" x14ac:dyDescent="0.2">
      <c r="B5" s="9">
        <f>Voorspellingen!FB254</f>
        <v>3</v>
      </c>
      <c r="C5" s="24" t="str">
        <f>Voorspellingen!FB1</f>
        <v>Hennie Mennings</v>
      </c>
      <c r="D5" s="10">
        <f>Voorspellingen!FB252</f>
        <v>777</v>
      </c>
    </row>
    <row r="6" spans="2:4" x14ac:dyDescent="0.2">
      <c r="B6" s="9">
        <f>Voorspellingen!OC254</f>
        <v>4</v>
      </c>
      <c r="C6" s="24" t="str">
        <f>Voorspellingen!OC1</f>
        <v>Frans Driessen</v>
      </c>
      <c r="D6" s="10">
        <f>Voorspellingen!OC252</f>
        <v>776</v>
      </c>
    </row>
    <row r="7" spans="2:4" x14ac:dyDescent="0.2">
      <c r="B7" s="9">
        <f>Voorspellingen!JR254</f>
        <v>5</v>
      </c>
      <c r="C7" s="24" t="str">
        <f>Voorspellingen!JR1</f>
        <v>Richard Kruis</v>
      </c>
      <c r="D7" s="10">
        <f>Voorspellingen!JR252</f>
        <v>774</v>
      </c>
    </row>
    <row r="8" spans="2:4" x14ac:dyDescent="0.2">
      <c r="B8" s="9">
        <f>Voorspellingen!ER254</f>
        <v>6</v>
      </c>
      <c r="C8" s="24" t="str">
        <f>Voorspellingen!ER1</f>
        <v>Anne Wiendels</v>
      </c>
      <c r="D8" s="10">
        <f>Voorspellingen!ER252</f>
        <v>762</v>
      </c>
    </row>
    <row r="9" spans="2:4" x14ac:dyDescent="0.2">
      <c r="B9" s="9">
        <f>Voorspellingen!GA254</f>
        <v>7</v>
      </c>
      <c r="C9" s="24" t="str">
        <f>Voorspellingen!GA1</f>
        <v xml:space="preserve">Ruud Bieringa </v>
      </c>
      <c r="D9" s="10">
        <f>Voorspellingen!GA252</f>
        <v>757</v>
      </c>
    </row>
    <row r="10" spans="2:4" x14ac:dyDescent="0.2">
      <c r="B10" s="9">
        <f>Voorspellingen!DX254</f>
        <v>8</v>
      </c>
      <c r="C10" s="24" t="str">
        <f>Voorspellingen!DX1</f>
        <v>Ap de Swart</v>
      </c>
      <c r="D10" s="10">
        <f>Voorspellingen!DX252</f>
        <v>756</v>
      </c>
    </row>
    <row r="11" spans="2:4" x14ac:dyDescent="0.2">
      <c r="B11" s="9">
        <f>Voorspellingen!BP254</f>
        <v>9</v>
      </c>
      <c r="C11" s="24" t="str">
        <f>Voorspellingen!BP1</f>
        <v>Sjoerd Duis</v>
      </c>
      <c r="D11" s="10">
        <f>Voorspellingen!BP252</f>
        <v>751</v>
      </c>
    </row>
    <row r="12" spans="2:4" x14ac:dyDescent="0.2">
      <c r="B12" s="9">
        <f>Voorspellingen!NN254</f>
        <v>9</v>
      </c>
      <c r="C12" s="24" t="str">
        <f>Voorspellingen!NN1</f>
        <v>Len Derksen</v>
      </c>
      <c r="D12" s="10">
        <f>Voorspellingen!NN252</f>
        <v>751</v>
      </c>
    </row>
    <row r="13" spans="2:4" x14ac:dyDescent="0.2">
      <c r="B13" s="9">
        <f>Voorspellingen!NS254</f>
        <v>11</v>
      </c>
      <c r="C13" s="24" t="str">
        <f>Voorspellingen!NS1</f>
        <v>Erik Salemink</v>
      </c>
      <c r="D13" s="10">
        <f>Voorspellingen!NS252</f>
        <v>743</v>
      </c>
    </row>
    <row r="14" spans="2:4" x14ac:dyDescent="0.2">
      <c r="B14" s="9">
        <f>Voorspellingen!AG254</f>
        <v>11</v>
      </c>
      <c r="C14" s="24" t="str">
        <f>Voorspellingen!AG1</f>
        <v>Berry Engelen</v>
      </c>
      <c r="D14" s="10">
        <f>Voorspellingen!AG252</f>
        <v>743</v>
      </c>
    </row>
    <row r="15" spans="2:4" x14ac:dyDescent="0.2">
      <c r="B15" s="9">
        <f>Voorspellingen!DS254</f>
        <v>13</v>
      </c>
      <c r="C15" s="24" t="str">
        <f>Voorspellingen!DS1</f>
        <v>Geert-Jan Schlief</v>
      </c>
      <c r="D15" s="10">
        <f>Voorspellingen!DS252</f>
        <v>735</v>
      </c>
    </row>
    <row r="16" spans="2:4" x14ac:dyDescent="0.2">
      <c r="B16" s="9">
        <f>Voorspellingen!AL254</f>
        <v>14</v>
      </c>
      <c r="C16" s="24" t="str">
        <f>Voorspellingen!AL1</f>
        <v>Ronny Schlief</v>
      </c>
      <c r="D16" s="10">
        <f>Voorspellingen!AL252</f>
        <v>733</v>
      </c>
    </row>
    <row r="17" spans="2:4" x14ac:dyDescent="0.2">
      <c r="B17" s="9">
        <f>Voorspellingen!EC254</f>
        <v>15</v>
      </c>
      <c r="C17" s="24" t="str">
        <f>Voorspellingen!EC1</f>
        <v>Luuk Salemink</v>
      </c>
      <c r="D17" s="10">
        <f>Voorspellingen!EC252</f>
        <v>727</v>
      </c>
    </row>
    <row r="18" spans="2:4" x14ac:dyDescent="0.2">
      <c r="B18" s="9">
        <f>Voorspellingen!DD254</f>
        <v>16</v>
      </c>
      <c r="C18" s="24" t="str">
        <f>Voorspellingen!DD1</f>
        <v>Luca Raben</v>
      </c>
      <c r="D18" s="10">
        <f>Voorspellingen!DD252</f>
        <v>725</v>
      </c>
    </row>
    <row r="19" spans="2:4" x14ac:dyDescent="0.2">
      <c r="B19" s="9">
        <f>Voorspellingen!ID254</f>
        <v>17</v>
      </c>
      <c r="C19" s="24" t="str">
        <f>Voorspellingen!ID1</f>
        <v>Marianne Blitz</v>
      </c>
      <c r="D19" s="10">
        <f>Voorspellingen!ID252</f>
        <v>722</v>
      </c>
    </row>
    <row r="20" spans="2:4" x14ac:dyDescent="0.2">
      <c r="B20" s="9">
        <f>Voorspellingen!ME254</f>
        <v>17</v>
      </c>
      <c r="C20" s="24" t="str">
        <f>Voorspellingen!ME1</f>
        <v>Sander Jansen</v>
      </c>
      <c r="D20" s="10">
        <f>Voorspellingen!ME252</f>
        <v>722</v>
      </c>
    </row>
    <row r="21" spans="2:4" x14ac:dyDescent="0.2">
      <c r="B21" s="9">
        <f>Voorspellingen!FV254</f>
        <v>19</v>
      </c>
      <c r="C21" s="24" t="str">
        <f>Voorspellingen!FV1</f>
        <v>Giel Buiting</v>
      </c>
      <c r="D21" s="10">
        <f>Voorspellingen!FV252</f>
        <v>721</v>
      </c>
    </row>
    <row r="22" spans="2:4" x14ac:dyDescent="0.2">
      <c r="B22" s="9">
        <f>Voorspellingen!CO254</f>
        <v>19</v>
      </c>
      <c r="C22" s="24" t="str">
        <f>Voorspellingen!CO1</f>
        <v>Rob Gieling</v>
      </c>
      <c r="D22" s="10">
        <f>Voorspellingen!CO252</f>
        <v>721</v>
      </c>
    </row>
    <row r="23" spans="2:4" x14ac:dyDescent="0.2">
      <c r="B23" s="9">
        <f>Voorspellingen!BF254</f>
        <v>21</v>
      </c>
      <c r="C23" s="24" t="str">
        <f>Voorspellingen!BF1</f>
        <v>Bas Gieling</v>
      </c>
      <c r="D23" s="10">
        <f>Voorspellingen!BF252</f>
        <v>720</v>
      </c>
    </row>
    <row r="24" spans="2:4" x14ac:dyDescent="0.2">
      <c r="B24" s="9">
        <f>Voorspellingen!II254</f>
        <v>22</v>
      </c>
      <c r="C24" s="24" t="str">
        <f>Voorspellingen!II1</f>
        <v>Gerrie Könning</v>
      </c>
      <c r="D24" s="10">
        <f>Voorspellingen!II252</f>
        <v>717</v>
      </c>
    </row>
    <row r="25" spans="2:4" x14ac:dyDescent="0.2">
      <c r="B25" s="9">
        <f>Voorspellingen!IN254</f>
        <v>22</v>
      </c>
      <c r="C25" s="24" t="str">
        <f>Voorspellingen!IN1</f>
        <v>Kas Jansen</v>
      </c>
      <c r="D25" s="10">
        <f>Voorspellingen!IN252</f>
        <v>717</v>
      </c>
    </row>
    <row r="26" spans="2:4" x14ac:dyDescent="0.2">
      <c r="B26" s="9">
        <f>Voorspellingen!M254</f>
        <v>24</v>
      </c>
      <c r="C26" s="24" t="str">
        <f>Voorspellingen!M1</f>
        <v>Harald Raben</v>
      </c>
      <c r="D26" s="10">
        <f>Voorspellingen!M252</f>
        <v>710</v>
      </c>
    </row>
    <row r="27" spans="2:4" x14ac:dyDescent="0.2">
      <c r="B27" s="9">
        <f>Voorspellingen!HE254</f>
        <v>25</v>
      </c>
      <c r="C27" s="24" t="str">
        <f>Voorspellingen!HE1</f>
        <v>Niek Egging</v>
      </c>
      <c r="D27" s="10">
        <f>Voorspellingen!HE252</f>
        <v>709</v>
      </c>
    </row>
    <row r="28" spans="2:4" x14ac:dyDescent="0.2">
      <c r="B28" s="9">
        <f>Voorspellingen!MO254</f>
        <v>26</v>
      </c>
      <c r="C28" s="24" t="str">
        <f>Voorspellingen!MO1</f>
        <v>Priscilla van de Peppel</v>
      </c>
      <c r="D28" s="10">
        <f>Voorspellingen!MO252</f>
        <v>706</v>
      </c>
    </row>
    <row r="29" spans="2:4" x14ac:dyDescent="0.2">
      <c r="B29" s="9">
        <f>Voorspellingen!LP254</f>
        <v>27</v>
      </c>
      <c r="C29" s="24" t="str">
        <f>Voorspellingen!LP1</f>
        <v>Ingo Stinissen</v>
      </c>
      <c r="D29" s="10">
        <f>Voorspellingen!LP252</f>
        <v>703</v>
      </c>
    </row>
    <row r="30" spans="2:4" x14ac:dyDescent="0.2">
      <c r="B30" s="9">
        <f>Voorspellingen!HJ254</f>
        <v>28</v>
      </c>
      <c r="C30" s="24" t="str">
        <f>Voorspellingen!HJ1</f>
        <v>Robby de Reus</v>
      </c>
      <c r="D30" s="10">
        <f>Voorspellingen!HJ252</f>
        <v>702</v>
      </c>
    </row>
    <row r="31" spans="2:4" x14ac:dyDescent="0.2">
      <c r="B31" s="9">
        <f>Voorspellingen!GU254</f>
        <v>29</v>
      </c>
      <c r="C31" s="24" t="str">
        <f>Voorspellingen!GU1</f>
        <v>Ico Bod</v>
      </c>
      <c r="D31" s="10">
        <f>Voorspellingen!GU252</f>
        <v>701</v>
      </c>
    </row>
    <row r="32" spans="2:4" x14ac:dyDescent="0.2">
      <c r="B32" s="9">
        <f>Voorspellingen!CJ254</f>
        <v>30</v>
      </c>
      <c r="C32" s="24" t="str">
        <f>Voorspellingen!CJ1</f>
        <v>Maarten Berendsen</v>
      </c>
      <c r="D32" s="10">
        <f>Voorspellingen!CJ252</f>
        <v>700</v>
      </c>
    </row>
    <row r="33" spans="2:4" x14ac:dyDescent="0.2">
      <c r="B33" s="9">
        <f>Voorspellingen!HT254</f>
        <v>31</v>
      </c>
      <c r="C33" s="24" t="str">
        <f>Voorspellingen!HT1</f>
        <v>Leo Gerritsen</v>
      </c>
      <c r="D33" s="10">
        <f>Voorspellingen!HT252</f>
        <v>693</v>
      </c>
    </row>
    <row r="34" spans="2:4" x14ac:dyDescent="0.2">
      <c r="B34" s="9">
        <f>Voorspellingen!LZ254</f>
        <v>32</v>
      </c>
      <c r="C34" s="24" t="str">
        <f>Voorspellingen!LZ1</f>
        <v>Jurre Stinissen</v>
      </c>
      <c r="D34" s="10">
        <f>Voorspellingen!LZ252</f>
        <v>692</v>
      </c>
    </row>
    <row r="35" spans="2:4" x14ac:dyDescent="0.2">
      <c r="B35" s="9">
        <f>Voorspellingen!HY254</f>
        <v>32</v>
      </c>
      <c r="C35" s="24" t="str">
        <f>Voorspellingen!HY1</f>
        <v>Chelsey Gieling</v>
      </c>
      <c r="D35" s="10">
        <f>Voorspellingen!HY252</f>
        <v>692</v>
      </c>
    </row>
    <row r="36" spans="2:4" x14ac:dyDescent="0.2">
      <c r="B36" s="9">
        <f>Voorspellingen!GP254</f>
        <v>32</v>
      </c>
      <c r="C36" s="24" t="str">
        <f>Voorspellingen!GP1</f>
        <v>Emma Bod</v>
      </c>
      <c r="D36" s="10">
        <f>Voorspellingen!GP252</f>
        <v>692</v>
      </c>
    </row>
    <row r="37" spans="2:4" x14ac:dyDescent="0.2">
      <c r="B37" s="9">
        <f>Voorspellingen!EM254</f>
        <v>35</v>
      </c>
      <c r="C37" s="24" t="str">
        <f>Voorspellingen!EM1</f>
        <v>Tim Jansen</v>
      </c>
      <c r="D37" s="10">
        <f>Voorspellingen!EM252</f>
        <v>690</v>
      </c>
    </row>
    <row r="38" spans="2:4" x14ac:dyDescent="0.2">
      <c r="B38" s="9">
        <f>Voorspellingen!LU254</f>
        <v>36</v>
      </c>
      <c r="C38" s="24" t="str">
        <f>Voorspellingen!LU1</f>
        <v>Silvia Stinissen</v>
      </c>
      <c r="D38" s="10">
        <f>Voorspellingen!LU252</f>
        <v>686</v>
      </c>
    </row>
    <row r="39" spans="2:4" x14ac:dyDescent="0.2">
      <c r="B39" s="9">
        <f>Voorspellingen!JH254</f>
        <v>37</v>
      </c>
      <c r="C39" s="24" t="str">
        <f>Voorspellingen!JH1</f>
        <v>Dirk Gieling</v>
      </c>
      <c r="D39" s="10">
        <f>Voorspellingen!JH252</f>
        <v>685</v>
      </c>
    </row>
    <row r="40" spans="2:4" x14ac:dyDescent="0.2">
      <c r="B40" s="9">
        <f>Voorspellingen!ND254</f>
        <v>38</v>
      </c>
      <c r="C40" s="24" t="str">
        <f>Voorspellingen!ND1</f>
        <v>Janine Egging</v>
      </c>
      <c r="D40" s="10">
        <f>Voorspellingen!ND252</f>
        <v>684</v>
      </c>
    </row>
    <row r="41" spans="2:4" x14ac:dyDescent="0.2">
      <c r="B41" s="9">
        <f>Voorspellingen!CT254</f>
        <v>39</v>
      </c>
      <c r="C41" s="24" t="str">
        <f>Voorspellingen!CT1</f>
        <v>Bennie Wienholts</v>
      </c>
      <c r="D41" s="10">
        <f>Voorspellingen!CT252</f>
        <v>683</v>
      </c>
    </row>
    <row r="42" spans="2:4" x14ac:dyDescent="0.2">
      <c r="B42" s="9">
        <f>Voorspellingen!LF254</f>
        <v>40</v>
      </c>
      <c r="C42" s="24" t="str">
        <f>Voorspellingen!LF1</f>
        <v>Bram Gerritsen</v>
      </c>
      <c r="D42" s="10">
        <f>Voorspellingen!LF252</f>
        <v>681</v>
      </c>
    </row>
    <row r="43" spans="2:4" x14ac:dyDescent="0.2">
      <c r="B43" s="9">
        <f>Voorspellingen!AQ254</f>
        <v>41</v>
      </c>
      <c r="C43" s="24" t="str">
        <f>Voorspellingen!AQ1</f>
        <v>Ronny Engelen</v>
      </c>
      <c r="D43" s="10">
        <f>Voorspellingen!AQ252</f>
        <v>680</v>
      </c>
    </row>
    <row r="44" spans="2:4" x14ac:dyDescent="0.2">
      <c r="B44" s="9">
        <f>Voorspellingen!CY254</f>
        <v>42</v>
      </c>
      <c r="C44" s="24" t="str">
        <f>Voorspellingen!CY1</f>
        <v>Jan Beursken</v>
      </c>
      <c r="D44" s="10">
        <f>Voorspellingen!CY252</f>
        <v>679</v>
      </c>
    </row>
    <row r="45" spans="2:4" x14ac:dyDescent="0.2">
      <c r="B45" s="9">
        <f>Voorspellingen!EH254</f>
        <v>43</v>
      </c>
      <c r="C45" s="24" t="str">
        <f>Voorspellingen!EH1</f>
        <v>Jan-Willem Salemink</v>
      </c>
      <c r="D45" s="10">
        <f>Voorspellingen!EH252</f>
        <v>678</v>
      </c>
    </row>
    <row r="46" spans="2:4" x14ac:dyDescent="0.2">
      <c r="B46" s="9">
        <f>Voorspellingen!IX254</f>
        <v>44</v>
      </c>
      <c r="C46" s="24" t="str">
        <f>Voorspellingen!IX1</f>
        <v>Roderick Vierwind</v>
      </c>
      <c r="D46" s="10">
        <f>Voorspellingen!IX252</f>
        <v>676</v>
      </c>
    </row>
    <row r="47" spans="2:4" x14ac:dyDescent="0.2">
      <c r="B47" s="9">
        <f>Voorspellingen!FL254</f>
        <v>45</v>
      </c>
      <c r="C47" s="24" t="str">
        <f>Voorspellingen!FL1</f>
        <v>Fender Wiendels</v>
      </c>
      <c r="D47" s="10">
        <f>Voorspellingen!FL252</f>
        <v>675</v>
      </c>
    </row>
    <row r="48" spans="2:4" x14ac:dyDescent="0.2">
      <c r="B48" s="9">
        <f>Voorspellingen!FQ254</f>
        <v>46</v>
      </c>
      <c r="C48" s="24" t="str">
        <f>Voorspellingen!FQ1</f>
        <v>Servaas Wiendels</v>
      </c>
      <c r="D48" s="10">
        <f>Voorspellingen!FQ252</f>
        <v>669</v>
      </c>
    </row>
    <row r="49" spans="2:4" x14ac:dyDescent="0.2">
      <c r="B49" s="9">
        <f>Voorspellingen!LA254</f>
        <v>47</v>
      </c>
      <c r="C49" s="24" t="str">
        <f>Voorspellingen!LA1</f>
        <v>Henk Polman</v>
      </c>
      <c r="D49" s="10">
        <f>Voorspellingen!LA252</f>
        <v>667</v>
      </c>
    </row>
    <row r="50" spans="2:4" x14ac:dyDescent="0.2">
      <c r="B50" s="9">
        <f>Voorspellingen!AV254</f>
        <v>48</v>
      </c>
      <c r="C50" s="24" t="str">
        <f>Voorspellingen!AV1</f>
        <v>Stan Könning</v>
      </c>
      <c r="D50" s="10">
        <f>Voorspellingen!AV252</f>
        <v>666</v>
      </c>
    </row>
    <row r="51" spans="2:4" x14ac:dyDescent="0.2">
      <c r="B51" s="9">
        <f>Voorspellingen!AB254</f>
        <v>49</v>
      </c>
      <c r="C51" s="24" t="str">
        <f>Voorspellingen!AB1</f>
        <v>Erik Jansen</v>
      </c>
      <c r="D51" s="10">
        <f>Voorspellingen!AB252</f>
        <v>665</v>
      </c>
    </row>
    <row r="52" spans="2:4" x14ac:dyDescent="0.2">
      <c r="B52" s="9">
        <f>Voorspellingen!BU254</f>
        <v>50</v>
      </c>
      <c r="C52" s="24" t="str">
        <f>Voorspellingen!BU1</f>
        <v>Lars Derksen</v>
      </c>
      <c r="D52" s="10">
        <f>Voorspellingen!BU252</f>
        <v>664</v>
      </c>
    </row>
    <row r="53" spans="2:4" x14ac:dyDescent="0.2">
      <c r="B53" s="9">
        <f>Voorspellingen!KQ254</f>
        <v>51</v>
      </c>
      <c r="C53" s="24" t="str">
        <f>Voorspellingen!KQ1</f>
        <v>Roy Egging</v>
      </c>
      <c r="D53" s="10">
        <f>Voorspellingen!KQ252</f>
        <v>658</v>
      </c>
    </row>
    <row r="54" spans="2:4" x14ac:dyDescent="0.2">
      <c r="B54" s="25">
        <f>Voorspellingen!BZ254</f>
        <v>52</v>
      </c>
      <c r="C54" s="24" t="str">
        <f>Voorspellingen!BZ1</f>
        <v>Siem Derksen</v>
      </c>
      <c r="D54" s="10">
        <f>Voorspellingen!BZ252</f>
        <v>651</v>
      </c>
    </row>
    <row r="55" spans="2:4" x14ac:dyDescent="0.2">
      <c r="B55" s="9">
        <f>Voorspellingen!BK254</f>
        <v>53</v>
      </c>
      <c r="C55" s="24" t="str">
        <f>Voorspellingen!BK1</f>
        <v>Jan Gieling</v>
      </c>
      <c r="D55" s="10">
        <f>Voorspellingen!BK252</f>
        <v>648</v>
      </c>
    </row>
    <row r="56" spans="2:4" x14ac:dyDescent="0.2">
      <c r="B56" s="9">
        <f>Voorspellingen!HO254</f>
        <v>54</v>
      </c>
      <c r="C56" s="24" t="str">
        <f>Voorspellingen!HO1</f>
        <v>Jens de Reus</v>
      </c>
      <c r="D56" s="10">
        <f>Voorspellingen!HO252</f>
        <v>644</v>
      </c>
    </row>
    <row r="57" spans="2:4" x14ac:dyDescent="0.2">
      <c r="B57" s="9">
        <f>Voorspellingen!DN254</f>
        <v>54</v>
      </c>
      <c r="C57" s="24" t="str">
        <f>Voorspellingen!DN1</f>
        <v>Sten Kruis</v>
      </c>
      <c r="D57" s="10">
        <f>Voorspellingen!DN252</f>
        <v>644</v>
      </c>
    </row>
    <row r="58" spans="2:4" x14ac:dyDescent="0.2">
      <c r="B58" s="9">
        <f>Voorspellingen!MT254</f>
        <v>56</v>
      </c>
      <c r="C58" s="24" t="str">
        <f>Voorspellingen!MT1</f>
        <v>Gerard Tonk</v>
      </c>
      <c r="D58" s="10">
        <f>Voorspellingen!MT252</f>
        <v>643</v>
      </c>
    </row>
    <row r="59" spans="2:4" x14ac:dyDescent="0.2">
      <c r="B59" s="9">
        <f>Voorspellingen!JW254</f>
        <v>57</v>
      </c>
      <c r="C59" s="24" t="str">
        <f>Voorspellingen!JW1</f>
        <v>Dré Willemsen</v>
      </c>
      <c r="D59" s="10">
        <f>Voorspellingen!JW252</f>
        <v>641</v>
      </c>
    </row>
    <row r="60" spans="2:4" x14ac:dyDescent="0.2">
      <c r="B60" s="9">
        <f>Voorspellingen!KG254</f>
        <v>58</v>
      </c>
      <c r="C60" s="24" t="str">
        <f>Voorspellingen!KG1</f>
        <v>Rob Willemsen</v>
      </c>
      <c r="D60" s="10">
        <f>Voorspellingen!KG252</f>
        <v>639</v>
      </c>
    </row>
    <row r="61" spans="2:4" x14ac:dyDescent="0.2">
      <c r="B61" s="9">
        <f>Voorspellingen!GK254</f>
        <v>59</v>
      </c>
      <c r="C61" s="24" t="str">
        <f>Voorspellingen!GK1</f>
        <v>Eric Raben</v>
      </c>
      <c r="D61" s="10">
        <f>Voorspellingen!GK252</f>
        <v>638</v>
      </c>
    </row>
    <row r="62" spans="2:4" x14ac:dyDescent="0.2">
      <c r="B62" s="9">
        <f>Voorspellingen!KB254</f>
        <v>60</v>
      </c>
      <c r="C62" s="24" t="str">
        <f>Voorspellingen!KB1</f>
        <v>Lou Willemsen</v>
      </c>
      <c r="D62" s="10">
        <f>Voorspellingen!KB252</f>
        <v>634</v>
      </c>
    </row>
    <row r="63" spans="2:4" x14ac:dyDescent="0.2">
      <c r="B63" s="9">
        <f>Voorspellingen!DI254</f>
        <v>61</v>
      </c>
      <c r="C63" s="24" t="str">
        <f>Voorspellingen!DI1</f>
        <v>Edward Raben</v>
      </c>
      <c r="D63" s="10">
        <f>Voorspellingen!DI252</f>
        <v>632</v>
      </c>
    </row>
    <row r="64" spans="2:4" x14ac:dyDescent="0.2">
      <c r="B64" s="9">
        <f>Voorspellingen!BA254</f>
        <v>61</v>
      </c>
      <c r="C64" s="24" t="str">
        <f>Voorspellingen!BA1</f>
        <v>Britt Egberts</v>
      </c>
      <c r="D64" s="10">
        <f>Voorspellingen!BA252</f>
        <v>632</v>
      </c>
    </row>
    <row r="65" spans="2:4" x14ac:dyDescent="0.2">
      <c r="B65" s="9">
        <f>Voorspellingen!KL254</f>
        <v>63</v>
      </c>
      <c r="C65" s="24" t="str">
        <f>Voorspellingen!KL1</f>
        <v>Joris Egging</v>
      </c>
      <c r="D65" s="10">
        <f>Voorspellingen!KL252</f>
        <v>631</v>
      </c>
    </row>
    <row r="66" spans="2:4" x14ac:dyDescent="0.2">
      <c r="B66" s="9">
        <f>Voorspellingen!CE254</f>
        <v>64</v>
      </c>
      <c r="C66" s="24" t="str">
        <f>Voorspellingen!CE1</f>
        <v>Maikel Derksen</v>
      </c>
      <c r="D66" s="10">
        <f>Voorspellingen!CE252</f>
        <v>628</v>
      </c>
    </row>
    <row r="67" spans="2:4" x14ac:dyDescent="0.2">
      <c r="B67" s="9">
        <f>Voorspellingen!KV254</f>
        <v>65</v>
      </c>
      <c r="C67" s="24" t="str">
        <f>Voorspellingen!KV1</f>
        <v>Marc Teben</v>
      </c>
      <c r="D67" s="10">
        <f>Voorspellingen!KV252</f>
        <v>626</v>
      </c>
    </row>
    <row r="68" spans="2:4" x14ac:dyDescent="0.2">
      <c r="B68" s="9">
        <f>Voorspellingen!JC254</f>
        <v>65</v>
      </c>
      <c r="C68" s="24" t="str">
        <f>Voorspellingen!JC1</f>
        <v>Frank Buiting</v>
      </c>
      <c r="D68" s="10">
        <f>Voorspellingen!JC252</f>
        <v>626</v>
      </c>
    </row>
    <row r="69" spans="2:4" x14ac:dyDescent="0.2">
      <c r="B69" s="9">
        <f>Voorspellingen!JM254</f>
        <v>67</v>
      </c>
      <c r="C69" s="24" t="str">
        <f>Voorspellingen!JM1</f>
        <v>Rob Gerritsen</v>
      </c>
      <c r="D69" s="10">
        <f>Voorspellingen!JM252</f>
        <v>624</v>
      </c>
    </row>
    <row r="70" spans="2:4" x14ac:dyDescent="0.2">
      <c r="B70" s="9">
        <f>Voorspellingen!R254</f>
        <v>68</v>
      </c>
      <c r="C70" s="24" t="str">
        <f>Voorspellingen!R1</f>
        <v>Willie Wiendels</v>
      </c>
      <c r="D70" s="10">
        <f>Voorspellingen!R252</f>
        <v>621</v>
      </c>
    </row>
    <row r="71" spans="2:4" x14ac:dyDescent="0.2">
      <c r="B71" s="9">
        <f>Voorspellingen!W254</f>
        <v>69</v>
      </c>
      <c r="C71" s="24" t="str">
        <f>Voorspellingen!W1</f>
        <v>Ingrid Peters</v>
      </c>
      <c r="D71" s="10">
        <f>Voorspellingen!W252</f>
        <v>619</v>
      </c>
    </row>
    <row r="72" spans="2:4" x14ac:dyDescent="0.2">
      <c r="B72" s="9">
        <f>Voorspellingen!NX254</f>
        <v>70</v>
      </c>
      <c r="C72" s="24" t="str">
        <f>Voorspellingen!NX1</f>
        <v>Chris Kamps</v>
      </c>
      <c r="D72" s="10">
        <f>Voorspellingen!NX252</f>
        <v>618</v>
      </c>
    </row>
    <row r="73" spans="2:4" x14ac:dyDescent="0.2">
      <c r="B73" s="9">
        <f>Voorspellingen!MJ254</f>
        <v>70</v>
      </c>
      <c r="C73" s="24" t="str">
        <f>Voorspellingen!MJ1</f>
        <v>Hans Berendsen</v>
      </c>
      <c r="D73" s="10">
        <f>Voorspellingen!MJ252</f>
        <v>618</v>
      </c>
    </row>
    <row r="74" spans="2:4" x14ac:dyDescent="0.2">
      <c r="B74" s="9">
        <f>Voorspellingen!LK254</f>
        <v>72</v>
      </c>
      <c r="C74" s="24" t="str">
        <f>Voorspellingen!LK1</f>
        <v>Bennie Duis</v>
      </c>
      <c r="D74" s="10">
        <f>Voorspellingen!LK252</f>
        <v>609</v>
      </c>
    </row>
    <row r="75" spans="2:4" x14ac:dyDescent="0.2">
      <c r="B75" s="9">
        <f>Voorspellingen!MY254</f>
        <v>73</v>
      </c>
      <c r="C75" s="24" t="str">
        <f>Voorspellingen!MY1</f>
        <v>Lien Bod</v>
      </c>
      <c r="D75" s="10">
        <f>Voorspellingen!MY252</f>
        <v>606</v>
      </c>
    </row>
    <row r="76" spans="2:4" x14ac:dyDescent="0.2">
      <c r="B76" s="9">
        <f>Voorspellingen!EW254</f>
        <v>74</v>
      </c>
      <c r="C76" s="24" t="str">
        <f>Voorspellingen!EW1</f>
        <v>Chiel Derksen</v>
      </c>
      <c r="D76" s="10">
        <f>Voorspellingen!EW252</f>
        <v>601</v>
      </c>
    </row>
    <row r="77" spans="2:4" x14ac:dyDescent="0.2">
      <c r="B77" s="9">
        <f>Voorspellingen!GZ254</f>
        <v>75</v>
      </c>
      <c r="C77" s="24" t="str">
        <f>Voorspellingen!GZ1</f>
        <v>Auke Polman</v>
      </c>
      <c r="D77" s="10">
        <f>Voorspellingen!GZ252</f>
        <v>595</v>
      </c>
    </row>
    <row r="78" spans="2:4" x14ac:dyDescent="0.2">
      <c r="B78" s="9">
        <f>Voorspellingen!GF254</f>
        <v>76</v>
      </c>
      <c r="C78" s="24" t="str">
        <f>Voorspellingen!GF1</f>
        <v>José Raben</v>
      </c>
      <c r="D78" s="10">
        <f>Voorspellingen!GF252</f>
        <v>594</v>
      </c>
    </row>
    <row r="79" spans="2:4" x14ac:dyDescent="0.2">
      <c r="B79" s="9">
        <f>Voorspellingen!NI254</f>
        <v>77</v>
      </c>
      <c r="C79" s="24" t="str">
        <f>Voorspellingen!NI1</f>
        <v>Siebe Polman</v>
      </c>
      <c r="D79" s="10">
        <f>Voorspellingen!NI252</f>
        <v>549</v>
      </c>
    </row>
  </sheetData>
  <sortState xmlns:xlrd2="http://schemas.microsoft.com/office/spreadsheetml/2017/richdata2" ref="B3:D79">
    <sortCondition ref="B2:B79"/>
  </sortState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BG135"/>
  <sheetViews>
    <sheetView showGridLines="0" topLeftCell="A205" zoomScale="85" zoomScaleNormal="85" workbookViewId="0">
      <selection activeCell="U13" sqref="U13"/>
    </sheetView>
  </sheetViews>
  <sheetFormatPr defaultRowHeight="12.75" x14ac:dyDescent="0.2"/>
  <cols>
    <col min="1" max="1" width="9.140625" customWidth="1"/>
    <col min="2" max="2" width="2" customWidth="1"/>
    <col min="3" max="3" width="2" hidden="1" customWidth="1"/>
    <col min="4" max="4" width="12.7109375" bestFit="1" customWidth="1"/>
    <col min="5" max="5" width="6" style="7" customWidth="1"/>
    <col min="6" max="6" width="3.85546875" style="7" bestFit="1" customWidth="1"/>
    <col min="7" max="7" width="5.85546875" style="7" bestFit="1" customWidth="1"/>
    <col min="8" max="8" width="4.42578125" bestFit="1" customWidth="1"/>
    <col min="9" max="9" width="3.85546875" bestFit="1" customWidth="1"/>
    <col min="10" max="10" width="3" bestFit="1" customWidth="1"/>
    <col min="11" max="11" width="3.85546875" bestFit="1" customWidth="1"/>
    <col min="12" max="12" width="7.140625" bestFit="1" customWidth="1"/>
    <col min="13" max="13" width="11.85546875" bestFit="1" customWidth="1"/>
    <col min="14" max="14" width="1.5703125" bestFit="1" customWidth="1"/>
    <col min="15" max="15" width="11.85546875" bestFit="1" customWidth="1"/>
    <col min="16" max="16" width="2.28515625" customWidth="1"/>
    <col min="17" max="17" width="2" customWidth="1"/>
    <col min="18" max="18" width="2.28515625" customWidth="1"/>
    <col min="20" max="20" width="4" bestFit="1" customWidth="1"/>
    <col min="21" max="21" width="7.140625" bestFit="1" customWidth="1"/>
    <col min="22" max="22" width="7.5703125" bestFit="1" customWidth="1"/>
    <col min="23" max="23" width="2.7109375" customWidth="1"/>
    <col min="24" max="24" width="1.7109375" customWidth="1"/>
    <col min="25" max="25" width="4" bestFit="1" customWidth="1"/>
    <col min="26" max="26" width="7.140625" bestFit="1" customWidth="1"/>
    <col min="27" max="27" width="7.5703125" bestFit="1" customWidth="1"/>
    <col min="28" max="28" width="2.7109375" customWidth="1"/>
    <col min="29" max="29" width="1.7109375" customWidth="1"/>
    <col min="30" max="30" width="3.7109375" bestFit="1" customWidth="1"/>
    <col min="31" max="31" width="7.5703125" bestFit="1" customWidth="1"/>
    <col min="32" max="32" width="7.140625" bestFit="1" customWidth="1"/>
    <col min="33" max="33" width="2.7109375" customWidth="1"/>
    <col min="34" max="34" width="4.140625" customWidth="1"/>
    <col min="35" max="35" width="7.5703125" bestFit="1" customWidth="1"/>
    <col min="36" max="36" width="7.140625" bestFit="1" customWidth="1"/>
    <col min="37" max="37" width="2.7109375" customWidth="1"/>
    <col min="38" max="38" width="4.42578125" bestFit="1" customWidth="1"/>
    <col min="39" max="39" width="7.5703125" bestFit="1" customWidth="1"/>
    <col min="40" max="40" width="7.140625" bestFit="1" customWidth="1"/>
    <col min="41" max="41" width="2.7109375" customWidth="1"/>
    <col min="42" max="42" width="4.85546875" bestFit="1" customWidth="1"/>
    <col min="43" max="43" width="7.5703125" bestFit="1" customWidth="1"/>
    <col min="44" max="44" width="7.140625" bestFit="1" customWidth="1"/>
    <col min="45" max="45" width="2.7109375" customWidth="1"/>
    <col min="46" max="46" width="3.42578125" customWidth="1"/>
    <col min="47" max="47" width="7.5703125" bestFit="1" customWidth="1"/>
    <col min="48" max="48" width="7.140625" bestFit="1" customWidth="1"/>
    <col min="49" max="49" width="2.7109375" customWidth="1"/>
    <col min="50" max="50" width="1.7109375" customWidth="1"/>
    <col min="51" max="51" width="4.7109375" customWidth="1"/>
    <col min="52" max="52" width="7.42578125" bestFit="1" customWidth="1"/>
    <col min="53" max="53" width="7.140625" bestFit="1" customWidth="1"/>
    <col min="54" max="54" width="2.7109375" customWidth="1"/>
    <col min="55" max="55" width="1.7109375" customWidth="1"/>
    <col min="56" max="56" width="4" bestFit="1" customWidth="1"/>
    <col min="57" max="57" width="7.140625" bestFit="1" customWidth="1"/>
    <col min="58" max="58" width="7.5703125" bestFit="1" customWidth="1"/>
    <col min="59" max="59" width="2.7109375" customWidth="1"/>
  </cols>
  <sheetData>
    <row r="1" spans="2:18" ht="12" customHeight="1" x14ac:dyDescent="0.2"/>
    <row r="2" spans="2:18" ht="13.5" thickBot="1" x14ac:dyDescent="0.25">
      <c r="P2" s="368" t="s">
        <v>119</v>
      </c>
      <c r="Q2" s="369"/>
      <c r="R2" s="369"/>
    </row>
    <row r="3" spans="2:18" ht="13.5" thickBot="1" x14ac:dyDescent="0.25">
      <c r="D3" s="121" t="s">
        <v>118</v>
      </c>
      <c r="E3" s="120" t="s">
        <v>112</v>
      </c>
      <c r="F3" s="120" t="s">
        <v>111</v>
      </c>
      <c r="G3" s="120" t="s">
        <v>110</v>
      </c>
      <c r="I3" s="26" t="s">
        <v>28</v>
      </c>
      <c r="J3" s="27">
        <v>11</v>
      </c>
      <c r="K3" s="30" t="s">
        <v>104</v>
      </c>
      <c r="L3" s="28" t="s">
        <v>45</v>
      </c>
      <c r="M3" s="170" t="s">
        <v>132</v>
      </c>
      <c r="N3" s="169" t="s">
        <v>2</v>
      </c>
      <c r="O3" s="168" t="s">
        <v>133</v>
      </c>
      <c r="P3" s="102">
        <v>2</v>
      </c>
      <c r="Q3" s="30" t="s">
        <v>2</v>
      </c>
      <c r="R3" s="173">
        <v>0</v>
      </c>
    </row>
    <row r="4" spans="2:18" x14ac:dyDescent="0.2">
      <c r="B4" s="119">
        <v>1</v>
      </c>
      <c r="C4" s="137"/>
      <c r="D4" s="181" t="s">
        <v>132</v>
      </c>
      <c r="E4" s="182">
        <v>1</v>
      </c>
      <c r="F4" s="183">
        <v>3</v>
      </c>
      <c r="G4" s="184">
        <v>2</v>
      </c>
      <c r="I4" s="26" t="s">
        <v>26</v>
      </c>
      <c r="J4" s="27">
        <v>12</v>
      </c>
      <c r="K4" s="30" t="s">
        <v>104</v>
      </c>
      <c r="L4" s="28" t="s">
        <v>121</v>
      </c>
      <c r="M4" s="170" t="s">
        <v>99</v>
      </c>
      <c r="N4" s="169" t="s">
        <v>2</v>
      </c>
      <c r="O4" s="168" t="s">
        <v>103</v>
      </c>
      <c r="P4" s="102">
        <v>2</v>
      </c>
      <c r="Q4" s="30" t="s">
        <v>2</v>
      </c>
      <c r="R4" s="101">
        <v>1</v>
      </c>
    </row>
    <row r="5" spans="2:18" x14ac:dyDescent="0.2">
      <c r="B5" s="115">
        <v>2</v>
      </c>
      <c r="C5" s="115"/>
      <c r="D5" s="175" t="s">
        <v>99</v>
      </c>
      <c r="E5" s="172">
        <v>1</v>
      </c>
      <c r="F5" s="185">
        <v>3</v>
      </c>
      <c r="G5" s="186">
        <v>1</v>
      </c>
      <c r="I5" s="26" t="s">
        <v>28</v>
      </c>
      <c r="J5" s="27">
        <v>18</v>
      </c>
      <c r="K5" s="30" t="s">
        <v>104</v>
      </c>
      <c r="L5" s="28" t="s">
        <v>36</v>
      </c>
      <c r="M5" s="170" t="s">
        <v>103</v>
      </c>
      <c r="N5" s="169" t="s">
        <v>2</v>
      </c>
      <c r="O5" s="168" t="s">
        <v>133</v>
      </c>
      <c r="P5" s="102">
        <v>1</v>
      </c>
      <c r="Q5" s="30" t="s">
        <v>2</v>
      </c>
      <c r="R5" s="101">
        <v>1</v>
      </c>
    </row>
    <row r="6" spans="2:18" x14ac:dyDescent="0.2">
      <c r="B6" s="115">
        <v>3</v>
      </c>
      <c r="C6" s="115"/>
      <c r="D6" s="175" t="s">
        <v>103</v>
      </c>
      <c r="E6" s="172">
        <v>1</v>
      </c>
      <c r="F6" s="185">
        <v>0</v>
      </c>
      <c r="G6" s="186">
        <v>-1</v>
      </c>
      <c r="I6" s="26" t="s">
        <v>26</v>
      </c>
      <c r="J6" s="27">
        <v>19</v>
      </c>
      <c r="K6" s="30" t="s">
        <v>104</v>
      </c>
      <c r="L6" s="28" t="s">
        <v>122</v>
      </c>
      <c r="M6" s="170" t="s">
        <v>132</v>
      </c>
      <c r="N6" s="169" t="s">
        <v>2</v>
      </c>
      <c r="O6" s="168" t="s">
        <v>99</v>
      </c>
      <c r="P6" s="102">
        <v>1</v>
      </c>
      <c r="Q6" s="30" t="s">
        <v>2</v>
      </c>
      <c r="R6" s="101">
        <v>0</v>
      </c>
    </row>
    <row r="7" spans="2:18" ht="13.5" thickBot="1" x14ac:dyDescent="0.25">
      <c r="B7" s="110">
        <v>4</v>
      </c>
      <c r="C7" s="110"/>
      <c r="D7" s="187" t="s">
        <v>133</v>
      </c>
      <c r="E7" s="171">
        <v>1</v>
      </c>
      <c r="F7" s="188">
        <v>0</v>
      </c>
      <c r="G7" s="189">
        <v>-2</v>
      </c>
      <c r="I7" s="26" t="s">
        <v>31</v>
      </c>
      <c r="J7" s="27">
        <v>25</v>
      </c>
      <c r="K7" s="30" t="s">
        <v>104</v>
      </c>
      <c r="L7" s="28" t="s">
        <v>122</v>
      </c>
      <c r="M7" s="170" t="s">
        <v>103</v>
      </c>
      <c r="N7" s="169" t="s">
        <v>2</v>
      </c>
      <c r="O7" s="168" t="s">
        <v>132</v>
      </c>
      <c r="P7" s="102"/>
      <c r="Q7" s="30" t="s">
        <v>2</v>
      </c>
      <c r="R7" s="101"/>
    </row>
    <row r="8" spans="2:18" x14ac:dyDescent="0.2">
      <c r="I8" s="26" t="s">
        <v>31</v>
      </c>
      <c r="J8" s="27">
        <v>25</v>
      </c>
      <c r="K8" s="30" t="s">
        <v>104</v>
      </c>
      <c r="L8" s="28" t="s">
        <v>122</v>
      </c>
      <c r="M8" s="170" t="s">
        <v>133</v>
      </c>
      <c r="N8" s="169" t="s">
        <v>2</v>
      </c>
      <c r="O8" s="168" t="s">
        <v>99</v>
      </c>
      <c r="P8" s="102"/>
      <c r="Q8" s="30" t="s">
        <v>2</v>
      </c>
      <c r="R8" s="101"/>
    </row>
    <row r="9" spans="2:18" ht="13.5" thickBot="1" x14ac:dyDescent="0.25">
      <c r="R9" s="7"/>
    </row>
    <row r="10" spans="2:18" ht="13.5" thickBot="1" x14ac:dyDescent="0.25">
      <c r="D10" s="121" t="s">
        <v>117</v>
      </c>
      <c r="E10" s="120" t="s">
        <v>112</v>
      </c>
      <c r="F10" s="120" t="s">
        <v>111</v>
      </c>
      <c r="G10" s="120" t="s">
        <v>110</v>
      </c>
      <c r="I10" s="26" t="s">
        <v>26</v>
      </c>
      <c r="J10" s="27">
        <v>12</v>
      </c>
      <c r="K10" s="30" t="s">
        <v>104</v>
      </c>
      <c r="L10" s="28" t="s">
        <v>45</v>
      </c>
      <c r="M10" s="155" t="s">
        <v>134</v>
      </c>
      <c r="N10" s="154" t="s">
        <v>2</v>
      </c>
      <c r="O10" s="190" t="s">
        <v>250</v>
      </c>
      <c r="P10" s="102">
        <v>1</v>
      </c>
      <c r="Q10" s="30" t="s">
        <v>2</v>
      </c>
      <c r="R10" s="101">
        <v>1</v>
      </c>
    </row>
    <row r="11" spans="2:18" x14ac:dyDescent="0.2">
      <c r="B11" s="119">
        <v>1</v>
      </c>
      <c r="C11" s="119"/>
      <c r="D11" s="167" t="s">
        <v>134</v>
      </c>
      <c r="E11" s="166">
        <v>1</v>
      </c>
      <c r="F11" s="165">
        <v>1</v>
      </c>
      <c r="G11" s="164">
        <v>0</v>
      </c>
      <c r="I11" s="26" t="s">
        <v>30</v>
      </c>
      <c r="J11" s="27">
        <v>13</v>
      </c>
      <c r="K11" s="30" t="s">
        <v>104</v>
      </c>
      <c r="L11" s="28" t="s">
        <v>45</v>
      </c>
      <c r="M11" s="155" t="s">
        <v>136</v>
      </c>
      <c r="N11" s="154" t="s">
        <v>2</v>
      </c>
      <c r="O11" s="153" t="s">
        <v>46</v>
      </c>
      <c r="P11" s="102">
        <v>1</v>
      </c>
      <c r="Q11" s="30" t="s">
        <v>2</v>
      </c>
      <c r="R11" s="101">
        <v>1</v>
      </c>
    </row>
    <row r="12" spans="2:18" x14ac:dyDescent="0.2">
      <c r="B12" s="115">
        <v>2</v>
      </c>
      <c r="C12" s="115"/>
      <c r="D12" s="163" t="s">
        <v>250</v>
      </c>
      <c r="E12" s="162">
        <v>1</v>
      </c>
      <c r="F12" s="161">
        <v>1</v>
      </c>
      <c r="G12" s="160">
        <v>0</v>
      </c>
      <c r="I12" s="26" t="s">
        <v>28</v>
      </c>
      <c r="J12" s="27">
        <v>18</v>
      </c>
      <c r="K12" s="30" t="s">
        <v>104</v>
      </c>
      <c r="L12" s="28" t="s">
        <v>45</v>
      </c>
      <c r="M12" s="155" t="s">
        <v>46</v>
      </c>
      <c r="N12" s="154" t="s">
        <v>2</v>
      </c>
      <c r="O12" s="190" t="s">
        <v>250</v>
      </c>
      <c r="P12" s="102">
        <v>4</v>
      </c>
      <c r="Q12" s="30" t="s">
        <v>2</v>
      </c>
      <c r="R12" s="101">
        <v>1</v>
      </c>
    </row>
    <row r="13" spans="2:18" x14ac:dyDescent="0.2">
      <c r="B13" s="115">
        <v>3</v>
      </c>
      <c r="C13" s="115"/>
      <c r="D13" s="163" t="s">
        <v>136</v>
      </c>
      <c r="E13" s="162">
        <v>1</v>
      </c>
      <c r="F13" s="161">
        <v>1</v>
      </c>
      <c r="G13" s="160">
        <v>0</v>
      </c>
      <c r="I13" s="26" t="s">
        <v>26</v>
      </c>
      <c r="J13" s="27">
        <v>19</v>
      </c>
      <c r="K13" s="30" t="s">
        <v>104</v>
      </c>
      <c r="L13" s="28" t="s">
        <v>123</v>
      </c>
      <c r="M13" s="155" t="s">
        <v>134</v>
      </c>
      <c r="N13" s="154" t="s">
        <v>2</v>
      </c>
      <c r="O13" s="153" t="s">
        <v>136</v>
      </c>
      <c r="P13" s="102">
        <v>6</v>
      </c>
      <c r="Q13" s="30" t="s">
        <v>2</v>
      </c>
      <c r="R13" s="101">
        <v>0</v>
      </c>
    </row>
    <row r="14" spans="2:18" ht="13.5" thickBot="1" x14ac:dyDescent="0.25">
      <c r="B14" s="110">
        <v>4</v>
      </c>
      <c r="C14" s="110"/>
      <c r="D14" s="159" t="s">
        <v>46</v>
      </c>
      <c r="E14" s="158">
        <v>1</v>
      </c>
      <c r="F14" s="157">
        <v>1</v>
      </c>
      <c r="G14" s="156">
        <v>0</v>
      </c>
      <c r="I14" s="26" t="s">
        <v>27</v>
      </c>
      <c r="J14" s="27">
        <v>24</v>
      </c>
      <c r="K14" s="30" t="s">
        <v>104</v>
      </c>
      <c r="L14" s="28" t="s">
        <v>45</v>
      </c>
      <c r="M14" s="155" t="s">
        <v>46</v>
      </c>
      <c r="N14" s="154" t="s">
        <v>2</v>
      </c>
      <c r="O14" s="153" t="s">
        <v>134</v>
      </c>
      <c r="P14" s="102"/>
      <c r="Q14" s="30" t="s">
        <v>2</v>
      </c>
      <c r="R14" s="101"/>
    </row>
    <row r="15" spans="2:18" x14ac:dyDescent="0.2">
      <c r="I15" s="26" t="s">
        <v>27</v>
      </c>
      <c r="J15" s="27">
        <v>24</v>
      </c>
      <c r="K15" s="30" t="s">
        <v>104</v>
      </c>
      <c r="L15" s="28" t="s">
        <v>45</v>
      </c>
      <c r="M15" s="155" t="s">
        <v>250</v>
      </c>
      <c r="N15" s="154" t="s">
        <v>2</v>
      </c>
      <c r="O15" s="153" t="s">
        <v>136</v>
      </c>
      <c r="P15" s="102"/>
      <c r="Q15" s="30" t="s">
        <v>2</v>
      </c>
      <c r="R15" s="101"/>
    </row>
    <row r="16" spans="2:18" ht="13.5" thickBot="1" x14ac:dyDescent="0.25">
      <c r="R16" s="7"/>
    </row>
    <row r="17" spans="2:18" ht="13.5" thickBot="1" x14ac:dyDescent="0.25">
      <c r="D17" s="121" t="s">
        <v>116</v>
      </c>
      <c r="E17" s="120" t="s">
        <v>112</v>
      </c>
      <c r="F17" s="120" t="s">
        <v>111</v>
      </c>
      <c r="G17" s="120" t="s">
        <v>110</v>
      </c>
      <c r="I17" s="26" t="s">
        <v>31</v>
      </c>
      <c r="J17" s="27">
        <v>14</v>
      </c>
      <c r="K17" s="30" t="s">
        <v>104</v>
      </c>
      <c r="L17" s="28" t="s">
        <v>123</v>
      </c>
      <c r="M17" s="142" t="s">
        <v>96</v>
      </c>
      <c r="N17" s="141" t="s">
        <v>2</v>
      </c>
      <c r="O17" s="140" t="s">
        <v>137</v>
      </c>
      <c r="P17" s="102">
        <v>1</v>
      </c>
      <c r="Q17" s="30" t="s">
        <v>2</v>
      </c>
      <c r="R17" s="101">
        <v>1</v>
      </c>
    </row>
    <row r="18" spans="2:18" x14ac:dyDescent="0.2">
      <c r="B18" s="119">
        <v>1</v>
      </c>
      <c r="C18" s="137"/>
      <c r="D18" s="174" t="s">
        <v>100</v>
      </c>
      <c r="E18" s="152">
        <v>1</v>
      </c>
      <c r="F18" s="151">
        <v>3</v>
      </c>
      <c r="G18" s="150">
        <v>1</v>
      </c>
      <c r="I18" s="26" t="s">
        <v>31</v>
      </c>
      <c r="J18" s="27">
        <v>14</v>
      </c>
      <c r="K18" s="30" t="s">
        <v>104</v>
      </c>
      <c r="L18" s="28" t="s">
        <v>45</v>
      </c>
      <c r="M18" s="142" t="s">
        <v>138</v>
      </c>
      <c r="N18" s="141" t="s">
        <v>2</v>
      </c>
      <c r="O18" s="140" t="s">
        <v>100</v>
      </c>
      <c r="P18" s="102">
        <v>0</v>
      </c>
      <c r="Q18" s="30" t="s">
        <v>2</v>
      </c>
      <c r="R18" s="101">
        <v>1</v>
      </c>
    </row>
    <row r="19" spans="2:18" x14ac:dyDescent="0.2">
      <c r="B19" s="115">
        <v>2</v>
      </c>
      <c r="C19" s="115"/>
      <c r="D19" s="149" t="s">
        <v>96</v>
      </c>
      <c r="E19" s="148">
        <v>1</v>
      </c>
      <c r="F19" s="147">
        <v>1</v>
      </c>
      <c r="G19" s="146">
        <v>0</v>
      </c>
      <c r="I19" s="26" t="s">
        <v>30</v>
      </c>
      <c r="J19" s="27">
        <v>20</v>
      </c>
      <c r="K19" s="30" t="s">
        <v>104</v>
      </c>
      <c r="L19" s="28" t="s">
        <v>123</v>
      </c>
      <c r="M19" s="142" t="s">
        <v>100</v>
      </c>
      <c r="N19" s="141" t="s">
        <v>2</v>
      </c>
      <c r="O19" s="140" t="s">
        <v>137</v>
      </c>
      <c r="P19" s="102"/>
      <c r="Q19" s="30" t="s">
        <v>2</v>
      </c>
      <c r="R19" s="101"/>
    </row>
    <row r="20" spans="2:18" x14ac:dyDescent="0.2">
      <c r="B20" s="115">
        <v>3</v>
      </c>
      <c r="C20" s="115"/>
      <c r="D20" s="149" t="s">
        <v>137</v>
      </c>
      <c r="E20" s="148">
        <v>1</v>
      </c>
      <c r="F20" s="147">
        <v>1</v>
      </c>
      <c r="G20" s="146">
        <v>0</v>
      </c>
      <c r="I20" s="26" t="s">
        <v>30</v>
      </c>
      <c r="J20" s="27">
        <v>20</v>
      </c>
      <c r="K20" s="30" t="s">
        <v>104</v>
      </c>
      <c r="L20" s="28" t="s">
        <v>36</v>
      </c>
      <c r="M20" s="142" t="s">
        <v>96</v>
      </c>
      <c r="N20" s="141" t="s">
        <v>2</v>
      </c>
      <c r="O20" s="140" t="s">
        <v>138</v>
      </c>
      <c r="P20" s="102"/>
      <c r="Q20" s="30" t="s">
        <v>2</v>
      </c>
      <c r="R20" s="101"/>
    </row>
    <row r="21" spans="2:18" ht="13.5" thickBot="1" x14ac:dyDescent="0.25">
      <c r="B21" s="110">
        <v>4</v>
      </c>
      <c r="C21" s="110"/>
      <c r="D21" s="325" t="s">
        <v>138</v>
      </c>
      <c r="E21" s="145">
        <v>1</v>
      </c>
      <c r="F21" s="144">
        <v>0</v>
      </c>
      <c r="G21" s="143">
        <v>-1</v>
      </c>
      <c r="I21" s="26" t="s">
        <v>28</v>
      </c>
      <c r="J21" s="27">
        <v>25</v>
      </c>
      <c r="K21" s="30" t="s">
        <v>104</v>
      </c>
      <c r="L21" s="28" t="s">
        <v>123</v>
      </c>
      <c r="M21" s="142" t="s">
        <v>100</v>
      </c>
      <c r="N21" s="141" t="s">
        <v>2</v>
      </c>
      <c r="O21" s="140" t="s">
        <v>96</v>
      </c>
      <c r="P21" s="102"/>
      <c r="Q21" s="30" t="s">
        <v>2</v>
      </c>
      <c r="R21" s="101"/>
    </row>
    <row r="22" spans="2:18" x14ac:dyDescent="0.2">
      <c r="I22" s="26" t="s">
        <v>28</v>
      </c>
      <c r="J22" s="27">
        <v>25</v>
      </c>
      <c r="K22" s="30" t="s">
        <v>104</v>
      </c>
      <c r="L22" s="28" t="s">
        <v>123</v>
      </c>
      <c r="M22" s="142" t="s">
        <v>137</v>
      </c>
      <c r="N22" s="141" t="s">
        <v>2</v>
      </c>
      <c r="O22" s="140" t="s">
        <v>138</v>
      </c>
      <c r="P22" s="102"/>
      <c r="Q22" s="30" t="s">
        <v>2</v>
      </c>
      <c r="R22" s="101"/>
    </row>
    <row r="23" spans="2:18" ht="13.5" thickBot="1" x14ac:dyDescent="0.25">
      <c r="R23" s="7"/>
    </row>
    <row r="24" spans="2:18" ht="13.5" thickBot="1" x14ac:dyDescent="0.25">
      <c r="D24" s="121" t="s">
        <v>115</v>
      </c>
      <c r="E24" s="120" t="s">
        <v>112</v>
      </c>
      <c r="F24" s="120" t="s">
        <v>111</v>
      </c>
      <c r="G24" s="120" t="s">
        <v>110</v>
      </c>
      <c r="I24" s="26" t="s">
        <v>30</v>
      </c>
      <c r="J24" s="27">
        <v>13</v>
      </c>
      <c r="K24" s="30" t="s">
        <v>104</v>
      </c>
      <c r="L24" s="28" t="s">
        <v>122</v>
      </c>
      <c r="M24" s="124" t="s">
        <v>139</v>
      </c>
      <c r="N24" s="123" t="s">
        <v>2</v>
      </c>
      <c r="O24" s="122" t="s">
        <v>140</v>
      </c>
      <c r="P24" s="102">
        <v>4</v>
      </c>
      <c r="Q24" s="30" t="s">
        <v>2</v>
      </c>
      <c r="R24" s="101">
        <v>1</v>
      </c>
    </row>
    <row r="25" spans="2:18" x14ac:dyDescent="0.2">
      <c r="B25" s="119">
        <v>1</v>
      </c>
      <c r="C25" s="137"/>
      <c r="D25" s="136" t="s">
        <v>139</v>
      </c>
      <c r="E25" s="135">
        <v>1</v>
      </c>
      <c r="F25" s="134">
        <v>3</v>
      </c>
      <c r="G25" s="133">
        <v>3</v>
      </c>
      <c r="I25" s="26" t="s">
        <v>30</v>
      </c>
      <c r="J25" s="27">
        <v>13</v>
      </c>
      <c r="K25" s="30" t="s">
        <v>104</v>
      </c>
      <c r="L25" s="28" t="s">
        <v>124</v>
      </c>
      <c r="M25" s="124" t="s">
        <v>141</v>
      </c>
      <c r="N25" s="123" t="s">
        <v>2</v>
      </c>
      <c r="O25" s="122" t="s">
        <v>102</v>
      </c>
      <c r="P25" s="102">
        <v>2</v>
      </c>
      <c r="Q25" s="30" t="s">
        <v>2</v>
      </c>
      <c r="R25" s="101">
        <v>0</v>
      </c>
    </row>
    <row r="26" spans="2:18" x14ac:dyDescent="0.2">
      <c r="B26" s="115">
        <v>2</v>
      </c>
      <c r="C26" s="115"/>
      <c r="D26" s="132" t="s">
        <v>141</v>
      </c>
      <c r="E26" s="131">
        <v>1</v>
      </c>
      <c r="F26" s="130">
        <v>3</v>
      </c>
      <c r="G26" s="129">
        <v>2</v>
      </c>
      <c r="I26" s="26" t="s">
        <v>26</v>
      </c>
      <c r="J26" s="27">
        <v>19</v>
      </c>
      <c r="K26" s="30" t="s">
        <v>104</v>
      </c>
      <c r="L26" s="28" t="s">
        <v>124</v>
      </c>
      <c r="M26" s="124" t="s">
        <v>102</v>
      </c>
      <c r="N26" s="123" t="s">
        <v>2</v>
      </c>
      <c r="O26" s="122" t="s">
        <v>140</v>
      </c>
      <c r="P26" s="102"/>
      <c r="Q26" s="30" t="s">
        <v>2</v>
      </c>
      <c r="R26" s="101"/>
    </row>
    <row r="27" spans="2:18" x14ac:dyDescent="0.2">
      <c r="B27" s="115">
        <v>3</v>
      </c>
      <c r="C27" s="115"/>
      <c r="D27" s="132" t="s">
        <v>102</v>
      </c>
      <c r="E27" s="131">
        <v>1</v>
      </c>
      <c r="F27" s="130">
        <v>0</v>
      </c>
      <c r="G27" s="129">
        <v>-2</v>
      </c>
      <c r="I27" s="26" t="s">
        <v>26</v>
      </c>
      <c r="J27" s="27">
        <v>19</v>
      </c>
      <c r="K27" s="30" t="s">
        <v>104</v>
      </c>
      <c r="L27" s="28" t="s">
        <v>45</v>
      </c>
      <c r="M27" s="124" t="s">
        <v>139</v>
      </c>
      <c r="N27" s="123" t="s">
        <v>2</v>
      </c>
      <c r="O27" s="122" t="s">
        <v>141</v>
      </c>
      <c r="P27" s="102"/>
      <c r="Q27" s="30" t="s">
        <v>2</v>
      </c>
      <c r="R27" s="101"/>
    </row>
    <row r="28" spans="2:18" ht="13.5" thickBot="1" x14ac:dyDescent="0.25">
      <c r="B28" s="110">
        <v>4</v>
      </c>
      <c r="C28" s="110"/>
      <c r="D28" s="128" t="s">
        <v>140</v>
      </c>
      <c r="E28" s="127">
        <v>1</v>
      </c>
      <c r="F28" s="126">
        <v>0</v>
      </c>
      <c r="G28" s="125">
        <v>-3</v>
      </c>
      <c r="I28" s="26" t="s">
        <v>26</v>
      </c>
      <c r="J28" s="27">
        <v>26</v>
      </c>
      <c r="K28" s="30" t="s">
        <v>104</v>
      </c>
      <c r="L28" s="28" t="s">
        <v>121</v>
      </c>
      <c r="M28" s="124" t="s">
        <v>102</v>
      </c>
      <c r="N28" s="123" t="s">
        <v>2</v>
      </c>
      <c r="O28" s="122" t="s">
        <v>139</v>
      </c>
      <c r="P28" s="102"/>
      <c r="Q28" s="30" t="s">
        <v>2</v>
      </c>
      <c r="R28" s="101"/>
    </row>
    <row r="29" spans="2:18" x14ac:dyDescent="0.2">
      <c r="I29" s="26" t="s">
        <v>26</v>
      </c>
      <c r="J29" s="27">
        <v>26</v>
      </c>
      <c r="K29" s="30" t="s">
        <v>104</v>
      </c>
      <c r="L29" s="28" t="s">
        <v>121</v>
      </c>
      <c r="M29" s="124" t="s">
        <v>140</v>
      </c>
      <c r="N29" s="123" t="s">
        <v>2</v>
      </c>
      <c r="O29" s="122" t="s">
        <v>141</v>
      </c>
      <c r="P29" s="102"/>
      <c r="Q29" s="30" t="s">
        <v>2</v>
      </c>
      <c r="R29" s="101"/>
    </row>
    <row r="30" spans="2:18" ht="13.5" thickBot="1" x14ac:dyDescent="0.25">
      <c r="D30" s="139"/>
      <c r="E30" s="138"/>
      <c r="F30" s="138"/>
      <c r="G30" s="138"/>
      <c r="R30" s="7"/>
    </row>
    <row r="31" spans="2:18" ht="13.5" thickBot="1" x14ac:dyDescent="0.25">
      <c r="D31" s="121" t="s">
        <v>114</v>
      </c>
      <c r="E31" s="120" t="s">
        <v>112</v>
      </c>
      <c r="F31" s="120" t="s">
        <v>111</v>
      </c>
      <c r="G31" s="120" t="s">
        <v>110</v>
      </c>
      <c r="I31" s="26" t="s">
        <v>31</v>
      </c>
      <c r="J31" s="102">
        <v>14</v>
      </c>
      <c r="K31" s="30" t="s">
        <v>104</v>
      </c>
      <c r="L31" s="28" t="s">
        <v>125</v>
      </c>
      <c r="M31" s="105" t="s">
        <v>4</v>
      </c>
      <c r="N31" s="104" t="s">
        <v>2</v>
      </c>
      <c r="O31" s="103" t="s">
        <v>142</v>
      </c>
      <c r="P31" s="102">
        <v>7</v>
      </c>
      <c r="Q31" s="30" t="s">
        <v>2</v>
      </c>
      <c r="R31" s="101">
        <v>1</v>
      </c>
    </row>
    <row r="32" spans="2:18" x14ac:dyDescent="0.2">
      <c r="B32" s="119">
        <v>1</v>
      </c>
      <c r="C32" s="137"/>
      <c r="D32" s="296" t="s">
        <v>4</v>
      </c>
      <c r="E32" s="118">
        <v>1</v>
      </c>
      <c r="F32" s="117">
        <v>3</v>
      </c>
      <c r="G32" s="116">
        <v>6</v>
      </c>
      <c r="I32" s="26" t="s">
        <v>32</v>
      </c>
      <c r="J32" s="102">
        <v>15</v>
      </c>
      <c r="K32" s="30" t="s">
        <v>104</v>
      </c>
      <c r="L32" s="28" t="s">
        <v>126</v>
      </c>
      <c r="M32" s="105" t="s">
        <v>143</v>
      </c>
      <c r="N32" s="104" t="s">
        <v>2</v>
      </c>
      <c r="O32" s="103" t="s">
        <v>144</v>
      </c>
      <c r="P32" s="102">
        <v>1</v>
      </c>
      <c r="Q32" s="30" t="s">
        <v>2</v>
      </c>
      <c r="R32" s="101">
        <v>0</v>
      </c>
    </row>
    <row r="33" spans="2:18" x14ac:dyDescent="0.2">
      <c r="B33" s="115">
        <v>2</v>
      </c>
      <c r="C33" s="115"/>
      <c r="D33" s="114" t="s">
        <v>143</v>
      </c>
      <c r="E33" s="113">
        <v>1</v>
      </c>
      <c r="F33" s="112">
        <v>3</v>
      </c>
      <c r="G33" s="111">
        <v>1</v>
      </c>
      <c r="I33" s="26" t="s">
        <v>31</v>
      </c>
      <c r="J33" s="102">
        <v>21</v>
      </c>
      <c r="K33" s="30" t="s">
        <v>104</v>
      </c>
      <c r="L33" s="28" t="s">
        <v>127</v>
      </c>
      <c r="M33" s="105" t="s">
        <v>144</v>
      </c>
      <c r="N33" s="104" t="s">
        <v>2</v>
      </c>
      <c r="O33" s="103" t="s">
        <v>142</v>
      </c>
      <c r="P33" s="102"/>
      <c r="Q33" s="30" t="s">
        <v>2</v>
      </c>
      <c r="R33" s="101"/>
    </row>
    <row r="34" spans="2:18" x14ac:dyDescent="0.2">
      <c r="B34" s="115">
        <v>3</v>
      </c>
      <c r="C34" s="115"/>
      <c r="D34" s="114" t="s">
        <v>144</v>
      </c>
      <c r="E34" s="113">
        <v>1</v>
      </c>
      <c r="F34" s="112">
        <v>0</v>
      </c>
      <c r="G34" s="111">
        <v>-1</v>
      </c>
      <c r="I34" s="26" t="s">
        <v>30</v>
      </c>
      <c r="J34" s="102">
        <v>20</v>
      </c>
      <c r="K34" s="30" t="s">
        <v>104</v>
      </c>
      <c r="L34" s="28" t="s">
        <v>128</v>
      </c>
      <c r="M34" s="105" t="s">
        <v>4</v>
      </c>
      <c r="N34" s="104" t="s">
        <v>2</v>
      </c>
      <c r="O34" s="103" t="s">
        <v>143</v>
      </c>
      <c r="P34" s="102"/>
      <c r="Q34" s="30" t="s">
        <v>2</v>
      </c>
      <c r="R34" s="101"/>
    </row>
    <row r="35" spans="2:18" ht="13.5" thickBot="1" x14ac:dyDescent="0.25">
      <c r="B35" s="110">
        <v>4</v>
      </c>
      <c r="C35" s="110"/>
      <c r="D35" s="109" t="s">
        <v>142</v>
      </c>
      <c r="E35" s="108">
        <v>1</v>
      </c>
      <c r="F35" s="107">
        <v>0</v>
      </c>
      <c r="G35" s="106">
        <v>-6</v>
      </c>
      <c r="I35" s="26" t="s">
        <v>28</v>
      </c>
      <c r="J35" s="27">
        <v>25</v>
      </c>
      <c r="K35" s="30" t="s">
        <v>104</v>
      </c>
      <c r="L35" s="28" t="s">
        <v>128</v>
      </c>
      <c r="M35" s="105" t="s">
        <v>144</v>
      </c>
      <c r="N35" s="104" t="s">
        <v>2</v>
      </c>
      <c r="O35" s="103" t="s">
        <v>4</v>
      </c>
      <c r="P35" s="102"/>
      <c r="Q35" s="30" t="s">
        <v>2</v>
      </c>
      <c r="R35" s="101"/>
    </row>
    <row r="36" spans="2:18" x14ac:dyDescent="0.2">
      <c r="I36" s="26" t="s">
        <v>28</v>
      </c>
      <c r="J36" s="27">
        <v>25</v>
      </c>
      <c r="K36" s="30" t="s">
        <v>104</v>
      </c>
      <c r="L36" s="28" t="s">
        <v>128</v>
      </c>
      <c r="M36" s="105" t="s">
        <v>142</v>
      </c>
      <c r="N36" s="104" t="s">
        <v>2</v>
      </c>
      <c r="O36" s="103" t="s">
        <v>143</v>
      </c>
      <c r="P36" s="102"/>
      <c r="Q36" s="30" t="s">
        <v>2</v>
      </c>
      <c r="R36" s="101"/>
    </row>
    <row r="37" spans="2:18" ht="13.5" thickBot="1" x14ac:dyDescent="0.25">
      <c r="R37" s="7"/>
    </row>
    <row r="38" spans="2:18" ht="13.5" thickBot="1" x14ac:dyDescent="0.25">
      <c r="D38" s="121" t="s">
        <v>113</v>
      </c>
      <c r="E38" s="120" t="s">
        <v>112</v>
      </c>
      <c r="F38" s="120" t="s">
        <v>111</v>
      </c>
      <c r="G38" s="120" t="s">
        <v>110</v>
      </c>
      <c r="I38" s="26" t="s">
        <v>31</v>
      </c>
      <c r="J38" s="102">
        <v>14</v>
      </c>
      <c r="K38" s="30" t="s">
        <v>104</v>
      </c>
      <c r="L38" s="28" t="s">
        <v>128</v>
      </c>
      <c r="M38" s="281" t="s">
        <v>94</v>
      </c>
      <c r="N38" s="282" t="s">
        <v>2</v>
      </c>
      <c r="O38" s="283" t="s">
        <v>145</v>
      </c>
      <c r="P38" s="102">
        <v>2</v>
      </c>
      <c r="Q38" s="30" t="s">
        <v>2</v>
      </c>
      <c r="R38" s="101">
        <v>2</v>
      </c>
    </row>
    <row r="39" spans="2:18" x14ac:dyDescent="0.2">
      <c r="B39" s="119">
        <v>1</v>
      </c>
      <c r="C39" s="119"/>
      <c r="D39" s="284" t="s">
        <v>146</v>
      </c>
      <c r="E39" s="285">
        <v>1</v>
      </c>
      <c r="F39" s="286">
        <v>3</v>
      </c>
      <c r="G39" s="287">
        <v>4</v>
      </c>
      <c r="I39" s="26" t="s">
        <v>32</v>
      </c>
      <c r="J39" s="102">
        <v>15</v>
      </c>
      <c r="K39" s="30" t="s">
        <v>104</v>
      </c>
      <c r="L39" s="28" t="s">
        <v>121</v>
      </c>
      <c r="M39" s="281" t="s">
        <v>146</v>
      </c>
      <c r="N39" s="282" t="s">
        <v>2</v>
      </c>
      <c r="O39" s="283" t="s">
        <v>147</v>
      </c>
      <c r="P39" s="102">
        <v>5</v>
      </c>
      <c r="Q39" s="30" t="s">
        <v>2</v>
      </c>
      <c r="R39" s="101">
        <v>1</v>
      </c>
    </row>
    <row r="40" spans="2:18" x14ac:dyDescent="0.2">
      <c r="B40" s="115">
        <v>2</v>
      </c>
      <c r="C40" s="115"/>
      <c r="D40" s="288" t="s">
        <v>94</v>
      </c>
      <c r="E40" s="289">
        <v>1</v>
      </c>
      <c r="F40" s="290">
        <v>1</v>
      </c>
      <c r="G40" s="291">
        <v>0</v>
      </c>
      <c r="I40" s="26" t="s">
        <v>30</v>
      </c>
      <c r="J40" s="102">
        <v>20</v>
      </c>
      <c r="K40" s="30" t="s">
        <v>104</v>
      </c>
      <c r="L40" s="28" t="s">
        <v>124</v>
      </c>
      <c r="M40" s="281" t="s">
        <v>147</v>
      </c>
      <c r="N40" s="282" t="s">
        <v>2</v>
      </c>
      <c r="O40" s="283" t="s">
        <v>145</v>
      </c>
      <c r="P40" s="102"/>
      <c r="Q40" s="30" t="s">
        <v>2</v>
      </c>
      <c r="R40" s="101"/>
    </row>
    <row r="41" spans="2:18" x14ac:dyDescent="0.2">
      <c r="B41" s="115">
        <v>3</v>
      </c>
      <c r="C41" s="115"/>
      <c r="D41" s="288" t="s">
        <v>145</v>
      </c>
      <c r="E41" s="289">
        <v>1</v>
      </c>
      <c r="F41" s="290">
        <v>1</v>
      </c>
      <c r="G41" s="291">
        <v>0</v>
      </c>
      <c r="I41" s="26" t="s">
        <v>30</v>
      </c>
      <c r="J41" s="102">
        <v>20</v>
      </c>
      <c r="K41" s="30" t="s">
        <v>104</v>
      </c>
      <c r="L41" s="28" t="s">
        <v>125</v>
      </c>
      <c r="M41" s="281" t="s">
        <v>94</v>
      </c>
      <c r="N41" s="282" t="s">
        <v>2</v>
      </c>
      <c r="O41" s="283" t="s">
        <v>146</v>
      </c>
      <c r="P41" s="102"/>
      <c r="Q41" s="30" t="s">
        <v>2</v>
      </c>
      <c r="R41" s="101"/>
    </row>
    <row r="42" spans="2:18" ht="13.5" thickBot="1" x14ac:dyDescent="0.25">
      <c r="B42" s="110">
        <v>4</v>
      </c>
      <c r="C42" s="110"/>
      <c r="D42" s="292" t="s">
        <v>147</v>
      </c>
      <c r="E42" s="293">
        <v>1</v>
      </c>
      <c r="F42" s="294">
        <v>0</v>
      </c>
      <c r="G42" s="295">
        <v>-4</v>
      </c>
      <c r="I42" s="26" t="s">
        <v>26</v>
      </c>
      <c r="J42" s="27">
        <v>26</v>
      </c>
      <c r="K42" s="30" t="s">
        <v>104</v>
      </c>
      <c r="L42" s="28" t="s">
        <v>126</v>
      </c>
      <c r="M42" s="281" t="s">
        <v>147</v>
      </c>
      <c r="N42" s="282" t="s">
        <v>2</v>
      </c>
      <c r="O42" s="283" t="s">
        <v>94</v>
      </c>
      <c r="P42" s="102"/>
      <c r="Q42" s="30" t="s">
        <v>2</v>
      </c>
      <c r="R42" s="101"/>
    </row>
    <row r="43" spans="2:18" x14ac:dyDescent="0.2">
      <c r="I43" s="26" t="s">
        <v>26</v>
      </c>
      <c r="J43" s="27">
        <v>26</v>
      </c>
      <c r="K43" s="30" t="s">
        <v>104</v>
      </c>
      <c r="L43" s="28" t="s">
        <v>126</v>
      </c>
      <c r="M43" s="281" t="s">
        <v>145</v>
      </c>
      <c r="N43" s="282" t="s">
        <v>2</v>
      </c>
      <c r="O43" s="283" t="s">
        <v>146</v>
      </c>
      <c r="P43" s="102"/>
      <c r="Q43" s="30" t="s">
        <v>2</v>
      </c>
      <c r="R43" s="101"/>
    </row>
    <row r="44" spans="2:18" ht="6" customHeight="1" x14ac:dyDescent="0.2"/>
    <row r="45" spans="2:18" ht="6" customHeight="1" thickBot="1" x14ac:dyDescent="0.25"/>
    <row r="46" spans="2:18" ht="13.5" thickBot="1" x14ac:dyDescent="0.25">
      <c r="D46" s="121" t="s">
        <v>252</v>
      </c>
      <c r="E46" s="120" t="s">
        <v>112</v>
      </c>
      <c r="F46" s="120" t="s">
        <v>111</v>
      </c>
      <c r="G46" s="120" t="s">
        <v>110</v>
      </c>
      <c r="I46" s="26" t="s">
        <v>32</v>
      </c>
      <c r="J46" s="27">
        <v>15</v>
      </c>
      <c r="K46" s="30" t="s">
        <v>104</v>
      </c>
      <c r="L46" s="28" t="s">
        <v>45</v>
      </c>
      <c r="M46" s="266" t="s">
        <v>47</v>
      </c>
      <c r="N46" s="267" t="s">
        <v>2</v>
      </c>
      <c r="O46" s="268" t="s">
        <v>148</v>
      </c>
      <c r="P46" s="102">
        <v>1</v>
      </c>
      <c r="Q46" s="30" t="s">
        <v>2</v>
      </c>
      <c r="R46" s="173">
        <v>1</v>
      </c>
    </row>
    <row r="47" spans="2:18" x14ac:dyDescent="0.2">
      <c r="B47" s="119">
        <v>1</v>
      </c>
      <c r="C47" s="137"/>
      <c r="D47" s="269" t="s">
        <v>149</v>
      </c>
      <c r="E47" s="270">
        <v>1</v>
      </c>
      <c r="F47" s="271">
        <v>1</v>
      </c>
      <c r="G47" s="272">
        <v>0</v>
      </c>
      <c r="I47" s="26" t="s">
        <v>29</v>
      </c>
      <c r="J47" s="27">
        <v>16</v>
      </c>
      <c r="K47" s="30" t="s">
        <v>104</v>
      </c>
      <c r="L47" s="28" t="s">
        <v>122</v>
      </c>
      <c r="M47" s="266" t="s">
        <v>149</v>
      </c>
      <c r="N47" s="267" t="s">
        <v>2</v>
      </c>
      <c r="O47" s="297" t="s">
        <v>258</v>
      </c>
      <c r="P47" s="102">
        <v>2</v>
      </c>
      <c r="Q47" s="30" t="s">
        <v>2</v>
      </c>
      <c r="R47" s="101">
        <v>2</v>
      </c>
    </row>
    <row r="48" spans="2:18" x14ac:dyDescent="0.2">
      <c r="B48" s="115">
        <v>2</v>
      </c>
      <c r="C48" s="115"/>
      <c r="D48" s="273" t="s">
        <v>258</v>
      </c>
      <c r="E48" s="274">
        <v>1</v>
      </c>
      <c r="F48" s="275">
        <v>1</v>
      </c>
      <c r="G48" s="276">
        <v>0</v>
      </c>
      <c r="I48" s="26" t="s">
        <v>32</v>
      </c>
      <c r="J48" s="27">
        <v>22</v>
      </c>
      <c r="K48" s="30" t="s">
        <v>104</v>
      </c>
      <c r="L48" s="28" t="s">
        <v>122</v>
      </c>
      <c r="M48" s="266" t="s">
        <v>258</v>
      </c>
      <c r="N48" s="267" t="s">
        <v>2</v>
      </c>
      <c r="O48" s="268" t="s">
        <v>148</v>
      </c>
      <c r="P48" s="102"/>
      <c r="Q48" s="30" t="s">
        <v>2</v>
      </c>
      <c r="R48" s="101"/>
    </row>
    <row r="49" spans="2:18" x14ac:dyDescent="0.2">
      <c r="B49" s="115">
        <v>3</v>
      </c>
      <c r="C49" s="115"/>
      <c r="D49" s="273" t="s">
        <v>47</v>
      </c>
      <c r="E49" s="274">
        <v>1</v>
      </c>
      <c r="F49" s="275">
        <v>1</v>
      </c>
      <c r="G49" s="276">
        <v>0</v>
      </c>
      <c r="I49" s="26" t="s">
        <v>31</v>
      </c>
      <c r="J49" s="27">
        <v>21</v>
      </c>
      <c r="K49" s="30" t="s">
        <v>104</v>
      </c>
      <c r="L49" s="28" t="s">
        <v>45</v>
      </c>
      <c r="M49" s="266" t="s">
        <v>47</v>
      </c>
      <c r="N49" s="267" t="s">
        <v>2</v>
      </c>
      <c r="O49" s="268" t="s">
        <v>149</v>
      </c>
      <c r="P49" s="102"/>
      <c r="Q49" s="30" t="s">
        <v>2</v>
      </c>
      <c r="R49" s="101"/>
    </row>
    <row r="50" spans="2:18" ht="13.5" thickBot="1" x14ac:dyDescent="0.25">
      <c r="B50" s="110">
        <v>4</v>
      </c>
      <c r="C50" s="110"/>
      <c r="D50" s="277" t="s">
        <v>148</v>
      </c>
      <c r="E50" s="278">
        <v>1</v>
      </c>
      <c r="F50" s="279">
        <v>1</v>
      </c>
      <c r="G50" s="280">
        <v>0</v>
      </c>
      <c r="I50" s="26" t="s">
        <v>30</v>
      </c>
      <c r="J50" s="27">
        <v>27</v>
      </c>
      <c r="K50" s="30" t="s">
        <v>104</v>
      </c>
      <c r="L50" s="28" t="s">
        <v>129</v>
      </c>
      <c r="M50" s="266" t="s">
        <v>258</v>
      </c>
      <c r="N50" s="267" t="s">
        <v>2</v>
      </c>
      <c r="O50" s="268" t="s">
        <v>47</v>
      </c>
      <c r="P50" s="102"/>
      <c r="Q50" s="30" t="s">
        <v>2</v>
      </c>
      <c r="R50" s="101"/>
    </row>
    <row r="51" spans="2:18" x14ac:dyDescent="0.2">
      <c r="I51" s="26" t="s">
        <v>30</v>
      </c>
      <c r="J51" s="27">
        <v>27</v>
      </c>
      <c r="K51" s="30" t="s">
        <v>104</v>
      </c>
      <c r="L51" s="28" t="s">
        <v>129</v>
      </c>
      <c r="M51" s="266" t="s">
        <v>148</v>
      </c>
      <c r="N51" s="267" t="s">
        <v>2</v>
      </c>
      <c r="O51" s="268" t="s">
        <v>149</v>
      </c>
      <c r="P51" s="102"/>
      <c r="Q51" s="30" t="s">
        <v>2</v>
      </c>
      <c r="R51" s="101"/>
    </row>
    <row r="52" spans="2:18" ht="13.5" thickBot="1" x14ac:dyDescent="0.25">
      <c r="R52" s="7"/>
    </row>
    <row r="53" spans="2:18" ht="13.5" thickBot="1" x14ac:dyDescent="0.25">
      <c r="D53" s="121" t="s">
        <v>253</v>
      </c>
      <c r="E53" s="120" t="s">
        <v>112</v>
      </c>
      <c r="F53" s="120" t="s">
        <v>111</v>
      </c>
      <c r="G53" s="120" t="s">
        <v>110</v>
      </c>
      <c r="I53" s="26" t="s">
        <v>32</v>
      </c>
      <c r="J53" s="27">
        <v>15</v>
      </c>
      <c r="K53" s="30" t="s">
        <v>104</v>
      </c>
      <c r="L53" s="28" t="s">
        <v>36</v>
      </c>
      <c r="M53" s="251" t="s">
        <v>6</v>
      </c>
      <c r="N53" s="252" t="s">
        <v>2</v>
      </c>
      <c r="O53" s="253" t="s">
        <v>151</v>
      </c>
      <c r="P53" s="102">
        <v>0</v>
      </c>
      <c r="Q53" s="30" t="s">
        <v>2</v>
      </c>
      <c r="R53" s="101">
        <v>0</v>
      </c>
    </row>
    <row r="54" spans="2:18" x14ac:dyDescent="0.2">
      <c r="B54" s="119">
        <v>1</v>
      </c>
      <c r="C54" s="119"/>
      <c r="D54" s="254" t="s">
        <v>152</v>
      </c>
      <c r="E54" s="255">
        <v>1</v>
      </c>
      <c r="F54" s="256">
        <v>1</v>
      </c>
      <c r="G54" s="257">
        <v>0</v>
      </c>
      <c r="I54" s="26" t="s">
        <v>29</v>
      </c>
      <c r="J54" s="27">
        <v>16</v>
      </c>
      <c r="K54" s="30" t="s">
        <v>104</v>
      </c>
      <c r="L54" s="28" t="s">
        <v>123</v>
      </c>
      <c r="M54" s="251" t="s">
        <v>152</v>
      </c>
      <c r="N54" s="252" t="s">
        <v>2</v>
      </c>
      <c r="O54" s="253" t="s">
        <v>98</v>
      </c>
      <c r="P54" s="102">
        <v>1</v>
      </c>
      <c r="Q54" s="30" t="s">
        <v>2</v>
      </c>
      <c r="R54" s="101">
        <v>1</v>
      </c>
    </row>
    <row r="55" spans="2:18" x14ac:dyDescent="0.2">
      <c r="B55" s="115">
        <v>2</v>
      </c>
      <c r="C55" s="115"/>
      <c r="D55" s="258" t="s">
        <v>98</v>
      </c>
      <c r="E55" s="259">
        <v>1</v>
      </c>
      <c r="F55" s="260">
        <v>1</v>
      </c>
      <c r="G55" s="261">
        <v>0</v>
      </c>
      <c r="I55" s="26" t="s">
        <v>32</v>
      </c>
      <c r="J55" s="27">
        <v>22</v>
      </c>
      <c r="K55" s="30" t="s">
        <v>104</v>
      </c>
      <c r="L55" s="28" t="s">
        <v>123</v>
      </c>
      <c r="M55" s="251" t="s">
        <v>98</v>
      </c>
      <c r="N55" s="252" t="s">
        <v>2</v>
      </c>
      <c r="O55" s="253" t="s">
        <v>151</v>
      </c>
      <c r="P55" s="102"/>
      <c r="Q55" s="30" t="s">
        <v>2</v>
      </c>
      <c r="R55" s="101"/>
    </row>
    <row r="56" spans="2:18" x14ac:dyDescent="0.2">
      <c r="B56" s="115">
        <v>3</v>
      </c>
      <c r="C56" s="115"/>
      <c r="D56" s="258" t="s">
        <v>6</v>
      </c>
      <c r="E56" s="259">
        <v>1</v>
      </c>
      <c r="F56" s="260">
        <v>1</v>
      </c>
      <c r="G56" s="261">
        <v>0</v>
      </c>
      <c r="I56" s="26" t="s">
        <v>31</v>
      </c>
      <c r="J56" s="27">
        <v>21</v>
      </c>
      <c r="K56" s="30" t="s">
        <v>104</v>
      </c>
      <c r="L56" s="28" t="s">
        <v>36</v>
      </c>
      <c r="M56" s="251" t="s">
        <v>6</v>
      </c>
      <c r="N56" s="252" t="s">
        <v>2</v>
      </c>
      <c r="O56" s="253" t="s">
        <v>152</v>
      </c>
      <c r="P56" s="102"/>
      <c r="Q56" s="30" t="s">
        <v>2</v>
      </c>
      <c r="R56" s="101"/>
    </row>
    <row r="57" spans="2:18" ht="13.5" thickBot="1" x14ac:dyDescent="0.25">
      <c r="B57" s="110">
        <v>4</v>
      </c>
      <c r="C57" s="110"/>
      <c r="D57" s="262" t="s">
        <v>151</v>
      </c>
      <c r="E57" s="263">
        <v>1</v>
      </c>
      <c r="F57" s="264">
        <v>1</v>
      </c>
      <c r="G57" s="265">
        <v>0</v>
      </c>
      <c r="I57" s="26" t="s">
        <v>30</v>
      </c>
      <c r="J57" s="27">
        <v>27</v>
      </c>
      <c r="K57" s="30" t="s">
        <v>104</v>
      </c>
      <c r="L57" s="28" t="s">
        <v>127</v>
      </c>
      <c r="M57" s="251" t="s">
        <v>98</v>
      </c>
      <c r="N57" s="252" t="s">
        <v>2</v>
      </c>
      <c r="O57" s="253" t="s">
        <v>6</v>
      </c>
      <c r="P57" s="102"/>
      <c r="Q57" s="30" t="s">
        <v>2</v>
      </c>
      <c r="R57" s="101"/>
    </row>
    <row r="58" spans="2:18" x14ac:dyDescent="0.2">
      <c r="I58" s="26" t="s">
        <v>30</v>
      </c>
      <c r="J58" s="27">
        <v>27</v>
      </c>
      <c r="K58" s="30" t="s">
        <v>104</v>
      </c>
      <c r="L58" s="28" t="s">
        <v>127</v>
      </c>
      <c r="M58" s="251" t="s">
        <v>151</v>
      </c>
      <c r="N58" s="252" t="s">
        <v>2</v>
      </c>
      <c r="O58" s="253" t="s">
        <v>152</v>
      </c>
      <c r="P58" s="102"/>
      <c r="Q58" s="30" t="s">
        <v>2</v>
      </c>
      <c r="R58" s="101"/>
    </row>
    <row r="59" spans="2:18" ht="13.5" thickBot="1" x14ac:dyDescent="0.25">
      <c r="R59" s="7"/>
    </row>
    <row r="60" spans="2:18" ht="13.5" thickBot="1" x14ac:dyDescent="0.25">
      <c r="D60" s="121" t="s">
        <v>254</v>
      </c>
      <c r="E60" s="120" t="s">
        <v>112</v>
      </c>
      <c r="F60" s="120" t="s">
        <v>111</v>
      </c>
      <c r="G60" s="120" t="s">
        <v>110</v>
      </c>
      <c r="I60" s="26" t="s">
        <v>29</v>
      </c>
      <c r="J60" s="27">
        <v>16</v>
      </c>
      <c r="K60" s="30" t="s">
        <v>104</v>
      </c>
      <c r="L60" s="28" t="s">
        <v>45</v>
      </c>
      <c r="M60" s="248" t="s">
        <v>5</v>
      </c>
      <c r="N60" s="249" t="s">
        <v>2</v>
      </c>
      <c r="O60" s="250" t="s">
        <v>153</v>
      </c>
      <c r="P60" s="102">
        <v>3</v>
      </c>
      <c r="Q60" s="30" t="s">
        <v>2</v>
      </c>
      <c r="R60" s="101">
        <v>1</v>
      </c>
    </row>
    <row r="61" spans="2:18" x14ac:dyDescent="0.2">
      <c r="B61" s="119">
        <v>1</v>
      </c>
      <c r="C61" s="137"/>
      <c r="D61" s="236" t="s">
        <v>155</v>
      </c>
      <c r="E61" s="237">
        <v>1</v>
      </c>
      <c r="F61" s="238">
        <v>3</v>
      </c>
      <c r="G61" s="239">
        <v>3</v>
      </c>
      <c r="I61" s="26" t="s">
        <v>27</v>
      </c>
      <c r="J61" s="27">
        <v>17</v>
      </c>
      <c r="K61" s="30" t="s">
        <v>104</v>
      </c>
      <c r="L61" s="28" t="s">
        <v>123</v>
      </c>
      <c r="M61" s="248" t="s">
        <v>154</v>
      </c>
      <c r="N61" s="249" t="s">
        <v>2</v>
      </c>
      <c r="O61" s="250" t="s">
        <v>155</v>
      </c>
      <c r="P61" s="102">
        <v>1</v>
      </c>
      <c r="Q61" s="30" t="s">
        <v>2</v>
      </c>
      <c r="R61" s="101">
        <v>4</v>
      </c>
    </row>
    <row r="62" spans="2:18" x14ac:dyDescent="0.2">
      <c r="B62" s="115">
        <v>2</v>
      </c>
      <c r="C62" s="115"/>
      <c r="D62" s="240" t="s">
        <v>5</v>
      </c>
      <c r="E62" s="241">
        <v>1</v>
      </c>
      <c r="F62" s="242">
        <v>3</v>
      </c>
      <c r="G62" s="243">
        <v>2</v>
      </c>
      <c r="I62" s="26" t="s">
        <v>29</v>
      </c>
      <c r="J62" s="27">
        <v>23</v>
      </c>
      <c r="K62" s="30" t="s">
        <v>104</v>
      </c>
      <c r="L62" s="28" t="s">
        <v>127</v>
      </c>
      <c r="M62" s="248" t="s">
        <v>155</v>
      </c>
      <c r="N62" s="249" t="s">
        <v>2</v>
      </c>
      <c r="O62" s="250" t="s">
        <v>153</v>
      </c>
      <c r="P62" s="102"/>
      <c r="Q62" s="30" t="s">
        <v>2</v>
      </c>
      <c r="R62" s="101"/>
    </row>
    <row r="63" spans="2:18" x14ac:dyDescent="0.2">
      <c r="B63" s="115">
        <v>3</v>
      </c>
      <c r="C63" s="115"/>
      <c r="D63" s="240" t="s">
        <v>153</v>
      </c>
      <c r="E63" s="241">
        <v>1</v>
      </c>
      <c r="F63" s="242">
        <v>0</v>
      </c>
      <c r="G63" s="243">
        <v>-2</v>
      </c>
      <c r="I63" s="26" t="s">
        <v>32</v>
      </c>
      <c r="J63" s="27">
        <v>22</v>
      </c>
      <c r="K63" s="30" t="s">
        <v>104</v>
      </c>
      <c r="L63" s="28" t="s">
        <v>130</v>
      </c>
      <c r="M63" s="248" t="s">
        <v>5</v>
      </c>
      <c r="N63" s="249" t="s">
        <v>2</v>
      </c>
      <c r="O63" s="250" t="s">
        <v>154</v>
      </c>
      <c r="P63" s="102"/>
      <c r="Q63" s="30" t="s">
        <v>2</v>
      </c>
      <c r="R63" s="101"/>
    </row>
    <row r="64" spans="2:18" ht="13.5" thickBot="1" x14ac:dyDescent="0.25">
      <c r="B64" s="110">
        <v>4</v>
      </c>
      <c r="C64" s="110"/>
      <c r="D64" s="244" t="s">
        <v>154</v>
      </c>
      <c r="E64" s="245">
        <v>1</v>
      </c>
      <c r="F64" s="246">
        <v>0</v>
      </c>
      <c r="G64" s="247">
        <v>-3</v>
      </c>
      <c r="I64" s="26" t="s">
        <v>26</v>
      </c>
      <c r="J64" s="27">
        <v>26</v>
      </c>
      <c r="K64" s="30" t="s">
        <v>104</v>
      </c>
      <c r="L64" s="28" t="s">
        <v>45</v>
      </c>
      <c r="M64" s="248" t="s">
        <v>155</v>
      </c>
      <c r="N64" s="249" t="s">
        <v>2</v>
      </c>
      <c r="O64" s="250" t="s">
        <v>5</v>
      </c>
      <c r="P64" s="102"/>
      <c r="Q64" s="30" t="s">
        <v>2</v>
      </c>
      <c r="R64" s="101"/>
    </row>
    <row r="65" spans="2:18" x14ac:dyDescent="0.2">
      <c r="I65" s="26" t="s">
        <v>26</v>
      </c>
      <c r="J65" s="27">
        <v>26</v>
      </c>
      <c r="K65" s="30" t="s">
        <v>104</v>
      </c>
      <c r="L65" s="28" t="s">
        <v>45</v>
      </c>
      <c r="M65" s="248" t="s">
        <v>153</v>
      </c>
      <c r="N65" s="249" t="s">
        <v>2</v>
      </c>
      <c r="O65" s="250" t="s">
        <v>154</v>
      </c>
      <c r="P65" s="102"/>
      <c r="Q65" s="30" t="s">
        <v>2</v>
      </c>
      <c r="R65" s="101"/>
    </row>
    <row r="66" spans="2:18" ht="13.5" thickBot="1" x14ac:dyDescent="0.25">
      <c r="R66" s="7"/>
    </row>
    <row r="67" spans="2:18" ht="13.5" thickBot="1" x14ac:dyDescent="0.25">
      <c r="D67" s="121" t="s">
        <v>255</v>
      </c>
      <c r="E67" s="120" t="s">
        <v>112</v>
      </c>
      <c r="F67" s="120" t="s">
        <v>111</v>
      </c>
      <c r="G67" s="120" t="s">
        <v>110</v>
      </c>
      <c r="I67" s="26" t="s">
        <v>27</v>
      </c>
      <c r="J67" s="27">
        <v>17</v>
      </c>
      <c r="K67" s="30" t="s">
        <v>104</v>
      </c>
      <c r="L67" s="28" t="s">
        <v>122</v>
      </c>
      <c r="M67" s="233" t="s">
        <v>156</v>
      </c>
      <c r="N67" s="234" t="s">
        <v>2</v>
      </c>
      <c r="O67" s="235" t="s">
        <v>157</v>
      </c>
      <c r="P67" s="102">
        <v>3</v>
      </c>
      <c r="Q67" s="30" t="s">
        <v>2</v>
      </c>
      <c r="R67" s="101">
        <v>0</v>
      </c>
    </row>
    <row r="68" spans="2:18" x14ac:dyDescent="0.2">
      <c r="B68" s="119">
        <v>1</v>
      </c>
      <c r="C68" s="137"/>
      <c r="D68" s="221" t="s">
        <v>156</v>
      </c>
      <c r="E68" s="222">
        <v>1</v>
      </c>
      <c r="F68" s="223">
        <v>3</v>
      </c>
      <c r="G68" s="224">
        <v>3</v>
      </c>
      <c r="I68" s="26" t="s">
        <v>27</v>
      </c>
      <c r="J68" s="27">
        <v>17</v>
      </c>
      <c r="K68" s="30" t="s">
        <v>104</v>
      </c>
      <c r="L68" s="28" t="s">
        <v>124</v>
      </c>
      <c r="M68" s="233" t="s">
        <v>101</v>
      </c>
      <c r="N68" s="234" t="s">
        <v>2</v>
      </c>
      <c r="O68" s="235" t="s">
        <v>158</v>
      </c>
      <c r="P68" s="102">
        <v>3</v>
      </c>
      <c r="Q68" s="30" t="s">
        <v>2</v>
      </c>
      <c r="R68" s="101">
        <v>1</v>
      </c>
    </row>
    <row r="69" spans="2:18" x14ac:dyDescent="0.2">
      <c r="B69" s="115">
        <v>2</v>
      </c>
      <c r="C69" s="115"/>
      <c r="D69" s="225" t="s">
        <v>101</v>
      </c>
      <c r="E69" s="226">
        <v>1</v>
      </c>
      <c r="F69" s="227">
        <v>3</v>
      </c>
      <c r="G69" s="228">
        <v>2</v>
      </c>
      <c r="I69" s="26" t="s">
        <v>29</v>
      </c>
      <c r="J69" s="27">
        <v>23</v>
      </c>
      <c r="K69" s="30" t="s">
        <v>104</v>
      </c>
      <c r="L69" s="28" t="s">
        <v>129</v>
      </c>
      <c r="M69" s="233" t="s">
        <v>158</v>
      </c>
      <c r="N69" s="234" t="s">
        <v>2</v>
      </c>
      <c r="O69" s="235" t="s">
        <v>157</v>
      </c>
      <c r="P69" s="102"/>
      <c r="Q69" s="30" t="s">
        <v>2</v>
      </c>
      <c r="R69" s="101"/>
    </row>
    <row r="70" spans="2:18" x14ac:dyDescent="0.2">
      <c r="B70" s="115">
        <v>3</v>
      </c>
      <c r="C70" s="115"/>
      <c r="D70" s="225" t="s">
        <v>158</v>
      </c>
      <c r="E70" s="226">
        <v>1</v>
      </c>
      <c r="F70" s="227">
        <v>0</v>
      </c>
      <c r="G70" s="228">
        <v>-2</v>
      </c>
      <c r="I70" s="26" t="s">
        <v>32</v>
      </c>
      <c r="J70" s="27">
        <v>22</v>
      </c>
      <c r="K70" s="30" t="s">
        <v>104</v>
      </c>
      <c r="L70" s="28" t="s">
        <v>125</v>
      </c>
      <c r="M70" s="233" t="s">
        <v>156</v>
      </c>
      <c r="N70" s="234" t="s">
        <v>2</v>
      </c>
      <c r="O70" s="235" t="s">
        <v>101</v>
      </c>
      <c r="P70" s="102"/>
      <c r="Q70" s="30" t="s">
        <v>2</v>
      </c>
      <c r="R70" s="101"/>
    </row>
    <row r="71" spans="2:18" ht="13.5" thickBot="1" x14ac:dyDescent="0.25">
      <c r="B71" s="110">
        <v>4</v>
      </c>
      <c r="C71" s="110"/>
      <c r="D71" s="229" t="s">
        <v>157</v>
      </c>
      <c r="E71" s="230">
        <v>1</v>
      </c>
      <c r="F71" s="231">
        <v>0</v>
      </c>
      <c r="G71" s="232">
        <v>-3</v>
      </c>
      <c r="I71" s="26" t="s">
        <v>31</v>
      </c>
      <c r="J71" s="27">
        <v>28</v>
      </c>
      <c r="K71" s="30" t="s">
        <v>104</v>
      </c>
      <c r="L71" s="28" t="s">
        <v>121</v>
      </c>
      <c r="M71" s="233" t="s">
        <v>158</v>
      </c>
      <c r="N71" s="234" t="s">
        <v>2</v>
      </c>
      <c r="O71" s="235" t="s">
        <v>156</v>
      </c>
      <c r="P71" s="102"/>
      <c r="Q71" s="30" t="s">
        <v>2</v>
      </c>
      <c r="R71" s="101"/>
    </row>
    <row r="72" spans="2:18" x14ac:dyDescent="0.2">
      <c r="I72" s="26" t="s">
        <v>31</v>
      </c>
      <c r="J72" s="27">
        <v>28</v>
      </c>
      <c r="K72" s="30" t="s">
        <v>104</v>
      </c>
      <c r="L72" s="28" t="s">
        <v>121</v>
      </c>
      <c r="M72" s="233" t="s">
        <v>157</v>
      </c>
      <c r="N72" s="234" t="s">
        <v>2</v>
      </c>
      <c r="O72" s="235" t="s">
        <v>101</v>
      </c>
      <c r="P72" s="102"/>
      <c r="Q72" s="30" t="s">
        <v>2</v>
      </c>
      <c r="R72" s="101"/>
    </row>
    <row r="73" spans="2:18" ht="13.5" thickBot="1" x14ac:dyDescent="0.25">
      <c r="D73" s="139"/>
      <c r="E73" s="138"/>
      <c r="F73" s="138"/>
      <c r="G73" s="138"/>
      <c r="R73" s="7"/>
    </row>
    <row r="74" spans="2:18" ht="13.5" thickBot="1" x14ac:dyDescent="0.25">
      <c r="D74" s="121" t="s">
        <v>256</v>
      </c>
      <c r="E74" s="120" t="s">
        <v>112</v>
      </c>
      <c r="F74" s="120" t="s">
        <v>111</v>
      </c>
      <c r="G74" s="120" t="s">
        <v>110</v>
      </c>
      <c r="I74" s="26" t="s">
        <v>27</v>
      </c>
      <c r="J74" s="102">
        <v>17</v>
      </c>
      <c r="K74" s="30" t="s">
        <v>104</v>
      </c>
      <c r="L74" s="28" t="s">
        <v>125</v>
      </c>
      <c r="M74" s="206" t="s">
        <v>3</v>
      </c>
      <c r="N74" s="207" t="s">
        <v>2</v>
      </c>
      <c r="O74" s="208" t="s">
        <v>159</v>
      </c>
      <c r="P74" s="102"/>
      <c r="Q74" s="30" t="s">
        <v>2</v>
      </c>
      <c r="R74" s="101"/>
    </row>
    <row r="75" spans="2:18" x14ac:dyDescent="0.2">
      <c r="B75" s="119">
        <v>1</v>
      </c>
      <c r="C75" s="137"/>
      <c r="D75" s="209" t="s">
        <v>3</v>
      </c>
      <c r="E75" s="210"/>
      <c r="F75" s="211"/>
      <c r="G75" s="212"/>
      <c r="I75" s="26" t="s">
        <v>28</v>
      </c>
      <c r="J75" s="102">
        <v>18</v>
      </c>
      <c r="K75" s="30" t="s">
        <v>104</v>
      </c>
      <c r="L75" s="28" t="s">
        <v>121</v>
      </c>
      <c r="M75" s="206" t="s">
        <v>160</v>
      </c>
      <c r="N75" s="207" t="s">
        <v>2</v>
      </c>
      <c r="O75" s="208" t="s">
        <v>161</v>
      </c>
      <c r="P75" s="102"/>
      <c r="Q75" s="30" t="s">
        <v>2</v>
      </c>
      <c r="R75" s="101"/>
    </row>
    <row r="76" spans="2:18" x14ac:dyDescent="0.2">
      <c r="B76" s="115">
        <v>2</v>
      </c>
      <c r="C76" s="115"/>
      <c r="D76" s="213" t="s">
        <v>159</v>
      </c>
      <c r="E76" s="214"/>
      <c r="F76" s="215"/>
      <c r="G76" s="216"/>
      <c r="I76" s="26" t="s">
        <v>27</v>
      </c>
      <c r="J76" s="102">
        <v>24</v>
      </c>
      <c r="K76" s="30" t="s">
        <v>104</v>
      </c>
      <c r="L76" s="28" t="s">
        <v>121</v>
      </c>
      <c r="M76" s="206" t="s">
        <v>161</v>
      </c>
      <c r="N76" s="207" t="s">
        <v>2</v>
      </c>
      <c r="O76" s="208" t="s">
        <v>159</v>
      </c>
      <c r="P76" s="102"/>
      <c r="Q76" s="30" t="s">
        <v>2</v>
      </c>
      <c r="R76" s="101"/>
    </row>
    <row r="77" spans="2:18" x14ac:dyDescent="0.2">
      <c r="B77" s="115">
        <v>3</v>
      </c>
      <c r="C77" s="115"/>
      <c r="D77" s="213" t="s">
        <v>160</v>
      </c>
      <c r="E77" s="214"/>
      <c r="F77" s="215"/>
      <c r="G77" s="216"/>
      <c r="I77" s="26" t="s">
        <v>29</v>
      </c>
      <c r="J77" s="102">
        <v>23</v>
      </c>
      <c r="K77" s="30" t="s">
        <v>104</v>
      </c>
      <c r="L77" s="28" t="s">
        <v>125</v>
      </c>
      <c r="M77" s="206" t="s">
        <v>3</v>
      </c>
      <c r="N77" s="207" t="s">
        <v>2</v>
      </c>
      <c r="O77" s="208" t="s">
        <v>160</v>
      </c>
      <c r="P77" s="102"/>
      <c r="Q77" s="30" t="s">
        <v>2</v>
      </c>
      <c r="R77" s="101"/>
    </row>
    <row r="78" spans="2:18" ht="13.5" thickBot="1" x14ac:dyDescent="0.25">
      <c r="B78" s="110">
        <v>4</v>
      </c>
      <c r="C78" s="110"/>
      <c r="D78" s="217" t="s">
        <v>161</v>
      </c>
      <c r="E78" s="218"/>
      <c r="F78" s="219"/>
      <c r="G78" s="220"/>
      <c r="I78" s="26" t="s">
        <v>31</v>
      </c>
      <c r="J78" s="27">
        <v>28</v>
      </c>
      <c r="K78" s="30" t="s">
        <v>104</v>
      </c>
      <c r="L78" s="28" t="s">
        <v>131</v>
      </c>
      <c r="M78" s="206" t="s">
        <v>161</v>
      </c>
      <c r="N78" s="207" t="s">
        <v>2</v>
      </c>
      <c r="O78" s="208" t="s">
        <v>3</v>
      </c>
      <c r="P78" s="102"/>
      <c r="Q78" s="30" t="s">
        <v>2</v>
      </c>
      <c r="R78" s="101"/>
    </row>
    <row r="79" spans="2:18" x14ac:dyDescent="0.2">
      <c r="I79" s="26" t="s">
        <v>31</v>
      </c>
      <c r="J79" s="27">
        <v>28</v>
      </c>
      <c r="K79" s="30" t="s">
        <v>104</v>
      </c>
      <c r="L79" s="28" t="s">
        <v>131</v>
      </c>
      <c r="M79" s="206" t="s">
        <v>159</v>
      </c>
      <c r="N79" s="207" t="s">
        <v>2</v>
      </c>
      <c r="O79" s="208" t="s">
        <v>160</v>
      </c>
      <c r="P79" s="102"/>
      <c r="Q79" s="30" t="s">
        <v>2</v>
      </c>
      <c r="R79" s="101"/>
    </row>
    <row r="80" spans="2:18" ht="13.5" thickBot="1" x14ac:dyDescent="0.25">
      <c r="R80" s="7"/>
    </row>
    <row r="81" spans="2:59" ht="13.5" thickBot="1" x14ac:dyDescent="0.25">
      <c r="D81" s="121" t="s">
        <v>257</v>
      </c>
      <c r="E81" s="120" t="s">
        <v>112</v>
      </c>
      <c r="F81" s="120" t="s">
        <v>111</v>
      </c>
      <c r="G81" s="120" t="s">
        <v>110</v>
      </c>
      <c r="I81" s="26" t="s">
        <v>27</v>
      </c>
      <c r="J81" s="102">
        <v>17</v>
      </c>
      <c r="K81" s="30" t="s">
        <v>104</v>
      </c>
      <c r="L81" s="28" t="s">
        <v>128</v>
      </c>
      <c r="M81" s="191" t="s">
        <v>24</v>
      </c>
      <c r="N81" s="192" t="s">
        <v>2</v>
      </c>
      <c r="O81" s="193" t="s">
        <v>35</v>
      </c>
      <c r="P81" s="102"/>
      <c r="Q81" s="30" t="s">
        <v>2</v>
      </c>
      <c r="R81" s="101"/>
    </row>
    <row r="82" spans="2:59" x14ac:dyDescent="0.2">
      <c r="B82" s="119">
        <v>1</v>
      </c>
      <c r="C82" s="119"/>
      <c r="D82" s="194" t="s">
        <v>24</v>
      </c>
      <c r="E82" s="195"/>
      <c r="F82" s="196"/>
      <c r="G82" s="197"/>
      <c r="I82" s="26" t="s">
        <v>28</v>
      </c>
      <c r="J82" s="102">
        <v>18</v>
      </c>
      <c r="K82" s="30" t="s">
        <v>104</v>
      </c>
      <c r="L82" s="28" t="s">
        <v>126</v>
      </c>
      <c r="M82" s="191" t="s">
        <v>97</v>
      </c>
      <c r="N82" s="192" t="s">
        <v>2</v>
      </c>
      <c r="O82" s="193" t="s">
        <v>162</v>
      </c>
      <c r="P82" s="102"/>
      <c r="Q82" s="30" t="s">
        <v>2</v>
      </c>
      <c r="R82" s="101"/>
    </row>
    <row r="83" spans="2:59" x14ac:dyDescent="0.2">
      <c r="B83" s="115">
        <v>2</v>
      </c>
      <c r="C83" s="115"/>
      <c r="D83" s="198" t="s">
        <v>35</v>
      </c>
      <c r="E83" s="199"/>
      <c r="F83" s="200"/>
      <c r="G83" s="201"/>
      <c r="I83" s="26" t="s">
        <v>27</v>
      </c>
      <c r="J83" s="102">
        <v>24</v>
      </c>
      <c r="K83" s="30" t="s">
        <v>104</v>
      </c>
      <c r="L83" s="28" t="s">
        <v>126</v>
      </c>
      <c r="M83" s="191" t="s">
        <v>162</v>
      </c>
      <c r="N83" s="192" t="s">
        <v>2</v>
      </c>
      <c r="O83" s="193" t="s">
        <v>35</v>
      </c>
      <c r="P83" s="102"/>
      <c r="Q83" s="30" t="s">
        <v>2</v>
      </c>
      <c r="R83" s="101"/>
    </row>
    <row r="84" spans="2:59" x14ac:dyDescent="0.2">
      <c r="B84" s="115">
        <v>3</v>
      </c>
      <c r="C84" s="115"/>
      <c r="D84" s="198" t="s">
        <v>97</v>
      </c>
      <c r="E84" s="199"/>
      <c r="F84" s="200"/>
      <c r="G84" s="201"/>
      <c r="I84" s="26" t="s">
        <v>29</v>
      </c>
      <c r="J84" s="102">
        <v>23</v>
      </c>
      <c r="K84" s="30" t="s">
        <v>104</v>
      </c>
      <c r="L84" s="28" t="s">
        <v>128</v>
      </c>
      <c r="M84" s="191" t="s">
        <v>24</v>
      </c>
      <c r="N84" s="192" t="s">
        <v>2</v>
      </c>
      <c r="O84" s="193" t="s">
        <v>97</v>
      </c>
      <c r="P84" s="102"/>
      <c r="Q84" s="30" t="s">
        <v>2</v>
      </c>
      <c r="R84" s="101"/>
    </row>
    <row r="85" spans="2:59" ht="13.5" thickBot="1" x14ac:dyDescent="0.25">
      <c r="B85" s="110">
        <v>4</v>
      </c>
      <c r="C85" s="110"/>
      <c r="D85" s="202" t="s">
        <v>162</v>
      </c>
      <c r="E85" s="203"/>
      <c r="F85" s="204"/>
      <c r="G85" s="205"/>
      <c r="I85" s="26" t="s">
        <v>30</v>
      </c>
      <c r="J85" s="27">
        <v>27</v>
      </c>
      <c r="K85" s="30" t="s">
        <v>104</v>
      </c>
      <c r="L85" s="28" t="s">
        <v>130</v>
      </c>
      <c r="M85" s="191" t="s">
        <v>162</v>
      </c>
      <c r="N85" s="192" t="s">
        <v>2</v>
      </c>
      <c r="O85" s="193" t="s">
        <v>24</v>
      </c>
      <c r="P85" s="102"/>
      <c r="Q85" s="30" t="s">
        <v>2</v>
      </c>
      <c r="R85" s="101"/>
    </row>
    <row r="86" spans="2:59" x14ac:dyDescent="0.2">
      <c r="I86" s="26" t="s">
        <v>30</v>
      </c>
      <c r="J86" s="27">
        <v>27</v>
      </c>
      <c r="K86" s="30" t="s">
        <v>104</v>
      </c>
      <c r="L86" s="28" t="s">
        <v>130</v>
      </c>
      <c r="M86" s="191" t="s">
        <v>35</v>
      </c>
      <c r="N86" s="192" t="s">
        <v>2</v>
      </c>
      <c r="O86" s="193" t="s">
        <v>97</v>
      </c>
      <c r="P86" s="102"/>
      <c r="Q86" s="30" t="s">
        <v>2</v>
      </c>
      <c r="R86" s="101"/>
    </row>
    <row r="87" spans="2:59" x14ac:dyDescent="0.2">
      <c r="I87" s="89"/>
      <c r="K87" s="89"/>
      <c r="L87" s="89"/>
      <c r="N87" s="100"/>
      <c r="Q87" s="89"/>
      <c r="R87" s="99"/>
    </row>
    <row r="88" spans="2:59" ht="25.15" customHeight="1" x14ac:dyDescent="0.2">
      <c r="E88" s="31" t="s">
        <v>259</v>
      </c>
      <c r="F88" s="31"/>
      <c r="G88" s="31"/>
      <c r="H88" s="89" t="s">
        <v>230</v>
      </c>
      <c r="I88" s="26" t="s">
        <v>31</v>
      </c>
      <c r="J88" s="27">
        <v>28</v>
      </c>
      <c r="K88" s="30" t="s">
        <v>104</v>
      </c>
      <c r="L88" s="28" t="s">
        <v>45</v>
      </c>
      <c r="M88" s="93" t="s">
        <v>39</v>
      </c>
      <c r="N88" s="92" t="s">
        <v>2</v>
      </c>
      <c r="O88" s="91" t="s">
        <v>40</v>
      </c>
      <c r="P88" s="300" t="s">
        <v>249</v>
      </c>
      <c r="Q88" s="90" t="s">
        <v>2</v>
      </c>
      <c r="R88" s="299" t="s">
        <v>249</v>
      </c>
      <c r="T88" s="340" t="s">
        <v>251</v>
      </c>
      <c r="U88" s="388"/>
      <c r="V88" s="388"/>
      <c r="W88" s="31"/>
      <c r="BD88" s="340" t="s">
        <v>251</v>
      </c>
      <c r="BE88" s="388"/>
      <c r="BF88" s="388"/>
      <c r="BG88" s="31"/>
    </row>
    <row r="89" spans="2:59" ht="25.15" customHeight="1" x14ac:dyDescent="0.2">
      <c r="H89" s="89" t="s">
        <v>231</v>
      </c>
      <c r="I89" s="26" t="s">
        <v>32</v>
      </c>
      <c r="J89" s="27">
        <v>29</v>
      </c>
      <c r="K89" s="30" t="s">
        <v>104</v>
      </c>
      <c r="L89" s="28" t="s">
        <v>125</v>
      </c>
      <c r="M89" s="93" t="s">
        <v>41</v>
      </c>
      <c r="N89" s="92" t="s">
        <v>2</v>
      </c>
      <c r="O89" s="91" t="s">
        <v>54</v>
      </c>
      <c r="P89" s="300" t="s">
        <v>249</v>
      </c>
      <c r="Q89" s="90" t="s">
        <v>2</v>
      </c>
      <c r="R89" s="299" t="s">
        <v>249</v>
      </c>
      <c r="T89" s="95" t="str">
        <f>I90</f>
        <v>Ma</v>
      </c>
      <c r="U89" s="96">
        <v>46202</v>
      </c>
      <c r="V89" s="95" t="str">
        <f>L90</f>
        <v>22.30 u</v>
      </c>
      <c r="W89" s="89"/>
      <c r="BD89" s="95" t="str">
        <f>I89</f>
        <v>Ma</v>
      </c>
      <c r="BE89" s="96">
        <v>46202</v>
      </c>
      <c r="BF89" s="95" t="str">
        <f>L89</f>
        <v>19.00 u</v>
      </c>
      <c r="BG89" s="89"/>
    </row>
    <row r="90" spans="2:59" ht="25.15" customHeight="1" x14ac:dyDescent="0.25">
      <c r="H90" s="89" t="s">
        <v>232</v>
      </c>
      <c r="I90" s="26" t="s">
        <v>32</v>
      </c>
      <c r="J90" s="27">
        <v>29</v>
      </c>
      <c r="K90" s="30" t="s">
        <v>104</v>
      </c>
      <c r="L90" s="28" t="s">
        <v>174</v>
      </c>
      <c r="M90" s="93" t="s">
        <v>52</v>
      </c>
      <c r="N90" s="92" t="s">
        <v>2</v>
      </c>
      <c r="O90" s="91" t="s">
        <v>177</v>
      </c>
      <c r="P90" s="300" t="s">
        <v>249</v>
      </c>
      <c r="Q90" s="90" t="s">
        <v>2</v>
      </c>
      <c r="R90" s="299" t="s">
        <v>249</v>
      </c>
      <c r="T90" s="385" t="str">
        <f>M90</f>
        <v>1E</v>
      </c>
      <c r="U90" s="380"/>
      <c r="V90" s="381"/>
      <c r="W90" s="94" t="str">
        <f>P90</f>
        <v/>
      </c>
      <c r="Y90" s="340" t="s">
        <v>109</v>
      </c>
      <c r="Z90" s="388"/>
      <c r="AA90" s="388"/>
      <c r="AB90" s="31"/>
      <c r="AY90" s="340" t="s">
        <v>109</v>
      </c>
      <c r="AZ90" s="388"/>
      <c r="BA90" s="388"/>
      <c r="BB90" s="31"/>
      <c r="BD90" s="385" t="str">
        <f>M89</f>
        <v>1C</v>
      </c>
      <c r="BE90" s="380"/>
      <c r="BF90" s="381"/>
      <c r="BG90" s="94" t="str">
        <f>P89</f>
        <v/>
      </c>
    </row>
    <row r="91" spans="2:59" ht="25.15" customHeight="1" x14ac:dyDescent="0.25">
      <c r="H91" s="89" t="s">
        <v>233</v>
      </c>
      <c r="I91" s="26" t="s">
        <v>29</v>
      </c>
      <c r="J91" s="27">
        <v>30</v>
      </c>
      <c r="K91" s="30" t="s">
        <v>104</v>
      </c>
      <c r="L91" s="28" t="s">
        <v>122</v>
      </c>
      <c r="M91" s="93" t="s">
        <v>53</v>
      </c>
      <c r="N91" s="92" t="s">
        <v>2</v>
      </c>
      <c r="O91" s="91" t="s">
        <v>42</v>
      </c>
      <c r="P91" s="300" t="s">
        <v>249</v>
      </c>
      <c r="Q91" s="90" t="s">
        <v>2</v>
      </c>
      <c r="R91" s="299" t="s">
        <v>249</v>
      </c>
      <c r="T91" s="385" t="str">
        <f>O90</f>
        <v>3A/B/C/D/F</v>
      </c>
      <c r="U91" s="380"/>
      <c r="V91" s="381"/>
      <c r="W91" s="94" t="str">
        <f>R90</f>
        <v/>
      </c>
      <c r="Y91" s="95" t="str">
        <f>I106</f>
        <v>Za</v>
      </c>
      <c r="Z91" s="96">
        <v>46207</v>
      </c>
      <c r="AA91" s="95" t="str">
        <f>L106</f>
        <v>23.00 u</v>
      </c>
      <c r="AB91" s="89"/>
      <c r="AY91" s="95" t="str">
        <f>I107</f>
        <v>Zo</v>
      </c>
      <c r="AZ91" s="96">
        <v>46208</v>
      </c>
      <c r="BA91" s="95" t="str">
        <f>L107</f>
        <v>22.00 u</v>
      </c>
      <c r="BD91" s="385" t="str">
        <f>O89</f>
        <v>2F</v>
      </c>
      <c r="BE91" s="380"/>
      <c r="BF91" s="381"/>
      <c r="BG91" s="94" t="str">
        <f>R89</f>
        <v/>
      </c>
    </row>
    <row r="92" spans="2:59" ht="25.15" customHeight="1" x14ac:dyDescent="0.25">
      <c r="H92" s="89" t="s">
        <v>234</v>
      </c>
      <c r="I92" s="26" t="s">
        <v>29</v>
      </c>
      <c r="J92" s="27">
        <v>30</v>
      </c>
      <c r="K92" s="30" t="s">
        <v>104</v>
      </c>
      <c r="L92" s="28" t="s">
        <v>125</v>
      </c>
      <c r="M92" s="93" t="s">
        <v>55</v>
      </c>
      <c r="N92" s="92" t="s">
        <v>2</v>
      </c>
      <c r="O92" s="91" t="s">
        <v>178</v>
      </c>
      <c r="P92" s="300" t="s">
        <v>249</v>
      </c>
      <c r="Q92" s="90" t="s">
        <v>2</v>
      </c>
      <c r="R92" s="299" t="s">
        <v>249</v>
      </c>
      <c r="T92" s="95" t="str">
        <f>I93</f>
        <v>Di</v>
      </c>
      <c r="U92" s="96">
        <v>46203</v>
      </c>
      <c r="V92" s="95" t="str">
        <f>L93</f>
        <v>23.00 u</v>
      </c>
      <c r="W92" s="89"/>
      <c r="Y92" s="370" t="str">
        <f>M106</f>
        <v>W3</v>
      </c>
      <c r="Z92" s="380"/>
      <c r="AA92" s="381"/>
      <c r="AB92" s="94" t="str">
        <f>P106</f>
        <v/>
      </c>
      <c r="AY92" s="370" t="str">
        <f>M107</f>
        <v>W2</v>
      </c>
      <c r="AZ92" s="380"/>
      <c r="BA92" s="381"/>
      <c r="BB92" s="94" t="str">
        <f>P107</f>
        <v/>
      </c>
      <c r="BD92" s="95" t="str">
        <f>I92</f>
        <v>Di</v>
      </c>
      <c r="BE92" s="96">
        <v>46203</v>
      </c>
      <c r="BF92" s="95" t="str">
        <f>L92</f>
        <v>19.00 u</v>
      </c>
      <c r="BG92" s="89"/>
    </row>
    <row r="93" spans="2:59" ht="25.15" customHeight="1" x14ac:dyDescent="0.25">
      <c r="H93" s="89" t="s">
        <v>235</v>
      </c>
      <c r="I93" s="26" t="s">
        <v>29</v>
      </c>
      <c r="J93" s="27">
        <v>30</v>
      </c>
      <c r="K93" s="30" t="s">
        <v>104</v>
      </c>
      <c r="L93" s="28" t="s">
        <v>130</v>
      </c>
      <c r="M93" s="93" t="s">
        <v>179</v>
      </c>
      <c r="N93" s="92" t="s">
        <v>2</v>
      </c>
      <c r="O93" s="91" t="s">
        <v>180</v>
      </c>
      <c r="P93" s="300" t="s">
        <v>249</v>
      </c>
      <c r="Q93" s="90" t="s">
        <v>2</v>
      </c>
      <c r="R93" s="299" t="s">
        <v>249</v>
      </c>
      <c r="T93" s="385" t="str">
        <f>M93</f>
        <v>1I</v>
      </c>
      <c r="U93" s="380"/>
      <c r="V93" s="381"/>
      <c r="W93" s="94" t="str">
        <f>P93</f>
        <v/>
      </c>
      <c r="Y93" s="370" t="str">
        <f>O106</f>
        <v>W6</v>
      </c>
      <c r="Z93" s="380"/>
      <c r="AA93" s="381"/>
      <c r="AB93" s="94" t="str">
        <f>R106</f>
        <v/>
      </c>
      <c r="AD93" s="340" t="s">
        <v>107</v>
      </c>
      <c r="AE93" s="388"/>
      <c r="AF93" s="388"/>
      <c r="AG93" s="31"/>
      <c r="AY93" s="370" t="str">
        <f>O107</f>
        <v>W5</v>
      </c>
      <c r="AZ93" s="380"/>
      <c r="BA93" s="381"/>
      <c r="BB93" s="94" t="str">
        <f>R107</f>
        <v/>
      </c>
      <c r="BD93" s="385" t="str">
        <f>M92</f>
        <v>2E</v>
      </c>
      <c r="BE93" s="380"/>
      <c r="BF93" s="381"/>
      <c r="BG93" s="94" t="str">
        <f>P92</f>
        <v/>
      </c>
    </row>
    <row r="94" spans="2:59" ht="25.15" customHeight="1" x14ac:dyDescent="0.25">
      <c r="H94" s="89" t="s">
        <v>236</v>
      </c>
      <c r="I94" s="26" t="s">
        <v>27</v>
      </c>
      <c r="J94" s="27">
        <v>1</v>
      </c>
      <c r="K94" s="30" t="s">
        <v>33</v>
      </c>
      <c r="L94" s="28" t="s">
        <v>122</v>
      </c>
      <c r="M94" s="93" t="s">
        <v>37</v>
      </c>
      <c r="N94" s="92" t="s">
        <v>2</v>
      </c>
      <c r="O94" s="91" t="s">
        <v>181</v>
      </c>
      <c r="P94" s="300" t="s">
        <v>249</v>
      </c>
      <c r="Q94" s="90" t="s">
        <v>2</v>
      </c>
      <c r="R94" s="299" t="s">
        <v>249</v>
      </c>
      <c r="T94" s="385" t="str">
        <f>O93</f>
        <v>3C/D/F/G/H</v>
      </c>
      <c r="U94" s="380"/>
      <c r="V94" s="381"/>
      <c r="W94" s="94" t="str">
        <f>R93</f>
        <v/>
      </c>
      <c r="AD94" s="95" t="str">
        <f>I114</f>
        <v>Do</v>
      </c>
      <c r="AE94" s="96">
        <v>46212</v>
      </c>
      <c r="AF94" s="95" t="str">
        <f>L114</f>
        <v>22.00 u</v>
      </c>
      <c r="AG94" s="89"/>
      <c r="AT94" s="340" t="s">
        <v>107</v>
      </c>
      <c r="AU94" s="388"/>
      <c r="AV94" s="388"/>
      <c r="AW94" s="31"/>
      <c r="BD94" s="385" t="str">
        <f>O92</f>
        <v>2I</v>
      </c>
      <c r="BE94" s="380"/>
      <c r="BF94" s="381"/>
      <c r="BG94" s="94" t="str">
        <f>R92</f>
        <v/>
      </c>
    </row>
    <row r="95" spans="2:59" ht="25.15" customHeight="1" x14ac:dyDescent="0.25">
      <c r="H95" s="89" t="s">
        <v>237</v>
      </c>
      <c r="I95" s="26" t="s">
        <v>27</v>
      </c>
      <c r="J95" s="27">
        <v>1</v>
      </c>
      <c r="K95" s="30" t="s">
        <v>33</v>
      </c>
      <c r="L95" s="28" t="s">
        <v>36</v>
      </c>
      <c r="M95" s="93" t="s">
        <v>182</v>
      </c>
      <c r="N95" s="92" t="s">
        <v>2</v>
      </c>
      <c r="O95" s="91" t="s">
        <v>183</v>
      </c>
      <c r="P95" s="300" t="s">
        <v>249</v>
      </c>
      <c r="Q95" s="90" t="s">
        <v>2</v>
      </c>
      <c r="R95" s="299" t="s">
        <v>249</v>
      </c>
      <c r="T95" s="95" t="str">
        <f>I88</f>
        <v>Zo</v>
      </c>
      <c r="U95" s="96">
        <v>46201</v>
      </c>
      <c r="V95" s="95" t="str">
        <f>L88</f>
        <v>21.00 u</v>
      </c>
      <c r="W95" s="89"/>
      <c r="AD95" s="375" t="str">
        <f>M114</f>
        <v>AF2</v>
      </c>
      <c r="AE95" s="380"/>
      <c r="AF95" s="381"/>
      <c r="AG95" s="94" t="str">
        <f>P114</f>
        <v/>
      </c>
      <c r="AH95" s="89"/>
      <c r="AI95" s="89"/>
      <c r="AJ95" s="89"/>
      <c r="AK95" s="89"/>
      <c r="AL95" s="340" t="s">
        <v>105</v>
      </c>
      <c r="AM95" s="388"/>
      <c r="AN95" s="388"/>
      <c r="AO95" s="29"/>
      <c r="AP95" s="89"/>
      <c r="AQ95" s="89"/>
      <c r="AR95" s="89"/>
      <c r="AS95" s="89"/>
      <c r="AT95" s="95" t="str">
        <f>I116</f>
        <v>Za</v>
      </c>
      <c r="AU95" s="96">
        <v>46214</v>
      </c>
      <c r="AV95" s="95" t="str">
        <f>L116</f>
        <v>23.00 u</v>
      </c>
      <c r="AW95" s="89"/>
      <c r="BD95" s="95" t="str">
        <f>I94</f>
        <v>Wo</v>
      </c>
      <c r="BE95" s="96">
        <v>46204</v>
      </c>
      <c r="BF95" s="95" t="str">
        <f>L94</f>
        <v>3.00 u</v>
      </c>
      <c r="BG95" s="89"/>
    </row>
    <row r="96" spans="2:59" ht="25.15" customHeight="1" x14ac:dyDescent="0.25">
      <c r="H96" s="89" t="s">
        <v>238</v>
      </c>
      <c r="I96" s="26" t="s">
        <v>27</v>
      </c>
      <c r="J96" s="27">
        <v>1</v>
      </c>
      <c r="K96" s="30" t="s">
        <v>33</v>
      </c>
      <c r="L96" s="28" t="s">
        <v>128</v>
      </c>
      <c r="M96" s="93" t="s">
        <v>184</v>
      </c>
      <c r="N96" s="92" t="s">
        <v>2</v>
      </c>
      <c r="O96" s="91" t="s">
        <v>185</v>
      </c>
      <c r="P96" s="300" t="s">
        <v>249</v>
      </c>
      <c r="Q96" s="90" t="s">
        <v>2</v>
      </c>
      <c r="R96" s="299" t="s">
        <v>249</v>
      </c>
      <c r="T96" s="385" t="str">
        <f>M88</f>
        <v>2A</v>
      </c>
      <c r="U96" s="380"/>
      <c r="V96" s="381"/>
      <c r="W96" s="94" t="str">
        <f>P88</f>
        <v/>
      </c>
      <c r="AD96" s="375" t="str">
        <f>O114</f>
        <v>AF1</v>
      </c>
      <c r="AE96" s="380"/>
      <c r="AF96" s="381"/>
      <c r="AG96" s="94" t="str">
        <f>R114</f>
        <v/>
      </c>
      <c r="AH96" s="89"/>
      <c r="AI96" s="89"/>
      <c r="AJ96" s="89"/>
      <c r="AK96" s="89"/>
      <c r="AL96" s="95" t="str">
        <f>I123</f>
        <v>Zo</v>
      </c>
      <c r="AM96" s="96">
        <v>46222</v>
      </c>
      <c r="AN96" s="95" t="str">
        <f>L123</f>
        <v>21.00 u</v>
      </c>
      <c r="AO96" s="89"/>
      <c r="AP96" s="89"/>
      <c r="AQ96" s="89"/>
      <c r="AR96" s="89"/>
      <c r="AS96" s="89"/>
      <c r="AT96" s="375" t="str">
        <f>M116</f>
        <v>AF3</v>
      </c>
      <c r="AU96" s="380"/>
      <c r="AV96" s="381"/>
      <c r="AW96" s="94" t="str">
        <f>P116</f>
        <v/>
      </c>
      <c r="BD96" s="385" t="str">
        <f>M94</f>
        <v>1A</v>
      </c>
      <c r="BE96" s="380"/>
      <c r="BF96" s="381"/>
      <c r="BG96" s="94" t="str">
        <f>P94</f>
        <v/>
      </c>
    </row>
    <row r="97" spans="5:59" ht="25.15" customHeight="1" x14ac:dyDescent="0.25">
      <c r="H97" s="89" t="s">
        <v>239</v>
      </c>
      <c r="I97" s="26" t="s">
        <v>28</v>
      </c>
      <c r="J97" s="27">
        <v>2</v>
      </c>
      <c r="K97" s="30" t="s">
        <v>33</v>
      </c>
      <c r="L97" s="28" t="s">
        <v>127</v>
      </c>
      <c r="M97" s="93" t="s">
        <v>44</v>
      </c>
      <c r="N97" s="92" t="s">
        <v>2</v>
      </c>
      <c r="O97" s="91" t="s">
        <v>186</v>
      </c>
      <c r="P97" s="300" t="s">
        <v>249</v>
      </c>
      <c r="Q97" s="90" t="s">
        <v>2</v>
      </c>
      <c r="R97" s="299" t="s">
        <v>249</v>
      </c>
      <c r="T97" s="385" t="str">
        <f>O88</f>
        <v>2B</v>
      </c>
      <c r="U97" s="380"/>
      <c r="V97" s="381"/>
      <c r="W97" s="94" t="str">
        <f>R88</f>
        <v/>
      </c>
      <c r="Y97" s="95" t="str">
        <f>I105</f>
        <v>Za</v>
      </c>
      <c r="Z97" s="96">
        <v>46207</v>
      </c>
      <c r="AA97" s="95" t="str">
        <f>L105</f>
        <v>19.00 u</v>
      </c>
      <c r="AB97" s="89"/>
      <c r="AH97" s="89"/>
      <c r="AI97" s="89"/>
      <c r="AJ97" s="89"/>
      <c r="AK97" s="89"/>
      <c r="AL97" s="389" t="str">
        <f>M123</f>
        <v>Winnaar HF1</v>
      </c>
      <c r="AM97" s="380"/>
      <c r="AN97" s="381"/>
      <c r="AO97" s="94" t="str">
        <f>P123</f>
        <v/>
      </c>
      <c r="AP97" s="89"/>
      <c r="AQ97" s="89"/>
      <c r="AR97" s="89"/>
      <c r="AS97" s="89"/>
      <c r="AT97" s="375" t="str">
        <f>O116</f>
        <v>AF4</v>
      </c>
      <c r="AU97" s="380"/>
      <c r="AV97" s="381"/>
      <c r="AW97" s="94" t="str">
        <f>R116</f>
        <v/>
      </c>
      <c r="AY97" s="95" t="str">
        <f>I108</f>
        <v>Ma</v>
      </c>
      <c r="AZ97" s="96">
        <v>46209</v>
      </c>
      <c r="BA97" s="95" t="str">
        <f>L108</f>
        <v>2.00 u</v>
      </c>
      <c r="BB97" s="89"/>
      <c r="BD97" s="385" t="str">
        <f>O94</f>
        <v>3C/E/F/H/I</v>
      </c>
      <c r="BE97" s="380"/>
      <c r="BF97" s="381"/>
      <c r="BG97" s="94" t="str">
        <f>R94</f>
        <v/>
      </c>
    </row>
    <row r="98" spans="5:59" ht="25.15" customHeight="1" x14ac:dyDescent="0.25">
      <c r="H98" s="89" t="s">
        <v>240</v>
      </c>
      <c r="I98" s="26" t="s">
        <v>28</v>
      </c>
      <c r="J98" s="27">
        <v>2</v>
      </c>
      <c r="K98" s="30" t="s">
        <v>33</v>
      </c>
      <c r="L98" s="28" t="s">
        <v>45</v>
      </c>
      <c r="M98" s="93" t="s">
        <v>187</v>
      </c>
      <c r="N98" s="92" t="s">
        <v>2</v>
      </c>
      <c r="O98" s="91" t="s">
        <v>188</v>
      </c>
      <c r="P98" s="300" t="s">
        <v>249</v>
      </c>
      <c r="Q98" s="90" t="s">
        <v>2</v>
      </c>
      <c r="R98" s="299" t="s">
        <v>249</v>
      </c>
      <c r="T98" s="95" t="str">
        <f>I91</f>
        <v>Di</v>
      </c>
      <c r="U98" s="96">
        <v>46203</v>
      </c>
      <c r="V98" s="95" t="str">
        <f>L91</f>
        <v>3.00 u</v>
      </c>
      <c r="W98" s="89"/>
      <c r="X98" s="29"/>
      <c r="Y98" s="370" t="str">
        <f>M105</f>
        <v>W1</v>
      </c>
      <c r="Z98" s="380"/>
      <c r="AA98" s="381"/>
      <c r="AB98" s="94" t="str">
        <f>P105</f>
        <v/>
      </c>
      <c r="AC98" s="29"/>
      <c r="AH98" s="89"/>
      <c r="AI98" s="89"/>
      <c r="AJ98" s="89"/>
      <c r="AK98" s="89"/>
      <c r="AL98" s="389" t="str">
        <f>O123</f>
        <v>Winnaar HF2</v>
      </c>
      <c r="AM98" s="380"/>
      <c r="AN98" s="381"/>
      <c r="AO98" s="94" t="str">
        <f>R123</f>
        <v/>
      </c>
      <c r="AP98" s="89"/>
      <c r="AQ98" s="89"/>
      <c r="AR98" s="89"/>
      <c r="AS98" s="89"/>
      <c r="AX98" s="29"/>
      <c r="AY98" s="370" t="str">
        <f>M108</f>
        <v>W7</v>
      </c>
      <c r="AZ98" s="380"/>
      <c r="BA98" s="381"/>
      <c r="BB98" s="94" t="str">
        <f>P108</f>
        <v/>
      </c>
      <c r="BC98" s="89"/>
      <c r="BD98" s="95" t="str">
        <f>I95</f>
        <v>Wo</v>
      </c>
      <c r="BE98" s="96">
        <v>46204</v>
      </c>
      <c r="BF98" s="95" t="str">
        <f>L95</f>
        <v>18.00 u</v>
      </c>
      <c r="BG98" s="89"/>
    </row>
    <row r="99" spans="5:59" ht="25.15" customHeight="1" x14ac:dyDescent="0.25">
      <c r="H99" s="89" t="s">
        <v>241</v>
      </c>
      <c r="I99" s="26" t="s">
        <v>26</v>
      </c>
      <c r="J99" s="27">
        <v>3</v>
      </c>
      <c r="K99" s="30" t="s">
        <v>33</v>
      </c>
      <c r="L99" s="28" t="s">
        <v>126</v>
      </c>
      <c r="M99" s="93" t="s">
        <v>189</v>
      </c>
      <c r="N99" s="92" t="s">
        <v>2</v>
      </c>
      <c r="O99" s="91" t="s">
        <v>190</v>
      </c>
      <c r="P99" s="300" t="s">
        <v>249</v>
      </c>
      <c r="Q99" s="90" t="s">
        <v>2</v>
      </c>
      <c r="R99" s="299" t="s">
        <v>249</v>
      </c>
      <c r="T99" s="385" t="str">
        <f>M91</f>
        <v>1F</v>
      </c>
      <c r="U99" s="380"/>
      <c r="V99" s="381"/>
      <c r="W99" s="94" t="str">
        <f>P91</f>
        <v/>
      </c>
      <c r="X99" s="29"/>
      <c r="Y99" s="370" t="str">
        <f>O105</f>
        <v>W4</v>
      </c>
      <c r="Z99" s="380"/>
      <c r="AA99" s="381"/>
      <c r="AB99" s="94" t="str">
        <f>R105</f>
        <v/>
      </c>
      <c r="AC99" s="29"/>
      <c r="AH99" s="340" t="s">
        <v>108</v>
      </c>
      <c r="AI99" s="388"/>
      <c r="AJ99" s="388"/>
      <c r="AK99" s="33"/>
      <c r="AL99" s="89"/>
      <c r="AM99" s="89"/>
      <c r="AN99" s="89"/>
      <c r="AO99" s="89"/>
      <c r="AP99" s="340" t="s">
        <v>108</v>
      </c>
      <c r="AQ99" s="388"/>
      <c r="AR99" s="388"/>
      <c r="AS99" s="7"/>
      <c r="AX99" s="29"/>
      <c r="AY99" s="370" t="str">
        <f>O108</f>
        <v>W8</v>
      </c>
      <c r="AZ99" s="380"/>
      <c r="BA99" s="381"/>
      <c r="BB99" s="94" t="str">
        <f>R108</f>
        <v/>
      </c>
      <c r="BC99" s="89"/>
      <c r="BD99" s="385" t="str">
        <f>M95</f>
        <v>1L</v>
      </c>
      <c r="BE99" s="380"/>
      <c r="BF99" s="381"/>
      <c r="BG99" s="94" t="str">
        <f>P95</f>
        <v/>
      </c>
    </row>
    <row r="100" spans="5:59" ht="25.15" customHeight="1" x14ac:dyDescent="0.25">
      <c r="H100" s="89" t="s">
        <v>242</v>
      </c>
      <c r="I100" s="26" t="s">
        <v>26</v>
      </c>
      <c r="J100" s="27">
        <v>3</v>
      </c>
      <c r="K100" s="30" t="s">
        <v>33</v>
      </c>
      <c r="L100" s="28" t="s">
        <v>129</v>
      </c>
      <c r="M100" s="93" t="s">
        <v>38</v>
      </c>
      <c r="N100" s="92" t="s">
        <v>2</v>
      </c>
      <c r="O100" s="91" t="s">
        <v>191</v>
      </c>
      <c r="P100" s="300" t="s">
        <v>249</v>
      </c>
      <c r="Q100" s="90" t="s">
        <v>2</v>
      </c>
      <c r="R100" s="299" t="s">
        <v>249</v>
      </c>
      <c r="T100" s="385" t="str">
        <f>O91</f>
        <v>2C</v>
      </c>
      <c r="U100" s="380"/>
      <c r="V100" s="381"/>
      <c r="W100" s="94" t="str">
        <f>R91</f>
        <v/>
      </c>
      <c r="X100" s="29"/>
      <c r="Y100" s="29"/>
      <c r="Z100" s="29"/>
      <c r="AA100" s="29"/>
      <c r="AB100" s="29"/>
      <c r="AC100" s="29"/>
      <c r="AH100" s="95" t="str">
        <f>I119</f>
        <v>Di</v>
      </c>
      <c r="AI100" s="96">
        <v>46217</v>
      </c>
      <c r="AJ100" s="95" t="str">
        <f>L119</f>
        <v>21.00 u</v>
      </c>
      <c r="AK100" s="89"/>
      <c r="AL100" s="89"/>
      <c r="AM100" s="89"/>
      <c r="AN100" s="89"/>
      <c r="AO100" s="89"/>
      <c r="AP100" s="95" t="str">
        <f>I120</f>
        <v>Wo</v>
      </c>
      <c r="AQ100" s="96">
        <v>46218</v>
      </c>
      <c r="AR100" s="95" t="str">
        <f>L120</f>
        <v>21.00 u</v>
      </c>
      <c r="AS100" s="89"/>
      <c r="AX100" s="29"/>
      <c r="AY100" s="98"/>
      <c r="AZ100" s="89"/>
      <c r="BA100" s="89"/>
      <c r="BB100" s="89"/>
      <c r="BC100" s="89"/>
      <c r="BD100" s="385" t="str">
        <f>O95</f>
        <v>3E/H/I/J/K</v>
      </c>
      <c r="BE100" s="380"/>
      <c r="BF100" s="381"/>
      <c r="BG100" s="94" t="str">
        <f>R95</f>
        <v/>
      </c>
    </row>
    <row r="101" spans="5:59" ht="25.15" customHeight="1" x14ac:dyDescent="0.25">
      <c r="H101" s="89" t="s">
        <v>243</v>
      </c>
      <c r="I101" s="26" t="s">
        <v>26</v>
      </c>
      <c r="J101" s="27">
        <v>3</v>
      </c>
      <c r="K101" s="30" t="s">
        <v>33</v>
      </c>
      <c r="L101" s="28" t="s">
        <v>175</v>
      </c>
      <c r="M101" s="93" t="s">
        <v>43</v>
      </c>
      <c r="N101" s="92" t="s">
        <v>2</v>
      </c>
      <c r="O101" s="91" t="s">
        <v>192</v>
      </c>
      <c r="P101" s="300" t="s">
        <v>249</v>
      </c>
      <c r="Q101" s="90" t="s">
        <v>2</v>
      </c>
      <c r="R101" s="299" t="s">
        <v>249</v>
      </c>
      <c r="T101" s="95" t="str">
        <f>I99</f>
        <v>Vr</v>
      </c>
      <c r="U101" s="96">
        <v>46206</v>
      </c>
      <c r="V101" s="95" t="str">
        <f>L99</f>
        <v>1.00 u</v>
      </c>
      <c r="W101" s="89"/>
      <c r="X101" s="29"/>
      <c r="AC101" s="29"/>
      <c r="AH101" s="379" t="str">
        <f>M119</f>
        <v>KF1</v>
      </c>
      <c r="AI101" s="380"/>
      <c r="AJ101" s="381"/>
      <c r="AK101" s="94" t="str">
        <f>P119</f>
        <v/>
      </c>
      <c r="AL101" s="89"/>
      <c r="AM101" s="89"/>
      <c r="AN101" s="89"/>
      <c r="AO101" s="89"/>
      <c r="AP101" s="379" t="str">
        <f>M120</f>
        <v>KF3</v>
      </c>
      <c r="AQ101" s="380"/>
      <c r="AR101" s="381"/>
      <c r="AS101" s="94" t="str">
        <f>P120</f>
        <v/>
      </c>
      <c r="AX101" s="29"/>
      <c r="BC101" s="89"/>
      <c r="BD101" s="95" t="str">
        <f>I102</f>
        <v>Za</v>
      </c>
      <c r="BE101" s="96">
        <v>46207</v>
      </c>
      <c r="BF101" s="95" t="str">
        <f>L102</f>
        <v>0.00 u</v>
      </c>
      <c r="BG101" s="89"/>
    </row>
    <row r="102" spans="5:59" ht="25.15" customHeight="1" x14ac:dyDescent="0.25">
      <c r="H102" s="89" t="s">
        <v>244</v>
      </c>
      <c r="I102" s="26" t="s">
        <v>30</v>
      </c>
      <c r="J102" s="27">
        <v>4</v>
      </c>
      <c r="K102" s="30" t="s">
        <v>33</v>
      </c>
      <c r="L102" s="28" t="s">
        <v>123</v>
      </c>
      <c r="M102" s="93" t="s">
        <v>193</v>
      </c>
      <c r="N102" s="92" t="s">
        <v>2</v>
      </c>
      <c r="O102" s="91" t="s">
        <v>194</v>
      </c>
      <c r="P102" s="300" t="s">
        <v>249</v>
      </c>
      <c r="Q102" s="90" t="s">
        <v>2</v>
      </c>
      <c r="R102" s="299" t="s">
        <v>249</v>
      </c>
      <c r="T102" s="385" t="str">
        <f>M99</f>
        <v>2K</v>
      </c>
      <c r="U102" s="380"/>
      <c r="V102" s="381"/>
      <c r="W102" s="94" t="str">
        <f>P99</f>
        <v/>
      </c>
      <c r="X102" s="29"/>
      <c r="AC102" s="29"/>
      <c r="AD102" s="89"/>
      <c r="AE102" s="89"/>
      <c r="AF102" s="89"/>
      <c r="AG102" s="89"/>
      <c r="AH102" s="379" t="str">
        <f>O119</f>
        <v>KF2</v>
      </c>
      <c r="AI102" s="380"/>
      <c r="AJ102" s="381"/>
      <c r="AK102" s="94" t="str">
        <f>R119</f>
        <v/>
      </c>
      <c r="AL102" s="89"/>
      <c r="AM102" s="89"/>
      <c r="AN102" s="89"/>
      <c r="AO102" s="89"/>
      <c r="AP102" s="379" t="str">
        <f>O120</f>
        <v>KF4</v>
      </c>
      <c r="AQ102" s="380"/>
      <c r="AR102" s="381"/>
      <c r="AS102" s="94" t="str">
        <f>R120</f>
        <v/>
      </c>
      <c r="AT102" s="89"/>
      <c r="AU102" s="89"/>
      <c r="AV102" s="89"/>
      <c r="AW102" s="89"/>
      <c r="AX102" s="29"/>
      <c r="BC102" s="89"/>
      <c r="BD102" s="385" t="str">
        <f>M102</f>
        <v>1J</v>
      </c>
      <c r="BE102" s="380"/>
      <c r="BF102" s="381"/>
      <c r="BG102" s="94" t="str">
        <f>P102</f>
        <v/>
      </c>
    </row>
    <row r="103" spans="5:59" ht="25.15" customHeight="1" x14ac:dyDescent="0.25">
      <c r="H103" s="89" t="s">
        <v>245</v>
      </c>
      <c r="I103" s="26" t="s">
        <v>30</v>
      </c>
      <c r="J103" s="27">
        <v>4</v>
      </c>
      <c r="K103" s="30" t="s">
        <v>33</v>
      </c>
      <c r="L103" s="28" t="s">
        <v>176</v>
      </c>
      <c r="M103" s="93" t="s">
        <v>195</v>
      </c>
      <c r="N103" s="92" t="s">
        <v>2</v>
      </c>
      <c r="O103" s="91" t="s">
        <v>196</v>
      </c>
      <c r="P103" s="300" t="s">
        <v>249</v>
      </c>
      <c r="Q103" s="90" t="s">
        <v>2</v>
      </c>
      <c r="R103" s="299" t="s">
        <v>249</v>
      </c>
      <c r="T103" s="385" t="str">
        <f>O99</f>
        <v>2L</v>
      </c>
      <c r="U103" s="380"/>
      <c r="V103" s="381"/>
      <c r="W103" s="94" t="str">
        <f>R99</f>
        <v/>
      </c>
      <c r="X103" s="29"/>
      <c r="Y103" s="95" t="str">
        <f>I109</f>
        <v>Ma</v>
      </c>
      <c r="Z103" s="96">
        <v>46209</v>
      </c>
      <c r="AA103" s="95" t="str">
        <f>L109</f>
        <v>21.00 u</v>
      </c>
      <c r="AB103" s="89"/>
      <c r="AC103" s="29"/>
      <c r="AD103" s="89"/>
      <c r="AE103" s="89"/>
      <c r="AF103" s="89"/>
      <c r="AG103" s="89"/>
      <c r="AT103" s="89"/>
      <c r="AU103" s="89"/>
      <c r="AV103" s="89"/>
      <c r="AW103" s="89"/>
      <c r="AX103" s="29"/>
      <c r="AY103" s="95" t="str">
        <f>I111</f>
        <v>Di</v>
      </c>
      <c r="AZ103" s="96">
        <v>46210</v>
      </c>
      <c r="BA103" s="95" t="str">
        <f>L111</f>
        <v>18.00 u</v>
      </c>
      <c r="BB103" s="89"/>
      <c r="BC103" s="89"/>
      <c r="BD103" s="385" t="str">
        <f>O102</f>
        <v>2H</v>
      </c>
      <c r="BE103" s="380"/>
      <c r="BF103" s="381"/>
      <c r="BG103" s="94" t="str">
        <f>R102</f>
        <v/>
      </c>
    </row>
    <row r="104" spans="5:59" ht="25.15" customHeight="1" x14ac:dyDescent="0.25">
      <c r="H104" s="89"/>
      <c r="R104" s="7"/>
      <c r="T104" s="95" t="str">
        <f>I98</f>
        <v>Do</v>
      </c>
      <c r="U104" s="96">
        <v>46205</v>
      </c>
      <c r="V104" s="95" t="str">
        <f>L98</f>
        <v>21.00 u</v>
      </c>
      <c r="W104" s="89"/>
      <c r="X104" s="29"/>
      <c r="Y104" s="370" t="str">
        <f>M109</f>
        <v>W12</v>
      </c>
      <c r="Z104" s="373"/>
      <c r="AA104" s="374"/>
      <c r="AB104" s="94" t="str">
        <f>P109</f>
        <v/>
      </c>
      <c r="AC104" s="29"/>
      <c r="AD104" s="89"/>
      <c r="AE104" s="89"/>
      <c r="AF104" s="89"/>
      <c r="AG104" s="89"/>
      <c r="AT104" s="89"/>
      <c r="AU104" s="89"/>
      <c r="AV104" s="89"/>
      <c r="AW104" s="89"/>
      <c r="AX104" s="29"/>
      <c r="AY104" s="370" t="str">
        <f>M111</f>
        <v>W15</v>
      </c>
      <c r="AZ104" s="373"/>
      <c r="BA104" s="374"/>
      <c r="BB104" s="94" t="str">
        <f>P111</f>
        <v/>
      </c>
      <c r="BC104" s="89"/>
      <c r="BD104" s="95" t="str">
        <f>I101</f>
        <v>Vr</v>
      </c>
      <c r="BE104" s="96">
        <v>46206</v>
      </c>
      <c r="BF104" s="95" t="str">
        <f>L101</f>
        <v>20.00 u</v>
      </c>
      <c r="BG104" s="89"/>
    </row>
    <row r="105" spans="5:59" ht="25.15" customHeight="1" x14ac:dyDescent="0.25">
      <c r="E105" s="31" t="s">
        <v>109</v>
      </c>
      <c r="F105" s="31"/>
      <c r="G105" s="31"/>
      <c r="H105" s="89" t="s">
        <v>56</v>
      </c>
      <c r="I105" s="26" t="s">
        <v>30</v>
      </c>
      <c r="J105" s="27">
        <v>4</v>
      </c>
      <c r="K105" s="30" t="s">
        <v>33</v>
      </c>
      <c r="L105" s="28" t="s">
        <v>125</v>
      </c>
      <c r="M105" s="93" t="s">
        <v>230</v>
      </c>
      <c r="N105" s="92" t="s">
        <v>2</v>
      </c>
      <c r="O105" s="91" t="s">
        <v>233</v>
      </c>
      <c r="P105" s="300" t="s">
        <v>249</v>
      </c>
      <c r="Q105" s="90" t="s">
        <v>2</v>
      </c>
      <c r="R105" s="299" t="s">
        <v>249</v>
      </c>
      <c r="T105" s="385" t="str">
        <f>M98</f>
        <v>1H</v>
      </c>
      <c r="U105" s="386"/>
      <c r="V105" s="387"/>
      <c r="W105" s="94" t="str">
        <f>P98</f>
        <v/>
      </c>
      <c r="X105" s="29"/>
      <c r="Y105" s="370" t="str">
        <f>O109</f>
        <v>W11</v>
      </c>
      <c r="Z105" s="373"/>
      <c r="AA105" s="374"/>
      <c r="AB105" s="94" t="str">
        <f>R109</f>
        <v/>
      </c>
      <c r="AC105" s="29"/>
      <c r="AD105" s="89"/>
      <c r="AE105" s="89"/>
      <c r="AF105" s="89"/>
      <c r="AG105" s="89"/>
      <c r="AL105" s="340" t="s">
        <v>263</v>
      </c>
      <c r="AM105" s="388"/>
      <c r="AN105" s="388"/>
      <c r="AO105" s="29"/>
      <c r="AT105" s="89"/>
      <c r="AU105" s="89"/>
      <c r="AV105" s="89"/>
      <c r="AW105" s="89"/>
      <c r="AX105" s="29"/>
      <c r="AY105" s="370" t="str">
        <f>O111</f>
        <v>W14</v>
      </c>
      <c r="AZ105" s="373"/>
      <c r="BA105" s="374"/>
      <c r="BB105" s="94" t="str">
        <f>R111</f>
        <v/>
      </c>
      <c r="BC105" s="89"/>
      <c r="BD105" s="385" t="str">
        <f>M101</f>
        <v>2D</v>
      </c>
      <c r="BE105" s="386"/>
      <c r="BF105" s="387"/>
      <c r="BG105" s="94" t="str">
        <f>P101</f>
        <v/>
      </c>
    </row>
    <row r="106" spans="5:59" ht="25.15" customHeight="1" x14ac:dyDescent="0.25">
      <c r="H106" s="89" t="s">
        <v>57</v>
      </c>
      <c r="I106" s="26" t="s">
        <v>30</v>
      </c>
      <c r="J106" s="27">
        <v>4</v>
      </c>
      <c r="K106" s="30" t="s">
        <v>33</v>
      </c>
      <c r="L106" s="28" t="s">
        <v>130</v>
      </c>
      <c r="M106" s="93" t="s">
        <v>232</v>
      </c>
      <c r="N106" s="92" t="s">
        <v>2</v>
      </c>
      <c r="O106" s="91" t="s">
        <v>235</v>
      </c>
      <c r="P106" s="300" t="s">
        <v>249</v>
      </c>
      <c r="Q106" s="90" t="s">
        <v>2</v>
      </c>
      <c r="R106" s="299" t="s">
        <v>249</v>
      </c>
      <c r="T106" s="385" t="str">
        <f>O98</f>
        <v>2J</v>
      </c>
      <c r="U106" s="386"/>
      <c r="V106" s="387"/>
      <c r="W106" s="94" t="str">
        <f>R98</f>
        <v/>
      </c>
      <c r="X106" s="29"/>
      <c r="AC106" s="29"/>
      <c r="AD106" s="95" t="str">
        <f>I115</f>
        <v>Vr</v>
      </c>
      <c r="AE106" s="96">
        <v>46213</v>
      </c>
      <c r="AF106" s="95" t="str">
        <f>L115</f>
        <v>21.00 u</v>
      </c>
      <c r="AG106" s="89"/>
      <c r="AH106" s="89"/>
      <c r="AI106" s="89"/>
      <c r="AJ106" s="89"/>
      <c r="AK106" s="89"/>
      <c r="AL106" s="95" t="str">
        <f>I122</f>
        <v>Za</v>
      </c>
      <c r="AM106" s="96">
        <v>46221</v>
      </c>
      <c r="AN106" s="95" t="str">
        <f>L122</f>
        <v>23.00 u</v>
      </c>
      <c r="AO106" s="89"/>
      <c r="AP106" s="89"/>
      <c r="AQ106" s="89"/>
      <c r="AR106" s="89"/>
      <c r="AS106" s="89"/>
      <c r="AT106" s="95" t="str">
        <f>I117</f>
        <v>Zo</v>
      </c>
      <c r="AU106" s="96">
        <v>46215</v>
      </c>
      <c r="AV106" s="95" t="str">
        <f>L117</f>
        <v>3.00 u</v>
      </c>
      <c r="AW106" s="89"/>
      <c r="AX106" s="29"/>
      <c r="BC106" s="89"/>
      <c r="BD106" s="385" t="str">
        <f>O101</f>
        <v>2G</v>
      </c>
      <c r="BE106" s="386"/>
      <c r="BF106" s="387"/>
      <c r="BG106" s="94" t="str">
        <f>R101</f>
        <v/>
      </c>
    </row>
    <row r="107" spans="5:59" ht="25.15" customHeight="1" x14ac:dyDescent="0.25">
      <c r="H107" s="89" t="s">
        <v>58</v>
      </c>
      <c r="I107" s="26" t="s">
        <v>31</v>
      </c>
      <c r="J107" s="27">
        <v>5</v>
      </c>
      <c r="K107" s="30" t="s">
        <v>33</v>
      </c>
      <c r="L107" s="28" t="s">
        <v>128</v>
      </c>
      <c r="M107" s="93" t="s">
        <v>231</v>
      </c>
      <c r="N107" s="92" t="s">
        <v>2</v>
      </c>
      <c r="O107" s="91" t="s">
        <v>234</v>
      </c>
      <c r="P107" s="300" t="s">
        <v>249</v>
      </c>
      <c r="Q107" s="90" t="s">
        <v>2</v>
      </c>
      <c r="R107" s="299" t="s">
        <v>249</v>
      </c>
      <c r="T107" s="95" t="str">
        <f>I97</f>
        <v>Do</v>
      </c>
      <c r="U107" s="96">
        <v>46205</v>
      </c>
      <c r="V107" s="95" t="str">
        <f>L97</f>
        <v>2.00 u</v>
      </c>
      <c r="W107" s="89"/>
      <c r="X107" s="29"/>
      <c r="AC107" s="29"/>
      <c r="AD107" s="375" t="str">
        <f>M115</f>
        <v>AF5</v>
      </c>
      <c r="AE107" s="380"/>
      <c r="AF107" s="381"/>
      <c r="AG107" s="94" t="str">
        <f>P115</f>
        <v/>
      </c>
      <c r="AH107" s="89"/>
      <c r="AI107" s="89"/>
      <c r="AJ107" s="89"/>
      <c r="AK107" s="89"/>
      <c r="AL107" s="382" t="str">
        <f>M122</f>
        <v>Verl HF1</v>
      </c>
      <c r="AM107" s="383"/>
      <c r="AN107" s="384"/>
      <c r="AO107" s="94" t="str">
        <f>P122</f>
        <v/>
      </c>
      <c r="AP107" s="89"/>
      <c r="AQ107" s="89"/>
      <c r="AR107" s="89"/>
      <c r="AS107" s="89"/>
      <c r="AT107" s="375" t="str">
        <f>M117</f>
        <v>AF7</v>
      </c>
      <c r="AU107" s="380"/>
      <c r="AV107" s="381"/>
      <c r="AW107" s="94" t="str">
        <f>P117</f>
        <v/>
      </c>
      <c r="AX107" s="29"/>
      <c r="BC107" s="89"/>
      <c r="BD107" s="95" t="str">
        <f>I100</f>
        <v>Vr</v>
      </c>
      <c r="BE107" s="96">
        <v>46206</v>
      </c>
      <c r="BF107" s="95" t="str">
        <f>L100</f>
        <v>5.00 u</v>
      </c>
      <c r="BG107" s="89"/>
    </row>
    <row r="108" spans="5:59" ht="25.15" customHeight="1" x14ac:dyDescent="0.25">
      <c r="H108" s="89" t="s">
        <v>59</v>
      </c>
      <c r="I108" s="26" t="s">
        <v>32</v>
      </c>
      <c r="J108" s="27">
        <v>6</v>
      </c>
      <c r="K108" s="30" t="s">
        <v>33</v>
      </c>
      <c r="L108" s="28" t="s">
        <v>127</v>
      </c>
      <c r="M108" s="93" t="s">
        <v>236</v>
      </c>
      <c r="N108" s="92" t="s">
        <v>2</v>
      </c>
      <c r="O108" s="91" t="s">
        <v>237</v>
      </c>
      <c r="P108" s="300" t="s">
        <v>249</v>
      </c>
      <c r="Q108" s="90" t="s">
        <v>2</v>
      </c>
      <c r="R108" s="299" t="s">
        <v>249</v>
      </c>
      <c r="T108" s="385" t="str">
        <f>M97</f>
        <v>1D</v>
      </c>
      <c r="U108" s="386"/>
      <c r="V108" s="387"/>
      <c r="W108" s="94" t="str">
        <f>P97</f>
        <v/>
      </c>
      <c r="X108" s="29"/>
      <c r="Y108" s="29"/>
      <c r="Z108" s="29"/>
      <c r="AA108" s="29"/>
      <c r="AB108" s="29"/>
      <c r="AC108" s="29"/>
      <c r="AD108" s="375" t="str">
        <f>O115</f>
        <v>AF6</v>
      </c>
      <c r="AE108" s="373"/>
      <c r="AF108" s="374"/>
      <c r="AG108" s="94" t="str">
        <f>R115</f>
        <v/>
      </c>
      <c r="AH108" s="89"/>
      <c r="AI108" s="89"/>
      <c r="AJ108" s="89"/>
      <c r="AK108" s="89"/>
      <c r="AL108" s="382" t="str">
        <f>O122</f>
        <v>Verl HF2</v>
      </c>
      <c r="AM108" s="383"/>
      <c r="AN108" s="384"/>
      <c r="AO108" s="94" t="str">
        <f>R122</f>
        <v/>
      </c>
      <c r="AP108" s="89"/>
      <c r="AQ108" s="89"/>
      <c r="AR108" s="89"/>
      <c r="AS108" s="89"/>
      <c r="AT108" s="375" t="str">
        <f>O117</f>
        <v>AF8</v>
      </c>
      <c r="AU108" s="376"/>
      <c r="AV108" s="377"/>
      <c r="AW108" s="94" t="str">
        <f>R117</f>
        <v/>
      </c>
      <c r="AX108" s="29"/>
      <c r="AY108" s="89"/>
      <c r="AZ108" s="15"/>
      <c r="BA108" s="15"/>
      <c r="BB108" s="89"/>
      <c r="BC108" s="89"/>
      <c r="BD108" s="385" t="str">
        <f>M100</f>
        <v>1B</v>
      </c>
      <c r="BE108" s="386"/>
      <c r="BF108" s="387"/>
      <c r="BG108" s="94" t="str">
        <f>P100</f>
        <v/>
      </c>
    </row>
    <row r="109" spans="5:59" ht="25.15" customHeight="1" x14ac:dyDescent="0.25">
      <c r="H109" s="89" t="s">
        <v>60</v>
      </c>
      <c r="I109" s="26" t="s">
        <v>32</v>
      </c>
      <c r="J109" s="27">
        <v>6</v>
      </c>
      <c r="K109" s="30" t="s">
        <v>33</v>
      </c>
      <c r="L109" s="28" t="s">
        <v>45</v>
      </c>
      <c r="M109" s="93" t="s">
        <v>241</v>
      </c>
      <c r="N109" s="92" t="s">
        <v>2</v>
      </c>
      <c r="O109" s="91" t="s">
        <v>240</v>
      </c>
      <c r="P109" s="300" t="s">
        <v>249</v>
      </c>
      <c r="Q109" s="90" t="s">
        <v>2</v>
      </c>
      <c r="R109" s="299" t="s">
        <v>249</v>
      </c>
      <c r="T109" s="385" t="str">
        <f>O97</f>
        <v>3B/E/F/I/J</v>
      </c>
      <c r="U109" s="386"/>
      <c r="V109" s="387"/>
      <c r="W109" s="94" t="str">
        <f>R97</f>
        <v/>
      </c>
      <c r="X109" s="29"/>
      <c r="Y109" s="95" t="str">
        <f>I110</f>
        <v>Di</v>
      </c>
      <c r="Z109" s="96">
        <v>46210</v>
      </c>
      <c r="AA109" s="95" t="str">
        <f>L110</f>
        <v>2.00 u</v>
      </c>
      <c r="AB109" s="89"/>
      <c r="AC109" s="29"/>
      <c r="AH109" s="89"/>
      <c r="AI109" s="89"/>
      <c r="AJ109" s="89"/>
      <c r="AK109" s="89"/>
      <c r="AL109" s="340"/>
      <c r="AM109" s="378"/>
      <c r="AN109" s="378"/>
      <c r="AO109" s="378"/>
      <c r="AP109" s="89"/>
      <c r="AQ109" s="89"/>
      <c r="AR109" s="89"/>
      <c r="AS109" s="89"/>
      <c r="AX109" s="29"/>
      <c r="AY109" s="95" t="str">
        <f>I112</f>
        <v>Di</v>
      </c>
      <c r="AZ109" s="96">
        <v>46210</v>
      </c>
      <c r="BA109" s="97" t="str">
        <f>L112</f>
        <v>22.00 u</v>
      </c>
      <c r="BB109" s="89"/>
      <c r="BC109" s="89"/>
      <c r="BD109" s="385" t="str">
        <f>O100</f>
        <v>3E/F/G/I/J</v>
      </c>
      <c r="BE109" s="386"/>
      <c r="BF109" s="387"/>
      <c r="BG109" s="94" t="str">
        <f>R100</f>
        <v/>
      </c>
    </row>
    <row r="110" spans="5:59" ht="25.15" customHeight="1" x14ac:dyDescent="0.25">
      <c r="H110" s="89" t="s">
        <v>61</v>
      </c>
      <c r="I110" s="26" t="s">
        <v>29</v>
      </c>
      <c r="J110" s="27">
        <v>7</v>
      </c>
      <c r="K110" s="30" t="s">
        <v>33</v>
      </c>
      <c r="L110" s="28" t="s">
        <v>127</v>
      </c>
      <c r="M110" s="93" t="s">
        <v>239</v>
      </c>
      <c r="N110" s="92" t="s">
        <v>2</v>
      </c>
      <c r="O110" s="91" t="s">
        <v>238</v>
      </c>
      <c r="P110" s="300" t="s">
        <v>249</v>
      </c>
      <c r="Q110" s="90" t="s">
        <v>2</v>
      </c>
      <c r="R110" s="299" t="s">
        <v>249</v>
      </c>
      <c r="T110" s="95" t="str">
        <f>I96</f>
        <v>Wo</v>
      </c>
      <c r="U110" s="96">
        <v>46204</v>
      </c>
      <c r="V110" s="95" t="str">
        <f>L96</f>
        <v>22.00 u</v>
      </c>
      <c r="W110" s="89"/>
      <c r="X110" s="29"/>
      <c r="Y110" s="370" t="str">
        <f>M110</f>
        <v>W10</v>
      </c>
      <c r="Z110" s="373"/>
      <c r="AA110" s="374"/>
      <c r="AB110" s="94" t="str">
        <f>P110</f>
        <v/>
      </c>
      <c r="AC110" s="29"/>
      <c r="AD110" s="89"/>
      <c r="AE110" s="89"/>
      <c r="AF110" s="89"/>
      <c r="AG110" s="89"/>
      <c r="AH110" s="89"/>
      <c r="AI110" s="89"/>
      <c r="AJ110" s="89"/>
      <c r="AK110" s="89"/>
      <c r="AL110" s="95"/>
      <c r="AM110" s="96"/>
      <c r="AN110" s="95"/>
      <c r="AO110" s="89"/>
      <c r="AP110" s="89"/>
      <c r="AQ110" s="89"/>
      <c r="AR110" s="89"/>
      <c r="AS110" s="89"/>
      <c r="AX110" s="29"/>
      <c r="AY110" s="370" t="str">
        <f>M112</f>
        <v>W13</v>
      </c>
      <c r="AZ110" s="371"/>
      <c r="BA110" s="372"/>
      <c r="BB110" s="94" t="str">
        <f>P112</f>
        <v/>
      </c>
      <c r="BC110" s="89"/>
      <c r="BD110" s="95" t="str">
        <f>I103</f>
        <v>Za</v>
      </c>
      <c r="BE110" s="96">
        <v>46207</v>
      </c>
      <c r="BF110" s="95" t="str">
        <f>L103</f>
        <v>3.30 u</v>
      </c>
      <c r="BG110" s="89"/>
    </row>
    <row r="111" spans="5:59" ht="25.15" customHeight="1" x14ac:dyDescent="0.25">
      <c r="H111" s="89" t="s">
        <v>62</v>
      </c>
      <c r="I111" s="26" t="s">
        <v>29</v>
      </c>
      <c r="J111" s="27">
        <v>7</v>
      </c>
      <c r="K111" s="30" t="s">
        <v>33</v>
      </c>
      <c r="L111" s="28" t="s">
        <v>36</v>
      </c>
      <c r="M111" s="93" t="s">
        <v>244</v>
      </c>
      <c r="N111" s="92" t="s">
        <v>2</v>
      </c>
      <c r="O111" s="91" t="s">
        <v>243</v>
      </c>
      <c r="P111" s="300" t="s">
        <v>249</v>
      </c>
      <c r="Q111" s="90" t="s">
        <v>2</v>
      </c>
      <c r="R111" s="299" t="s">
        <v>249</v>
      </c>
      <c r="T111" s="385" t="str">
        <f>M96</f>
        <v>1G</v>
      </c>
      <c r="U111" s="386"/>
      <c r="V111" s="387"/>
      <c r="W111" s="94" t="str">
        <f>P96</f>
        <v/>
      </c>
      <c r="X111" s="29"/>
      <c r="Y111" s="370" t="str">
        <f>O110</f>
        <v>W9</v>
      </c>
      <c r="Z111" s="390"/>
      <c r="AA111" s="391"/>
      <c r="AB111" s="94" t="str">
        <f>R110</f>
        <v/>
      </c>
      <c r="AC111" s="29"/>
      <c r="AD111" s="89"/>
      <c r="AE111" s="89"/>
      <c r="AF111" s="89"/>
      <c r="AG111" s="89"/>
      <c r="AH111" s="89"/>
      <c r="AI111" s="89"/>
      <c r="AJ111" s="89"/>
      <c r="AK111" s="89"/>
      <c r="AL111" s="89"/>
      <c r="AM111" s="89"/>
      <c r="AN111" s="89"/>
      <c r="AO111" s="89"/>
      <c r="AP111" s="89"/>
      <c r="AQ111" s="89"/>
      <c r="AR111" s="89"/>
      <c r="AS111" s="89"/>
      <c r="AT111" s="89"/>
      <c r="AU111" s="89"/>
      <c r="AV111" s="89"/>
      <c r="AW111" s="89"/>
      <c r="AX111" s="29"/>
      <c r="AY111" s="370" t="str">
        <f>O112</f>
        <v>W16</v>
      </c>
      <c r="AZ111" s="392"/>
      <c r="BA111" s="393"/>
      <c r="BB111" s="94" t="str">
        <f>R112</f>
        <v/>
      </c>
      <c r="BC111" s="89"/>
      <c r="BD111" s="385" t="str">
        <f>M103</f>
        <v>1K</v>
      </c>
      <c r="BE111" s="386"/>
      <c r="BF111" s="387"/>
      <c r="BG111" s="94" t="str">
        <f>P103</f>
        <v/>
      </c>
    </row>
    <row r="112" spans="5:59" ht="25.15" customHeight="1" x14ac:dyDescent="0.25">
      <c r="H112" s="89" t="s">
        <v>63</v>
      </c>
      <c r="I112" s="26" t="s">
        <v>29</v>
      </c>
      <c r="J112" s="27">
        <v>7</v>
      </c>
      <c r="K112" s="30" t="s">
        <v>33</v>
      </c>
      <c r="L112" s="28" t="s">
        <v>128</v>
      </c>
      <c r="M112" s="93" t="s">
        <v>242</v>
      </c>
      <c r="N112" s="92" t="s">
        <v>2</v>
      </c>
      <c r="O112" s="91" t="s">
        <v>245</v>
      </c>
      <c r="P112" s="300" t="s">
        <v>249</v>
      </c>
      <c r="Q112" s="90" t="s">
        <v>2</v>
      </c>
      <c r="R112" s="299" t="s">
        <v>249</v>
      </c>
      <c r="T112" s="385" t="str">
        <f>O96</f>
        <v>3A/E/H/I/J</v>
      </c>
      <c r="U112" s="386"/>
      <c r="V112" s="387"/>
      <c r="W112" s="94" t="str">
        <f>R96</f>
        <v/>
      </c>
      <c r="AH112" s="89"/>
      <c r="AI112" s="89"/>
      <c r="AJ112" s="89"/>
      <c r="AK112" s="89"/>
      <c r="AL112" s="89"/>
      <c r="AM112" s="89"/>
      <c r="AN112" s="89"/>
      <c r="AO112" s="89"/>
      <c r="AP112" s="89"/>
      <c r="AQ112" s="89"/>
      <c r="AR112" s="89"/>
      <c r="AS112" s="89"/>
      <c r="AT112" s="89"/>
      <c r="AU112" s="89"/>
      <c r="AV112" s="89"/>
      <c r="AW112" s="89"/>
      <c r="AX112" s="29"/>
      <c r="BC112" s="89"/>
      <c r="BD112" s="385" t="str">
        <f>O103</f>
        <v>3D/E/I/J/L</v>
      </c>
      <c r="BE112" s="386"/>
      <c r="BF112" s="387"/>
      <c r="BG112" s="94" t="str">
        <f>R103</f>
        <v/>
      </c>
    </row>
    <row r="113" spans="5:59" ht="25.15" customHeight="1" x14ac:dyDescent="0.2">
      <c r="R113" s="7"/>
    </row>
    <row r="114" spans="5:59" ht="25.15" customHeight="1" x14ac:dyDescent="0.2">
      <c r="E114" s="31" t="s">
        <v>107</v>
      </c>
      <c r="F114" s="31"/>
      <c r="G114" s="31"/>
      <c r="H114" s="89" t="s">
        <v>72</v>
      </c>
      <c r="I114" s="26" t="s">
        <v>28</v>
      </c>
      <c r="J114" s="27">
        <v>9</v>
      </c>
      <c r="K114" s="30" t="s">
        <v>33</v>
      </c>
      <c r="L114" s="28" t="s">
        <v>128</v>
      </c>
      <c r="M114" s="93" t="s">
        <v>57</v>
      </c>
      <c r="N114" s="92" t="s">
        <v>2</v>
      </c>
      <c r="O114" s="91" t="s">
        <v>56</v>
      </c>
      <c r="P114" s="300" t="s">
        <v>249</v>
      </c>
      <c r="Q114" s="90" t="s">
        <v>2</v>
      </c>
      <c r="R114" s="299" t="s">
        <v>249</v>
      </c>
    </row>
    <row r="115" spans="5:59" ht="25.15" customHeight="1" x14ac:dyDescent="0.2">
      <c r="H115" s="89" t="s">
        <v>73</v>
      </c>
      <c r="I115" s="26" t="s">
        <v>26</v>
      </c>
      <c r="J115" s="27">
        <v>10</v>
      </c>
      <c r="K115" s="30" t="s">
        <v>33</v>
      </c>
      <c r="L115" s="28" t="s">
        <v>45</v>
      </c>
      <c r="M115" s="93" t="s">
        <v>60</v>
      </c>
      <c r="N115" s="92" t="s">
        <v>2</v>
      </c>
      <c r="O115" s="91" t="s">
        <v>61</v>
      </c>
      <c r="P115" s="300" t="s">
        <v>249</v>
      </c>
      <c r="Q115" s="90" t="s">
        <v>2</v>
      </c>
      <c r="R115" s="299" t="s">
        <v>249</v>
      </c>
    </row>
    <row r="116" spans="5:59" ht="25.15" customHeight="1" x14ac:dyDescent="0.2">
      <c r="H116" s="89" t="s">
        <v>74</v>
      </c>
      <c r="I116" s="26" t="s">
        <v>30</v>
      </c>
      <c r="J116" s="27">
        <v>11</v>
      </c>
      <c r="K116" s="30" t="s">
        <v>33</v>
      </c>
      <c r="L116" s="28" t="s">
        <v>130</v>
      </c>
      <c r="M116" s="93" t="s">
        <v>58</v>
      </c>
      <c r="N116" s="92" t="s">
        <v>2</v>
      </c>
      <c r="O116" s="91" t="s">
        <v>59</v>
      </c>
      <c r="P116" s="300" t="s">
        <v>249</v>
      </c>
      <c r="Q116" s="90" t="s">
        <v>2</v>
      </c>
      <c r="R116" s="299" t="s">
        <v>249</v>
      </c>
    </row>
    <row r="117" spans="5:59" ht="25.15" customHeight="1" x14ac:dyDescent="0.2">
      <c r="H117" s="89" t="s">
        <v>75</v>
      </c>
      <c r="I117" s="26" t="s">
        <v>31</v>
      </c>
      <c r="J117" s="27">
        <v>12</v>
      </c>
      <c r="K117" s="30" t="s">
        <v>33</v>
      </c>
      <c r="L117" s="28" t="s">
        <v>122</v>
      </c>
      <c r="M117" s="93" t="s">
        <v>62</v>
      </c>
      <c r="N117" s="92" t="s">
        <v>2</v>
      </c>
      <c r="O117" s="91" t="s">
        <v>63</v>
      </c>
      <c r="P117" s="300" t="s">
        <v>249</v>
      </c>
      <c r="Q117" s="90" t="s">
        <v>2</v>
      </c>
      <c r="R117" s="299" t="s">
        <v>249</v>
      </c>
    </row>
    <row r="118" spans="5:59" ht="25.15" customHeight="1" x14ac:dyDescent="0.2"/>
    <row r="119" spans="5:59" ht="25.15" customHeight="1" x14ac:dyDescent="0.2">
      <c r="E119" s="31" t="s">
        <v>106</v>
      </c>
      <c r="F119" s="31"/>
      <c r="G119" s="31"/>
      <c r="H119" s="89" t="s">
        <v>80</v>
      </c>
      <c r="I119" s="26" t="s">
        <v>29</v>
      </c>
      <c r="J119" s="27">
        <v>14</v>
      </c>
      <c r="K119" s="30" t="s">
        <v>33</v>
      </c>
      <c r="L119" s="28" t="s">
        <v>45</v>
      </c>
      <c r="M119" s="93" t="s">
        <v>72</v>
      </c>
      <c r="N119" s="92" t="s">
        <v>2</v>
      </c>
      <c r="O119" s="91" t="s">
        <v>73</v>
      </c>
      <c r="P119" s="300" t="s">
        <v>249</v>
      </c>
      <c r="Q119" s="90" t="s">
        <v>2</v>
      </c>
      <c r="R119" s="299" t="s">
        <v>249</v>
      </c>
    </row>
    <row r="120" spans="5:59" ht="25.15" customHeight="1" x14ac:dyDescent="0.2">
      <c r="H120" s="89" t="s">
        <v>81</v>
      </c>
      <c r="I120" s="26" t="s">
        <v>27</v>
      </c>
      <c r="J120" s="27">
        <v>15</v>
      </c>
      <c r="K120" s="30" t="s">
        <v>33</v>
      </c>
      <c r="L120" s="28" t="s">
        <v>45</v>
      </c>
      <c r="M120" s="93" t="s">
        <v>74</v>
      </c>
      <c r="N120" s="92" t="s">
        <v>2</v>
      </c>
      <c r="O120" s="91" t="s">
        <v>75</v>
      </c>
      <c r="P120" s="300" t="s">
        <v>249</v>
      </c>
      <c r="Q120" s="90" t="s">
        <v>2</v>
      </c>
      <c r="R120" s="299" t="s">
        <v>249</v>
      </c>
    </row>
    <row r="121" spans="5:59" ht="25.15" customHeight="1" x14ac:dyDescent="0.2">
      <c r="R121" s="7"/>
    </row>
    <row r="122" spans="5:59" ht="25.15" customHeight="1" x14ac:dyDescent="0.2">
      <c r="E122" s="298" t="s">
        <v>265</v>
      </c>
      <c r="F122" s="29"/>
      <c r="G122" s="29"/>
      <c r="I122" s="26" t="s">
        <v>30</v>
      </c>
      <c r="J122" s="27">
        <v>18</v>
      </c>
      <c r="K122" s="30" t="s">
        <v>33</v>
      </c>
      <c r="L122" s="28" t="s">
        <v>130</v>
      </c>
      <c r="M122" s="93" t="s">
        <v>261</v>
      </c>
      <c r="N122" s="92" t="s">
        <v>2</v>
      </c>
      <c r="O122" s="91" t="s">
        <v>260</v>
      </c>
      <c r="P122" s="300" t="s">
        <v>249</v>
      </c>
      <c r="Q122" s="90" t="s">
        <v>2</v>
      </c>
      <c r="R122" s="299" t="s">
        <v>249</v>
      </c>
      <c r="T122" s="89"/>
      <c r="U122" s="89"/>
      <c r="V122" s="89"/>
      <c r="W122" s="89"/>
      <c r="X122" s="89"/>
      <c r="Y122" s="89"/>
      <c r="Z122" s="89"/>
      <c r="AA122" s="89"/>
      <c r="AB122" s="89"/>
      <c r="AC122" s="89"/>
      <c r="AD122" s="89"/>
      <c r="AE122" s="89"/>
      <c r="AF122" s="89"/>
      <c r="AG122" s="89"/>
      <c r="AH122" s="89"/>
      <c r="AI122" s="89"/>
      <c r="AJ122" s="89"/>
      <c r="AK122" s="89"/>
      <c r="AL122" s="89"/>
      <c r="AM122" s="89"/>
      <c r="AN122" s="89"/>
      <c r="AO122" s="89"/>
      <c r="AP122" s="89"/>
      <c r="AQ122" s="89"/>
      <c r="AR122" s="89"/>
      <c r="AS122" s="89"/>
      <c r="AT122" s="89"/>
      <c r="AU122" s="89"/>
      <c r="AV122" s="89"/>
      <c r="AW122" s="89"/>
      <c r="AX122" s="89"/>
      <c r="AY122" s="89"/>
      <c r="AZ122" s="89"/>
      <c r="BA122" s="89"/>
      <c r="BB122" s="89"/>
      <c r="BC122" s="89"/>
      <c r="BD122" s="89"/>
      <c r="BE122" s="89"/>
      <c r="BF122" s="89"/>
      <c r="BG122" s="89"/>
    </row>
    <row r="123" spans="5:59" ht="25.15" customHeight="1" x14ac:dyDescent="0.2">
      <c r="E123" s="31" t="s">
        <v>105</v>
      </c>
      <c r="F123" s="29"/>
      <c r="G123" s="29"/>
      <c r="I123" s="26" t="s">
        <v>31</v>
      </c>
      <c r="J123" s="27">
        <v>19</v>
      </c>
      <c r="K123" s="30" t="s">
        <v>33</v>
      </c>
      <c r="L123" s="28" t="s">
        <v>45</v>
      </c>
      <c r="M123" s="93" t="s">
        <v>262</v>
      </c>
      <c r="N123" s="92" t="s">
        <v>2</v>
      </c>
      <c r="O123" s="91" t="s">
        <v>264</v>
      </c>
      <c r="P123" s="300" t="s">
        <v>249</v>
      </c>
      <c r="Q123" s="90" t="s">
        <v>2</v>
      </c>
      <c r="R123" s="299" t="s">
        <v>249</v>
      </c>
      <c r="T123" s="89"/>
      <c r="U123" s="89"/>
      <c r="V123" s="89"/>
      <c r="W123" s="89"/>
      <c r="X123" s="89"/>
      <c r="Y123" s="89"/>
      <c r="Z123" s="89"/>
      <c r="AA123" s="89"/>
      <c r="AB123" s="89"/>
      <c r="AC123" s="89"/>
      <c r="AD123" s="89"/>
      <c r="AE123" s="89"/>
      <c r="AF123" s="89"/>
      <c r="AG123" s="89"/>
      <c r="AH123" s="89"/>
      <c r="AI123" s="89"/>
      <c r="AJ123" s="89"/>
      <c r="AK123" s="89"/>
      <c r="AL123" s="89"/>
      <c r="AM123" s="89"/>
      <c r="AN123" s="89"/>
      <c r="AO123" s="89"/>
      <c r="AP123" s="89"/>
      <c r="AQ123" s="89"/>
      <c r="AR123" s="89"/>
      <c r="AS123" s="89"/>
      <c r="AT123" s="89"/>
      <c r="AU123" s="89"/>
      <c r="AV123" s="89"/>
      <c r="AW123" s="89"/>
      <c r="AX123" s="89"/>
      <c r="AY123" s="89"/>
      <c r="AZ123" s="89"/>
      <c r="BA123" s="89"/>
      <c r="BB123" s="89"/>
      <c r="BC123" s="89"/>
      <c r="BD123" s="89"/>
      <c r="BE123" s="89"/>
      <c r="BF123" s="89"/>
      <c r="BG123" s="89"/>
    </row>
    <row r="124" spans="5:59" ht="25.15" customHeight="1" x14ac:dyDescent="0.2">
      <c r="R124" s="7"/>
      <c r="T124" s="89"/>
      <c r="U124" s="89"/>
      <c r="V124" s="89"/>
      <c r="W124" s="89"/>
      <c r="X124" s="89"/>
      <c r="Y124" s="89"/>
      <c r="Z124" s="89"/>
      <c r="AA124" s="89"/>
      <c r="AB124" s="89"/>
      <c r="AC124" s="89"/>
      <c r="AD124" s="89"/>
      <c r="AE124" s="89"/>
      <c r="AF124" s="89"/>
      <c r="AG124" s="89"/>
      <c r="AH124" s="89"/>
      <c r="AI124" s="89"/>
      <c r="AJ124" s="89"/>
      <c r="AK124" s="89"/>
      <c r="AL124" s="89"/>
      <c r="AM124" s="89"/>
      <c r="AN124" s="89"/>
      <c r="AO124" s="89"/>
      <c r="AP124" s="89"/>
      <c r="AQ124" s="89"/>
      <c r="AR124" s="89"/>
      <c r="AS124" s="89"/>
      <c r="AT124" s="89"/>
      <c r="AU124" s="89"/>
      <c r="AV124" s="89"/>
      <c r="AW124" s="89"/>
      <c r="AX124" s="89"/>
      <c r="AY124" s="89"/>
      <c r="AZ124" s="89"/>
      <c r="BA124" s="89"/>
      <c r="BB124" s="89"/>
      <c r="BC124" s="89"/>
      <c r="BD124" s="89"/>
      <c r="BE124" s="89"/>
      <c r="BF124" s="89"/>
      <c r="BG124" s="89"/>
    </row>
    <row r="125" spans="5:59" ht="25.15" customHeight="1" x14ac:dyDescent="0.2">
      <c r="R125" s="7"/>
    </row>
    <row r="126" spans="5:59" ht="25.15" customHeight="1" x14ac:dyDescent="0.2">
      <c r="R126" s="7"/>
    </row>
    <row r="127" spans="5:59" ht="25.15" customHeight="1" x14ac:dyDescent="0.2">
      <c r="R127" s="7"/>
    </row>
    <row r="128" spans="5:59" ht="25.15" customHeight="1" x14ac:dyDescent="0.2">
      <c r="R128" s="7"/>
    </row>
    <row r="129" spans="18:18" ht="25.15" customHeight="1" x14ac:dyDescent="0.2">
      <c r="R129" s="7"/>
    </row>
    <row r="130" spans="18:18" ht="25.15" customHeight="1" x14ac:dyDescent="0.2">
      <c r="R130" s="7"/>
    </row>
    <row r="131" spans="18:18" x14ac:dyDescent="0.2">
      <c r="R131" s="7"/>
    </row>
    <row r="132" spans="18:18" x14ac:dyDescent="0.2">
      <c r="R132" s="7"/>
    </row>
    <row r="133" spans="18:18" x14ac:dyDescent="0.2">
      <c r="R133" s="7"/>
    </row>
    <row r="134" spans="18:18" x14ac:dyDescent="0.2">
      <c r="R134" s="7"/>
    </row>
    <row r="135" spans="18:18" x14ac:dyDescent="0.2">
      <c r="R135" s="7"/>
    </row>
  </sheetData>
  <sortState xmlns:xlrd2="http://schemas.microsoft.com/office/spreadsheetml/2017/richdata2" ref="D61:G64">
    <sortCondition descending="1" ref="G63:G64"/>
  </sortState>
  <mergeCells count="76">
    <mergeCell ref="T96:V96"/>
    <mergeCell ref="T97:V97"/>
    <mergeCell ref="T88:V88"/>
    <mergeCell ref="BD88:BF88"/>
    <mergeCell ref="T93:V93"/>
    <mergeCell ref="T94:V94"/>
    <mergeCell ref="T91:V91"/>
    <mergeCell ref="T90:V90"/>
    <mergeCell ref="AD93:AF93"/>
    <mergeCell ref="BD90:BF90"/>
    <mergeCell ref="BD91:BF91"/>
    <mergeCell ref="BD93:BF93"/>
    <mergeCell ref="BD94:BF94"/>
    <mergeCell ref="AT96:AV96"/>
    <mergeCell ref="AT97:AV97"/>
    <mergeCell ref="BD96:BF96"/>
    <mergeCell ref="T103:V103"/>
    <mergeCell ref="T102:V102"/>
    <mergeCell ref="T100:V100"/>
    <mergeCell ref="T99:V99"/>
    <mergeCell ref="BD103:BF103"/>
    <mergeCell ref="BD102:BF102"/>
    <mergeCell ref="Y90:AA90"/>
    <mergeCell ref="AY90:BA90"/>
    <mergeCell ref="AL95:AN95"/>
    <mergeCell ref="AT94:AV94"/>
    <mergeCell ref="AY92:BA92"/>
    <mergeCell ref="AY93:BA93"/>
    <mergeCell ref="T112:V112"/>
    <mergeCell ref="BD105:BF105"/>
    <mergeCell ref="BD108:BF108"/>
    <mergeCell ref="BD109:BF109"/>
    <mergeCell ref="BD112:BF112"/>
    <mergeCell ref="AD107:AF107"/>
    <mergeCell ref="AT107:AV107"/>
    <mergeCell ref="BD106:BF106"/>
    <mergeCell ref="BD111:BF111"/>
    <mergeCell ref="T105:V105"/>
    <mergeCell ref="T108:V108"/>
    <mergeCell ref="T109:V109"/>
    <mergeCell ref="T111:V111"/>
    <mergeCell ref="Y111:AA111"/>
    <mergeCell ref="AY111:BA111"/>
    <mergeCell ref="AL107:AN107"/>
    <mergeCell ref="BD97:BF97"/>
    <mergeCell ref="BD100:BF100"/>
    <mergeCell ref="T106:V106"/>
    <mergeCell ref="AL105:AN105"/>
    <mergeCell ref="Y98:AA98"/>
    <mergeCell ref="Y99:AA99"/>
    <mergeCell ref="AH102:AJ102"/>
    <mergeCell ref="AH101:AJ101"/>
    <mergeCell ref="AP101:AR101"/>
    <mergeCell ref="AL97:AN97"/>
    <mergeCell ref="AL98:AN98"/>
    <mergeCell ref="AH99:AJ99"/>
    <mergeCell ref="AP99:AR99"/>
    <mergeCell ref="AY98:BA98"/>
    <mergeCell ref="AY99:BA99"/>
    <mergeCell ref="BD99:BF99"/>
    <mergeCell ref="P2:R2"/>
    <mergeCell ref="AY110:BA110"/>
    <mergeCell ref="AY104:BA104"/>
    <mergeCell ref="Y105:AA105"/>
    <mergeCell ref="AY105:BA105"/>
    <mergeCell ref="Y104:AA104"/>
    <mergeCell ref="AD108:AF108"/>
    <mergeCell ref="AT108:AV108"/>
    <mergeCell ref="Y110:AA110"/>
    <mergeCell ref="AL109:AO109"/>
    <mergeCell ref="AP102:AR102"/>
    <mergeCell ref="AL108:AN108"/>
    <mergeCell ref="Y92:AA92"/>
    <mergeCell ref="Y93:AA93"/>
    <mergeCell ref="AD95:AF95"/>
    <mergeCell ref="AD96:AF96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1c359f51-db54-4ad4-9dc7-402f0f5fc989}" enabled="0" method="" siteId="{1c359f51-db54-4ad4-9dc7-402f0f5fc98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Voorspellingen</vt:lpstr>
      <vt:lpstr>Stand</vt:lpstr>
      <vt:lpstr>Speelschema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ridderw</dc:creator>
  <cp:lastModifiedBy>Voetbalvereniging</cp:lastModifiedBy>
  <cp:lastPrinted>2012-01-02T13:25:48Z</cp:lastPrinted>
  <dcterms:created xsi:type="dcterms:W3CDTF">2008-06-17T08:12:57Z</dcterms:created>
  <dcterms:modified xsi:type="dcterms:W3CDTF">2026-07-20T07:12:56Z</dcterms:modified>
</cp:coreProperties>
</file>